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zysztof.klefas\Desktop\SPRAWOZDANIE AKTYWNA TABLICA 2022\Wzory sprawozdań za 2022 rok\"/>
    </mc:Choice>
  </mc:AlternateContent>
  <xr:revisionPtr revIDLastSave="0" documentId="13_ncr:1_{04CFFEBB-B64D-4D47-B41F-8974F81C2E4F}" xr6:coauthVersionLast="47" xr6:coauthVersionMax="47" xr10:uidLastSave="{00000000-0000-0000-0000-000000000000}"/>
  <workbookProtection workbookAlgorithmName="SHA-512" workbookHashValue="Ht0PEObjTpsWHTjdxkRwSHXN+05BMq69/LNZy8JaoTgsu7OCEYNl6e0YdXUBSOE9Sv3WR6mEXgUK7k7QmvBbIw==" workbookSaltValue="QSYOAdDdCNVo1VxReOvzpQ==" workbookSpinCount="100000" lockStructure="1"/>
  <bookViews>
    <workbookView xWindow="-110" yWindow="-110" windowWidth="19420" windowHeight="10420" xr2:uid="{00000000-000D-0000-FFFF-FFFF00000000}"/>
  </bookViews>
  <sheets>
    <sheet name="Zał. 1 Koszty zakupu" sheetId="8" r:id="rId1"/>
    <sheet name="Zał. 2 Zestawienie ilościowe" sheetId="5" r:id="rId2"/>
    <sheet name="Zał. 3 Spr. z realizacji zadań" sheetId="3" r:id="rId3"/>
    <sheet name="Zał. 4 Wkład rzeczowy własny" sheetId="6" r:id="rId4"/>
    <sheet name="Zał. 5 Ocena i wnioski" sheetId="10" r:id="rId5"/>
    <sheet name="Zał. 6 Wykaz szkół" sheetId="11" r:id="rId6"/>
    <sheet name="Arkusz1" sheetId="9" state="hidden" r:id="rId7"/>
  </sheets>
  <definedNames>
    <definedName name="_AMO_UniqueIdentifier" hidden="1">"'2d8363eb-53f5-4272-973d-0e13740cdc5d'"</definedName>
    <definedName name="_xlnm._FilterDatabase" localSheetId="1" hidden="1">'Zał. 2 Zestawienie ilościowe'!$B$6:$L$9</definedName>
    <definedName name="_xlnm._FilterDatabase" localSheetId="2" hidden="1">'Zał. 3 Spr. z realizacji zadań'!$B$9:$Q$11</definedName>
    <definedName name="_xlnm.Print_Area" localSheetId="0">'Zał. 1 Koszty zakupu'!$A$1:$I$37</definedName>
    <definedName name="_xlnm.Print_Area" localSheetId="3">'Zał. 4 Wkład rzeczowy własny'!$A$1:$H$22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8" l="1"/>
  <c r="N35" i="5"/>
  <c r="N22" i="5"/>
  <c r="N34" i="5" s="1"/>
  <c r="N18" i="5"/>
  <c r="N33" i="5" s="1"/>
  <c r="N14" i="5"/>
  <c r="N32" i="5" s="1"/>
  <c r="N10" i="5"/>
  <c r="N31" i="5" s="1"/>
  <c r="N36" i="5" s="1"/>
  <c r="F20" i="8" l="1"/>
  <c r="G20" i="8"/>
  <c r="E20" i="8"/>
  <c r="H14" i="8"/>
  <c r="H15" i="8" l="1"/>
  <c r="H16" i="8"/>
  <c r="H17" i="8"/>
  <c r="H18" i="8"/>
  <c r="H19" i="8"/>
  <c r="H20" i="8" l="1"/>
  <c r="Q28" i="3"/>
  <c r="Q37" i="3" s="1"/>
  <c r="P28" i="3"/>
  <c r="P37" i="3" s="1"/>
  <c r="O28" i="3"/>
  <c r="O37" i="3" s="1"/>
  <c r="N28" i="3"/>
  <c r="N37" i="3" s="1"/>
  <c r="M28" i="3"/>
  <c r="M37" i="3" s="1"/>
  <c r="L28" i="3"/>
  <c r="L37" i="3" s="1"/>
  <c r="K28" i="3"/>
  <c r="K37" i="3" s="1"/>
  <c r="J28" i="3"/>
  <c r="J37" i="3" s="1"/>
  <c r="I28" i="3"/>
  <c r="I37" i="3" s="1"/>
  <c r="H28" i="3"/>
  <c r="H37" i="3" s="1"/>
  <c r="G28" i="3"/>
  <c r="G37" i="3" s="1"/>
  <c r="F28" i="3"/>
  <c r="F37" i="3" s="1"/>
  <c r="E28" i="3"/>
  <c r="E37" i="3" s="1"/>
  <c r="D28" i="3"/>
  <c r="D37" i="3" s="1"/>
  <c r="C28" i="3"/>
  <c r="C37" i="3" s="1"/>
  <c r="Q24" i="3"/>
  <c r="Q36" i="3" s="1"/>
  <c r="P24" i="3"/>
  <c r="P36" i="3" s="1"/>
  <c r="O24" i="3"/>
  <c r="O36" i="3" s="1"/>
  <c r="N24" i="3"/>
  <c r="N36" i="3" s="1"/>
  <c r="M24" i="3"/>
  <c r="M36" i="3" s="1"/>
  <c r="L24" i="3"/>
  <c r="L36" i="3" s="1"/>
  <c r="K24" i="3"/>
  <c r="K36" i="3" s="1"/>
  <c r="J24" i="3"/>
  <c r="J36" i="3" s="1"/>
  <c r="I24" i="3"/>
  <c r="I36" i="3" s="1"/>
  <c r="H24" i="3"/>
  <c r="H36" i="3" s="1"/>
  <c r="G24" i="3"/>
  <c r="G36" i="3" s="1"/>
  <c r="F24" i="3"/>
  <c r="F36" i="3" s="1"/>
  <c r="E24" i="3"/>
  <c r="E36" i="3" s="1"/>
  <c r="D24" i="3"/>
  <c r="D36" i="3" s="1"/>
  <c r="C24" i="3"/>
  <c r="C36" i="3" s="1"/>
  <c r="Q20" i="3"/>
  <c r="Q35" i="3" s="1"/>
  <c r="P20" i="3"/>
  <c r="P35" i="3" s="1"/>
  <c r="O20" i="3"/>
  <c r="O35" i="3" s="1"/>
  <c r="N20" i="3"/>
  <c r="N35" i="3" s="1"/>
  <c r="M20" i="3"/>
  <c r="M35" i="3" s="1"/>
  <c r="L20" i="3"/>
  <c r="L35" i="3" s="1"/>
  <c r="K20" i="3"/>
  <c r="K35" i="3" s="1"/>
  <c r="J20" i="3"/>
  <c r="J35" i="3" s="1"/>
  <c r="I20" i="3"/>
  <c r="I35" i="3" s="1"/>
  <c r="H20" i="3"/>
  <c r="H35" i="3" s="1"/>
  <c r="G20" i="3"/>
  <c r="G35" i="3" s="1"/>
  <c r="F20" i="3"/>
  <c r="F35" i="3" s="1"/>
  <c r="E20" i="3"/>
  <c r="E35" i="3" s="1"/>
  <c r="D20" i="3"/>
  <c r="D35" i="3" s="1"/>
  <c r="C20" i="3"/>
  <c r="C35" i="3" s="1"/>
  <c r="Q16" i="3"/>
  <c r="Q34" i="3" s="1"/>
  <c r="P16" i="3"/>
  <c r="P34" i="3" s="1"/>
  <c r="O16" i="3"/>
  <c r="O34" i="3" s="1"/>
  <c r="N16" i="3"/>
  <c r="N34" i="3" s="1"/>
  <c r="M16" i="3"/>
  <c r="M34" i="3" s="1"/>
  <c r="L16" i="3"/>
  <c r="L34" i="3" s="1"/>
  <c r="K16" i="3"/>
  <c r="K34" i="3" s="1"/>
  <c r="J16" i="3"/>
  <c r="J34" i="3" s="1"/>
  <c r="I16" i="3"/>
  <c r="I34" i="3" s="1"/>
  <c r="H16" i="3"/>
  <c r="H34" i="3" s="1"/>
  <c r="G16" i="3"/>
  <c r="G34" i="3" s="1"/>
  <c r="F16" i="3"/>
  <c r="F34" i="3" s="1"/>
  <c r="E16" i="3"/>
  <c r="E34" i="3" s="1"/>
  <c r="D16" i="3"/>
  <c r="D34" i="3" s="1"/>
  <c r="C16" i="3"/>
  <c r="C34" i="3" s="1"/>
  <c r="C14" i="5"/>
  <c r="C32" i="5" s="1"/>
  <c r="C10" i="5"/>
  <c r="C31" i="5" s="1"/>
  <c r="C18" i="5"/>
  <c r="C33" i="5" s="1"/>
  <c r="C22" i="5"/>
  <c r="C34" i="5" s="1"/>
  <c r="C26" i="5"/>
  <c r="C35" i="5" s="1"/>
  <c r="D10" i="5"/>
  <c r="D31" i="5" s="1"/>
  <c r="E10" i="5"/>
  <c r="E31" i="5" s="1"/>
  <c r="F10" i="5"/>
  <c r="F31" i="5" s="1"/>
  <c r="G10" i="5"/>
  <c r="G31" i="5" s="1"/>
  <c r="H10" i="5"/>
  <c r="H31" i="5" s="1"/>
  <c r="I10" i="5"/>
  <c r="I31" i="5" s="1"/>
  <c r="J10" i="5"/>
  <c r="J31" i="5" s="1"/>
  <c r="K10" i="5"/>
  <c r="K31" i="5" s="1"/>
  <c r="L10" i="5"/>
  <c r="L31" i="5" s="1"/>
  <c r="M10" i="5"/>
  <c r="M31" i="5" s="1"/>
  <c r="O10" i="5"/>
  <c r="O31" i="5" s="1"/>
  <c r="P10" i="5"/>
  <c r="P31" i="5" s="1"/>
  <c r="Q10" i="5"/>
  <c r="Q31" i="5" s="1"/>
  <c r="R10" i="5"/>
  <c r="R31" i="5" s="1"/>
  <c r="S10" i="5"/>
  <c r="S31" i="5" s="1"/>
  <c r="T10" i="5"/>
  <c r="T31" i="5" s="1"/>
  <c r="U10" i="5"/>
  <c r="U31" i="5" s="1"/>
  <c r="V10" i="5"/>
  <c r="V31" i="5" s="1"/>
  <c r="W10" i="5"/>
  <c r="W31" i="5" s="1"/>
  <c r="X10" i="5"/>
  <c r="X31" i="5" s="1"/>
  <c r="D14" i="5"/>
  <c r="D32" i="5" s="1"/>
  <c r="E14" i="5"/>
  <c r="E32" i="5" s="1"/>
  <c r="F14" i="5"/>
  <c r="F32" i="5" s="1"/>
  <c r="G14" i="5"/>
  <c r="G32" i="5" s="1"/>
  <c r="H14" i="5"/>
  <c r="H32" i="5" s="1"/>
  <c r="I14" i="5"/>
  <c r="I32" i="5" s="1"/>
  <c r="J14" i="5"/>
  <c r="J32" i="5" s="1"/>
  <c r="K14" i="5"/>
  <c r="K32" i="5" s="1"/>
  <c r="L14" i="5"/>
  <c r="L32" i="5" s="1"/>
  <c r="M14" i="5"/>
  <c r="M32" i="5" s="1"/>
  <c r="O14" i="5"/>
  <c r="O32" i="5" s="1"/>
  <c r="P14" i="5"/>
  <c r="P32" i="5" s="1"/>
  <c r="Q14" i="5"/>
  <c r="Q32" i="5" s="1"/>
  <c r="R14" i="5"/>
  <c r="R32" i="5" s="1"/>
  <c r="S14" i="5"/>
  <c r="S32" i="5" s="1"/>
  <c r="T14" i="5"/>
  <c r="T32" i="5" s="1"/>
  <c r="U14" i="5"/>
  <c r="U32" i="5" s="1"/>
  <c r="V14" i="5"/>
  <c r="V32" i="5" s="1"/>
  <c r="W14" i="5"/>
  <c r="W32" i="5" s="1"/>
  <c r="X14" i="5"/>
  <c r="X32" i="5" s="1"/>
  <c r="X26" i="5"/>
  <c r="X35" i="5" s="1"/>
  <c r="W26" i="5"/>
  <c r="W35" i="5" s="1"/>
  <c r="V26" i="5"/>
  <c r="V35" i="5" s="1"/>
  <c r="U26" i="5"/>
  <c r="U35" i="5" s="1"/>
  <c r="T26" i="5"/>
  <c r="T35" i="5" s="1"/>
  <c r="S26" i="5"/>
  <c r="S35" i="5" s="1"/>
  <c r="R26" i="5"/>
  <c r="R35" i="5" s="1"/>
  <c r="Q26" i="5"/>
  <c r="Q35" i="5" s="1"/>
  <c r="P26" i="5"/>
  <c r="P35" i="5" s="1"/>
  <c r="O26" i="5"/>
  <c r="O35" i="5" s="1"/>
  <c r="M26" i="5"/>
  <c r="M35" i="5" s="1"/>
  <c r="L26" i="5"/>
  <c r="L35" i="5" s="1"/>
  <c r="K26" i="5"/>
  <c r="K35" i="5" s="1"/>
  <c r="J26" i="5"/>
  <c r="J35" i="5" s="1"/>
  <c r="I26" i="5"/>
  <c r="I35" i="5" s="1"/>
  <c r="H26" i="5"/>
  <c r="H35" i="5" s="1"/>
  <c r="G26" i="5"/>
  <c r="G35" i="5" s="1"/>
  <c r="F26" i="5"/>
  <c r="F35" i="5" s="1"/>
  <c r="E26" i="5"/>
  <c r="E35" i="5" s="1"/>
  <c r="D26" i="5"/>
  <c r="D35" i="5" s="1"/>
  <c r="X22" i="5"/>
  <c r="X34" i="5" s="1"/>
  <c r="W22" i="5"/>
  <c r="W34" i="5" s="1"/>
  <c r="V22" i="5"/>
  <c r="V34" i="5" s="1"/>
  <c r="U22" i="5"/>
  <c r="U34" i="5" s="1"/>
  <c r="T22" i="5"/>
  <c r="T34" i="5" s="1"/>
  <c r="S22" i="5"/>
  <c r="S34" i="5" s="1"/>
  <c r="R22" i="5"/>
  <c r="R34" i="5" s="1"/>
  <c r="Q22" i="5"/>
  <c r="Q34" i="5" s="1"/>
  <c r="P22" i="5"/>
  <c r="P34" i="5" s="1"/>
  <c r="O22" i="5"/>
  <c r="O34" i="5" s="1"/>
  <c r="M22" i="5"/>
  <c r="M34" i="5" s="1"/>
  <c r="L22" i="5"/>
  <c r="L34" i="5" s="1"/>
  <c r="K22" i="5"/>
  <c r="K34" i="5" s="1"/>
  <c r="J22" i="5"/>
  <c r="J34" i="5" s="1"/>
  <c r="I22" i="5"/>
  <c r="I34" i="5" s="1"/>
  <c r="H22" i="5"/>
  <c r="H34" i="5" s="1"/>
  <c r="G22" i="5"/>
  <c r="G34" i="5" s="1"/>
  <c r="F22" i="5"/>
  <c r="F34" i="5" s="1"/>
  <c r="E22" i="5"/>
  <c r="E34" i="5" s="1"/>
  <c r="D22" i="5"/>
  <c r="D34" i="5" s="1"/>
  <c r="X18" i="5"/>
  <c r="X33" i="5" s="1"/>
  <c r="W18" i="5"/>
  <c r="W33" i="5" s="1"/>
  <c r="V18" i="5"/>
  <c r="V33" i="5" s="1"/>
  <c r="U18" i="5"/>
  <c r="U33" i="5" s="1"/>
  <c r="T18" i="5"/>
  <c r="T33" i="5" s="1"/>
  <c r="S18" i="5"/>
  <c r="S33" i="5" s="1"/>
  <c r="R18" i="5"/>
  <c r="R33" i="5" s="1"/>
  <c r="Q18" i="5"/>
  <c r="Q33" i="5" s="1"/>
  <c r="P18" i="5"/>
  <c r="P33" i="5" s="1"/>
  <c r="O18" i="5"/>
  <c r="O33" i="5" s="1"/>
  <c r="M18" i="5"/>
  <c r="M33" i="5" s="1"/>
  <c r="L18" i="5"/>
  <c r="L33" i="5" s="1"/>
  <c r="K18" i="5"/>
  <c r="K33" i="5" s="1"/>
  <c r="J18" i="5"/>
  <c r="J33" i="5" s="1"/>
  <c r="I18" i="5"/>
  <c r="I33" i="5" s="1"/>
  <c r="H18" i="5"/>
  <c r="H33" i="5" s="1"/>
  <c r="G18" i="5"/>
  <c r="G33" i="5" s="1"/>
  <c r="F18" i="5"/>
  <c r="F33" i="5" s="1"/>
  <c r="E18" i="5"/>
  <c r="E33" i="5" s="1"/>
  <c r="D18" i="5"/>
  <c r="D33" i="5" s="1"/>
  <c r="Q36" i="5" l="1"/>
  <c r="H36" i="5"/>
  <c r="C36" i="5"/>
  <c r="P36" i="5"/>
  <c r="W36" i="5"/>
  <c r="O36" i="5"/>
  <c r="F36" i="5"/>
  <c r="E36" i="5"/>
  <c r="L36" i="5"/>
  <c r="D36" i="5"/>
  <c r="T36" i="5"/>
  <c r="G36" i="5"/>
  <c r="M36" i="5"/>
  <c r="S36" i="5"/>
  <c r="X36" i="5"/>
  <c r="U36" i="5"/>
  <c r="K36" i="5"/>
  <c r="V36" i="5"/>
  <c r="R36" i="5"/>
  <c r="I36" i="5"/>
  <c r="J36" i="5"/>
  <c r="F1" i="6" l="1"/>
  <c r="C2" i="3"/>
  <c r="D12" i="3"/>
  <c r="D33" i="3" s="1"/>
  <c r="D38" i="3" s="1"/>
  <c r="E12" i="3"/>
  <c r="E33" i="3" s="1"/>
  <c r="E38" i="3" s="1"/>
  <c r="F12" i="3"/>
  <c r="F33" i="3" s="1"/>
  <c r="F38" i="3" s="1"/>
  <c r="G12" i="3"/>
  <c r="G33" i="3" s="1"/>
  <c r="G38" i="3" s="1"/>
  <c r="H12" i="3"/>
  <c r="H33" i="3" s="1"/>
  <c r="H38" i="3" s="1"/>
  <c r="I12" i="3"/>
  <c r="I33" i="3" s="1"/>
  <c r="I38" i="3" s="1"/>
  <c r="J12" i="3"/>
  <c r="J33" i="3" s="1"/>
  <c r="J38" i="3" s="1"/>
  <c r="K12" i="3"/>
  <c r="K33" i="3" s="1"/>
  <c r="K38" i="3" s="1"/>
  <c r="L12" i="3"/>
  <c r="L33" i="3" s="1"/>
  <c r="L38" i="3" s="1"/>
  <c r="M12" i="3"/>
  <c r="M33" i="3" s="1"/>
  <c r="M38" i="3" s="1"/>
  <c r="N12" i="3"/>
  <c r="N33" i="3" s="1"/>
  <c r="N38" i="3" s="1"/>
  <c r="O12" i="3"/>
  <c r="O33" i="3" s="1"/>
  <c r="O38" i="3" s="1"/>
  <c r="P12" i="3"/>
  <c r="P33" i="3" s="1"/>
  <c r="P38" i="3" s="1"/>
  <c r="Q12" i="3"/>
  <c r="Q33" i="3" s="1"/>
  <c r="Q38" i="3" s="1"/>
  <c r="C12" i="3"/>
  <c r="C33" i="3" s="1"/>
  <c r="C38" i="3" s="1"/>
</calcChain>
</file>

<file path=xl/sharedStrings.xml><?xml version="1.0" encoding="utf-8"?>
<sst xmlns="http://schemas.openxmlformats.org/spreadsheetml/2006/main" count="176" uniqueCount="134">
  <si>
    <t>a) udziale w co najmniej 3 spotkaniach organizowanych w ramach międzyszkolnych sieci współpracy nauczycieli</t>
  </si>
  <si>
    <t xml:space="preserve">Załącznik nr 1 </t>
  </si>
  <si>
    <t xml:space="preserve">Załącznik nr 2 </t>
  </si>
  <si>
    <t xml:space="preserve">TAK </t>
  </si>
  <si>
    <t xml:space="preserve">Liczba szkół, które nie spełniły warunku udziału  nauczyciela w co najmniej 3 spotkaniach organizowanych w ramach międzyszkolnych sieci współpracy </t>
  </si>
  <si>
    <t>Liczba zakupionego specjalistycznego oprogramowania lub materiałów edukacyjnych, wykorzystujących TIK, takie jak: wirtualne laboratoria, materiały do nauczania kodowania i robotyki</t>
  </si>
  <si>
    <t>1) uczestniczeniu przez wskazaną grupę nauczycieli szkoły podstawowej, szkoły ponadpodstawowej, szkoły za granicą lub SOSW w konferencjach i szkoleniach z zakresu stosowania TIK w nauczaniu</t>
  </si>
  <si>
    <t>Liczba szkół, które nie spełniły warunku uczestniczenictwa przez wskazaną grupę nauczycieli szkoły podstawowej, szkoły ponadpodstawowej, szkoły za granicą 
lub SOSW w konferencjach i szkoleniach z zakresu stosowania TIK w nauczaniu</t>
  </si>
  <si>
    <t>2) uczestniczeniu  przez  przynajmniej  jednego  nauczyciela  szkoły  podstawowej,  szkoły  ponadpodstawowej,  szkoły  za granicą lub SOSW w międzyszkolnych sieciach współpracy nauczycieli stosujących TIK w nauczaniu, w tym:</t>
  </si>
  <si>
    <t>b) zorganizowaniu w szkole lub SOSW, w ramach uczestnictwa w międzyszkolnej sieci współpracy nauczycieli, co najmniej dwóch lekcji otwartych z wykorzystaniem TIK w nauczaniu</t>
  </si>
  <si>
    <t>3) wyznaczeniu szkolnego e-koordynatora do koordynowania działań w zakresie stosowania TIK w szkole lub SOSW oraz powołaniu nauczycielskich zespołów samokształceniowych, które wspierają dyrektora szkoły lub SOSW i nauczycieli w zorganizowaniu pracy szkoły lub SOSW z wykorzystaniem TIK</t>
  </si>
  <si>
    <t>4) wykorzystywaniu  TIK  na  zajęciach  edukacyjnych  prowadzonych  w każdym  oddziale  szkoły  biorącej  udział w Programie, w wymiarze co najmniej 5 godzin zajęć edukacyjnych średnio w każdym tygodniu nauki w każdym roku szkolnym realizacji Programu począwszy od dnia zainstalowania i uruchomienia pomocy dydaktycznych</t>
  </si>
  <si>
    <t>Liczba szkół lub SOSW, które nie spełniły warunku zorganizowaniu w szkole lub lub SOSW, w ramach uczestnictwa w międzyszkolnej sieci współpracy nauczycieli, co najmniej dwóch lekcji otwartych z wykorzystaniem TIK w nauczaniu</t>
  </si>
  <si>
    <t>c) dzieleniu się przyjętymi rozwiązaniami i doświadczeniami z innymi nauczycielami przez udostępnianie w międzyszkolnej sieci współpracy nauczycieli, w szczególności opracowanych scenariuszy zajęć edukacyjnych z wykorzystaniem TIK, przykładów dobrych praktyk</t>
  </si>
  <si>
    <r>
      <t xml:space="preserve">Rodzaj  sprzętu komputerowego zakupionego  w ramach wkładu własnego rzeczowego
</t>
    </r>
    <r>
      <rPr>
        <sz val="11"/>
        <color theme="1"/>
        <rFont val="Calibri"/>
        <family val="2"/>
        <charset val="238"/>
        <scheme val="minor"/>
      </rPr>
      <t>(laptop, netbook, tablet, smartfon, komputer stacjonarny)</t>
    </r>
  </si>
  <si>
    <r>
      <t xml:space="preserve">Rodzaj  innych urządzeń TIK wykorzystywanych jako inne pomoce dydaktyczne zakupione w ramach wkładu własnego rzeczowego
</t>
    </r>
    <r>
      <rPr>
        <sz val="11"/>
        <color theme="1"/>
        <rFont val="Calibri"/>
        <family val="2"/>
        <charset val="238"/>
        <scheme val="minor"/>
      </rPr>
      <t>(np. monitory, kamery internetowe, urządzenia sieciowe, drukarki, skanery, urządzenia wielofunkcyjne, routery mobilne, drukarki 3D, wirtualne laboratoria)</t>
    </r>
  </si>
  <si>
    <t>Liczba zakupionych pomocy dydaktycznych: notatników brajlowskich, linijek brajlowskich lub innych urządzeń brajlowskich stanowiących połączenie  funkcji notatnika i linijki brajlowskiej</t>
  </si>
  <si>
    <t>Liczba zakupionych interaktywnych monitorów dotykowych o przekątnej ekranu co najmniej 55 cali</t>
  </si>
  <si>
    <t>Liczba zakupionych głośników lub innych urządzeń pozwalających na przekaz dźwięku</t>
  </si>
  <si>
    <t>Liczba zakupionych projektorów ultrakrótkoogniskowych</t>
  </si>
  <si>
    <t xml:space="preserve">Liczba zakupionych projektorów </t>
  </si>
  <si>
    <t>Liczba zakupionych tablic interaktywnych bez projektora ultrakrótkoogniskowego</t>
  </si>
  <si>
    <t>Liczba zakupionych tablic interaktywnych z projektorem ultrakrótkoogniskowym</t>
  </si>
  <si>
    <t>Liczba zakupionych zestawów dla nauczyciela do prowadzenia zajęć z wykorzystaniem metod i technik kształcenia na odległość w skład, których wchodzą: laptop, dodatkowa kamera internetowa, dodatkowy zestaw słuchawek i mikrofon, statyw, tablet graficzny lub tablet innego rodzaju służący w szczególności do rysowania elementów graficznych na komputerze lub monitorze.</t>
  </si>
  <si>
    <t>Liczba zakupionych laptopów wraz ze sprzętem umożliwiającym przetwarzanie wizerunku i głosu udostępnianego przez ucznia lub nauczyciela w czasie rzeczywistym za pośrednictwem transmisji audiowizualnej</t>
  </si>
  <si>
    <t>Lp</t>
  </si>
  <si>
    <t>Liczba zakupionych komputerów stacjonarnych lub laptopów dla uczniów niewidomych, jeżeli są one niezbędne do prawidłowego funkcjonowania pomocy dydaktycznych</t>
  </si>
  <si>
    <t>Liczba zakupionych pomocy dydaktycznycznych lub narzędzi do terapii psychoneurologicznej dla uczniów z zaburzeniami uwagi i koncentracji (w tym: ADHD – Attention Deficit Hyperactivity  Disorder,  ADD  –  Attention  Deficit  Disorder),  z niepełnosprawnością  intelektualną  oraz  dla uczniów z zaburzeniami procesów uczenia się, w tym z dysleksją, dyskalkulią</t>
  </si>
  <si>
    <t>Liczba zakupionych pomocy dydaktycznycznych lub narzędzi do terapii procesów komunikacji, w tym zaburzeń przetwarzania słuchowego, dla uczniów z centralnymi zaburzeniami słuchu, słabosłyszących, z zaburzeniami koncentracji i uwagi, w tym z ADHD, ADD, autyzmem</t>
  </si>
  <si>
    <t>Liczba zakupionych pomocy dydaktycznycznych lub narzędzi do terapii  dla uczniów posługujących się wspomagającymi i alternatywnymi metodami komunikacji (ACC – Augmentative and Alternative Communications), w szczególności uczniów z uszkodzeniami neurologicznymi, porażeniami</t>
  </si>
  <si>
    <t>Liczba zakupionych pomocy dydaktycznycznych lub narzędzi do terapii  dla uczniów z niepełnosprawnością intelektualną w stopniu umiarkowanym, znacznym i głębokim</t>
  </si>
  <si>
    <t xml:space="preserve">Liczba zakupionych drukarek 3D (tylko SOSW dla uczniów niewidomych lub słabowidzących)      Wniosek C dyrektora szkoły </t>
  </si>
  <si>
    <t xml:space="preserve">Liczba zakupionych drukaek druku wypukłego (tylko SOSW dla uczniów niewidomych lub słabowidzących)      Wniosek C dyrektora szkoły </t>
  </si>
  <si>
    <t xml:space="preserve"> Liczba zakupionych drukarek brajlowskich (tylko SOSW dla uczniów niewidomych lub słabowidzących)      Wniosek C dyrektora szkoły </t>
  </si>
  <si>
    <t xml:space="preserve">                        Nazwa organu prowadzącego</t>
  </si>
  <si>
    <t>Województwo</t>
  </si>
  <si>
    <r>
      <rPr>
        <b/>
        <u/>
        <sz val="12"/>
        <color indexed="8"/>
        <rFont val="Calibri"/>
        <family val="2"/>
        <charset val="238"/>
        <scheme val="minor"/>
      </rPr>
      <t>Liczba szkół w województwie,</t>
    </r>
    <r>
      <rPr>
        <b/>
        <sz val="12"/>
        <color indexed="8"/>
        <rFont val="Calibri"/>
        <family val="2"/>
        <charset val="238"/>
        <scheme val="minor"/>
      </rPr>
      <t xml:space="preserve"> w odniesieniu do których organy prowadzące uzyskały wsparcie finansowe i szkoły te podjęły działania dotyczące wdrożenia stosowania TIK w procesie nauczania, polegające na:</t>
    </r>
  </si>
  <si>
    <t xml:space="preserve"> Nazwa organu prowadzacego</t>
  </si>
  <si>
    <t xml:space="preserve">Załącznik nr 3 </t>
  </si>
  <si>
    <t xml:space="preserve">Załącznik nr 4 </t>
  </si>
  <si>
    <t>Rodzaj szkoły</t>
  </si>
  <si>
    <t>licea ogólnokształcące</t>
  </si>
  <si>
    <t>technika</t>
  </si>
  <si>
    <t>branżowe szkoły I stopnia</t>
  </si>
  <si>
    <t>Liczba szkół</t>
  </si>
  <si>
    <t>SZKOŁY PODSTAWOWE</t>
  </si>
  <si>
    <t>SPECJALNE OŚRODKI SZKOLNO-WYCHOWAWCZE</t>
  </si>
  <si>
    <t>SUMA SOSW</t>
  </si>
  <si>
    <t>SUMA SZKOŁY PODSTAWOWE</t>
  </si>
  <si>
    <t>SUMA TECHNIKA</t>
  </si>
  <si>
    <t>SUMA LICEA OGÓLNOKSZTAŁCĄCE</t>
  </si>
  <si>
    <r>
      <t xml:space="preserve">SZKOŁY PONADPODSTAWOWE - </t>
    </r>
    <r>
      <rPr>
        <b/>
        <sz val="14"/>
        <color theme="1"/>
        <rFont val="Arial"/>
        <family val="2"/>
        <charset val="238"/>
      </rPr>
      <t>BRANŻOWE SZKOŁY I STOPNIA</t>
    </r>
  </si>
  <si>
    <r>
      <t xml:space="preserve">SZKOŁY PONADPODSTAWOWE - </t>
    </r>
    <r>
      <rPr>
        <b/>
        <sz val="14"/>
        <color theme="1"/>
        <rFont val="Arial"/>
        <family val="2"/>
        <charset val="238"/>
      </rPr>
      <t>TECHNIKA</t>
    </r>
  </si>
  <si>
    <r>
      <t xml:space="preserve">SZKOŁY PONADPODSTAWOWE - </t>
    </r>
    <r>
      <rPr>
        <b/>
        <sz val="14"/>
        <color theme="1"/>
        <rFont val="Arial"/>
        <family val="2"/>
        <charset val="238"/>
      </rPr>
      <t>LICEA OGÓLNOKSZTAŁCĄCE</t>
    </r>
  </si>
  <si>
    <t>ZESTAWIENIE OGÓLNE</t>
  </si>
  <si>
    <t>Szkoły podstawowe</t>
  </si>
  <si>
    <t>Specjalne Ośrodki Szkolno-Wychowawcze</t>
  </si>
  <si>
    <t>Szkoły ponadpodstawowe - Licea</t>
  </si>
  <si>
    <t>Szkoły ponadpodstawowe - Technika</t>
  </si>
  <si>
    <t>RAZEM</t>
  </si>
  <si>
    <t>SUMA LICEA</t>
  </si>
  <si>
    <r>
      <rPr>
        <b/>
        <sz val="12"/>
        <color theme="1"/>
        <rFont val="Arial"/>
        <family val="2"/>
        <charset val="238"/>
      </rPr>
      <t>SZKOŁY PONADPODSTAWOWE</t>
    </r>
    <r>
      <rPr>
        <b/>
        <sz val="14"/>
        <color theme="1"/>
        <rFont val="Arial"/>
        <family val="2"/>
        <charset val="238"/>
      </rPr>
      <t xml:space="preserve"> - TECHNIKA</t>
    </r>
  </si>
  <si>
    <r>
      <rPr>
        <b/>
        <sz val="12"/>
        <color theme="1"/>
        <rFont val="Arial"/>
        <family val="2"/>
        <charset val="238"/>
      </rPr>
      <t>SZKOŁY PONADPODSTAWOWE</t>
    </r>
    <r>
      <rPr>
        <b/>
        <sz val="14"/>
        <color theme="1"/>
        <rFont val="Arial"/>
        <family val="2"/>
        <charset val="238"/>
      </rPr>
      <t xml:space="preserve"> - BRANŻOWE SZKOŁY I STOPNIA</t>
    </r>
  </si>
  <si>
    <r>
      <rPr>
        <b/>
        <sz val="12"/>
        <color theme="1"/>
        <rFont val="Arial"/>
        <family val="2"/>
        <charset val="238"/>
      </rPr>
      <t>SZKOŁY PONADPODSTAWOWE</t>
    </r>
    <r>
      <rPr>
        <b/>
        <sz val="14"/>
        <color theme="1"/>
        <rFont val="Arial"/>
        <family val="2"/>
        <charset val="238"/>
      </rPr>
      <t xml:space="preserve"> - LICEA OGÓLNOKSZTAŁCĄCE</t>
    </r>
  </si>
  <si>
    <r>
      <t xml:space="preserve">TAK                                    </t>
    </r>
    <r>
      <rPr>
        <b/>
        <i/>
        <sz val="10"/>
        <color theme="1"/>
        <rFont val="Calibri"/>
        <family val="2"/>
        <charset val="238"/>
        <scheme val="minor"/>
      </rPr>
      <t>(Proszę o podanie liczby szkół, które spełniły ten warunek)</t>
    </r>
  </si>
  <si>
    <r>
      <t xml:space="preserve">TAK                                </t>
    </r>
    <r>
      <rPr>
        <b/>
        <i/>
        <sz val="10"/>
        <color theme="1"/>
        <rFont val="Calibri"/>
        <family val="2"/>
        <charset val="238"/>
        <scheme val="minor"/>
      </rPr>
      <t>(Proszę o podanie liczby szkół, które spełniły ten warunek)</t>
    </r>
  </si>
  <si>
    <r>
      <t xml:space="preserve">Nie                                      </t>
    </r>
    <r>
      <rPr>
        <b/>
        <i/>
        <sz val="9"/>
        <color theme="1"/>
        <rFont val="Calibri"/>
        <family val="2"/>
        <charset val="238"/>
        <scheme val="minor"/>
      </rPr>
      <t>(Proszę o podanie liczby szkół, które nie spełniły tego warunku)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</si>
  <si>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t xml:space="preserve">Liczba szkół           </t>
    </r>
    <r>
      <rPr>
        <b/>
        <i/>
        <sz val="9"/>
        <color theme="1"/>
        <rFont val="Calibri"/>
        <family val="2"/>
        <charset val="238"/>
        <scheme val="minor"/>
      </rPr>
      <t>(Proszę o podanie liczby szkół, które spełniły ten warunek)</t>
    </r>
  </si>
  <si>
    <r>
      <t xml:space="preserve">Liczba szkół        </t>
    </r>
    <r>
      <rPr>
        <b/>
        <sz val="9"/>
        <color theme="1"/>
        <rFont val="Calibri"/>
        <family val="2"/>
        <charset val="238"/>
        <scheme val="minor"/>
      </rPr>
      <t xml:space="preserve"> </t>
    </r>
    <r>
      <rPr>
        <b/>
        <i/>
        <sz val="9"/>
        <color theme="1"/>
        <rFont val="Calibri"/>
        <family val="2"/>
        <charset val="238"/>
        <scheme val="minor"/>
      </rPr>
      <t>(Proszę o podanie liczby szkół, które spełniły ten warunek)</t>
    </r>
  </si>
  <si>
    <r>
      <t xml:space="preserve">Nie                            </t>
    </r>
    <r>
      <rPr>
        <b/>
        <i/>
        <sz val="9"/>
        <color theme="1"/>
        <rFont val="Calibri"/>
        <family val="2"/>
        <charset val="238"/>
        <scheme val="minor"/>
      </rPr>
      <t xml:space="preserve">(Proszę o podanie liczby szkół, które nie spełniły tego warunku) </t>
    </r>
  </si>
  <si>
    <r>
      <t xml:space="preserve">Nie                                          </t>
    </r>
    <r>
      <rPr>
        <b/>
        <i/>
        <sz val="9"/>
        <color theme="1"/>
        <rFont val="Calibri"/>
        <family val="2"/>
        <charset val="238"/>
        <scheme val="minor"/>
      </rPr>
      <t xml:space="preserve">(Proszę o podanie liczby szkół, które nie spełniły tego warunku) </t>
    </r>
  </si>
  <si>
    <r>
      <t xml:space="preserve">TAK                                     </t>
    </r>
    <r>
      <rPr>
        <b/>
        <i/>
        <sz val="9"/>
        <color theme="1"/>
        <rFont val="Calibri"/>
        <family val="2"/>
        <charset val="238"/>
        <scheme val="minor"/>
      </rPr>
      <t>(Proszę o podanie liczby szkół, które spełniły ten warunek)</t>
    </r>
  </si>
  <si>
    <r>
      <t xml:space="preserve">Liczba szkół                    </t>
    </r>
    <r>
      <rPr>
        <b/>
        <i/>
        <sz val="9"/>
        <color theme="1"/>
        <rFont val="Calibri"/>
        <family val="2"/>
        <charset val="238"/>
        <scheme val="minor"/>
      </rPr>
      <t>(Proszę o podanie liczby szkół, które spełniły ten warunek)</t>
    </r>
  </si>
  <si>
    <t>Liczba nauczycieli</t>
  </si>
  <si>
    <t>Liczba spotkań</t>
  </si>
  <si>
    <t>Liczba lekcji</t>
  </si>
  <si>
    <t>Liczba zakupionych pomocy dydaktycznych lub narzędzi do terapii  dla uczniów mających problemy w edukacji szkolnej z przyczyn innych niż wymienione we wniosku B dyrektora szkoły punktach 1 do 4 z zaburzeniami wymagającymi terapii logopedycznej lub psychologicznej</t>
  </si>
  <si>
    <t>Liczba zakupionego specjalistycznego oprogramowania do pomocy dydaktycznych lub narzędzi do terapii, wskazanych w cz. IV 3-7 wniosku B dyrektora szkoły, wykorzystywanego w TIK</t>
  </si>
  <si>
    <t xml:space="preserve">Kwota wykorzystanego wsparcia finansowego </t>
  </si>
  <si>
    <t>Koszty zakupu sprzętu, pomocy dydaktycznych i narzedzi do terapii z podziałem na rodzaje szkół</t>
  </si>
  <si>
    <r>
      <t xml:space="preserve">Specjalne Ośrodki Szkolno-Wychowawcze </t>
    </r>
    <r>
      <rPr>
        <b/>
        <sz val="8"/>
        <color theme="1"/>
        <rFont val="Calibri"/>
        <family val="2"/>
        <charset val="238"/>
        <scheme val="minor"/>
      </rPr>
      <t>(Wniosek C)</t>
    </r>
  </si>
  <si>
    <t>Podpis osoby upoważnionej</t>
  </si>
  <si>
    <t>Liczba szkół z danego organu prowadzącego uczestnicząca w Programie</t>
  </si>
  <si>
    <t>Nazwa organu prowadzącego</t>
  </si>
  <si>
    <t>mazowieckie</t>
  </si>
  <si>
    <t>dolnośląskie</t>
  </si>
  <si>
    <t>kujawsko-pomorskie</t>
  </si>
  <si>
    <t>lubelskie</t>
  </si>
  <si>
    <t>lubuskie</t>
  </si>
  <si>
    <t>łódzkie</t>
  </si>
  <si>
    <t>małopolskie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</si>
  <si>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</si>
  <si>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</si>
  <si>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</si>
  <si>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</si>
  <si>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</si>
  <si>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</si>
  <si>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</si>
  <si>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</si>
  <si>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</si>
  <si>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Ministerstwo Kultury, Dziedzictwa Narodowego i Sportu</t>
  </si>
  <si>
    <t>Ministerstwo Rolnictwa i Rozwoju Wsi</t>
  </si>
  <si>
    <t>Ministerstwo Edukacji i Nauki (ORPEG)</t>
  </si>
  <si>
    <t>Nazwa Oganu prowadzącego</t>
  </si>
  <si>
    <t>Numer podpisanej umowy                              z właściwym wojewodą</t>
  </si>
  <si>
    <t>Nr umowy:</t>
  </si>
  <si>
    <t>Kwota wniesionego wkładu własnego  rzeczowego</t>
  </si>
  <si>
    <t xml:space="preserve">Kwota wniesionego wkładu własnego finansowego </t>
  </si>
  <si>
    <t xml:space="preserve"> Koszty zakupu sprzętu, pomocy dydaktycznych i narzedzi do terapii</t>
  </si>
  <si>
    <t xml:space="preserve">Załącznik nr 5 </t>
  </si>
  <si>
    <t>Nazwa organu prowadzacego</t>
  </si>
  <si>
    <t>Podpis osoby upowżnionej</t>
  </si>
  <si>
    <r>
      <t xml:space="preserve">Wnioski i propozycje do dalszej realizacji Programu. 
</t>
    </r>
    <r>
      <rPr>
        <b/>
        <sz val="12"/>
        <color rgb="FFFF0000"/>
        <rFont val="Calibri"/>
        <family val="2"/>
        <charset val="238"/>
        <scheme val="minor"/>
      </rPr>
      <t>Proszę podać maksymalnie trzy wnioski.</t>
    </r>
  </si>
  <si>
    <t>SUMA BRANŻOWE SZKOŁY I STOPNIA</t>
  </si>
  <si>
    <t>Szkoły ponadpodstawowe - Branżowe szkoły I stopnia</t>
  </si>
  <si>
    <r>
      <t xml:space="preserve">wsparcie 14 000,00 zł </t>
    </r>
    <r>
      <rPr>
        <b/>
        <i/>
        <sz val="8"/>
        <color theme="1"/>
        <rFont val="Calibri"/>
        <family val="2"/>
        <charset val="238"/>
        <scheme val="minor"/>
      </rPr>
      <t>(Wniosek A)</t>
    </r>
  </si>
  <si>
    <t xml:space="preserve">Całkowita kwota przyznanego wsparcia finansowego </t>
  </si>
  <si>
    <t>Nazwa szkoły</t>
  </si>
  <si>
    <t>Typ szkoły</t>
  </si>
  <si>
    <t>RSPO</t>
  </si>
  <si>
    <t>adres mailowy</t>
  </si>
  <si>
    <t>Typ wniosku</t>
  </si>
  <si>
    <t>Nr umowy</t>
  </si>
  <si>
    <t>Załącznik nr 6</t>
  </si>
  <si>
    <r>
      <t xml:space="preserve">Liczba zakupionych komputerów stacjonarnych lub laptopów, jeżeli są one niezbędne do prawidłowego funkcjonowania pomocy dydaktycznych           </t>
    </r>
    <r>
      <rPr>
        <b/>
        <i/>
        <sz val="10"/>
        <color theme="1"/>
        <rFont val="Calibri"/>
        <family val="2"/>
        <charset val="238"/>
        <scheme val="minor"/>
      </rPr>
      <t>(Dotyczy wniosku B2)</t>
    </r>
  </si>
  <si>
    <t>Zestawienie ilościowe zakupionego sprzętu, pomocy dydaktycznych i narzedzi do terapi w 2022 roku w ramach rządowego Programu "Aktywna tablica"</t>
  </si>
  <si>
    <t>Zestawienie sprzętu komputerowego i innych urządzeń TIK wykorzystywanych jako inne pomoce dydaktyczne zakupionych w ramach wkładu własnego rzeczowego przez organy prowadzące w 2022 roku.</t>
  </si>
  <si>
    <r>
      <t xml:space="preserve">Ocena stopnia realizacji przez szkoły zadań wynikających z udziału w Programie w 2022 roku (opis) 
</t>
    </r>
    <r>
      <rPr>
        <b/>
        <sz val="12"/>
        <color rgb="FFFF0000"/>
        <rFont val="Calibri"/>
        <family val="2"/>
        <charset val="238"/>
        <scheme val="minor"/>
      </rPr>
      <t>(jeżeli szkoła nie zrealizowała zadania lub zadań proszę podać przyczyny)</t>
    </r>
  </si>
  <si>
    <t>Charakterystyka problemów i barier w realizacji Programu w 2022 roku (opis)</t>
  </si>
  <si>
    <r>
      <t xml:space="preserve">wsparcie 35 000,00 zł </t>
    </r>
    <r>
      <rPr>
        <b/>
        <i/>
        <sz val="8"/>
        <color theme="1"/>
        <rFont val="Calibri"/>
        <family val="2"/>
        <charset val="238"/>
        <scheme val="minor"/>
      </rPr>
      <t>(Wniosek B)</t>
    </r>
  </si>
  <si>
    <r>
      <t xml:space="preserve">UWAGA:                                                                                                            Szanowni Państwo,                                                                                                          - we wszystkich załącznikach wypełniamy tylko białe komórki w tabelach,                                                                                                                                        - kwoty zaokrąglamy do pełnych złotych                                                                                                                                                                                                                   - proszę nie usuwać niewypełnionych wierszy w tabelach.                               </t>
    </r>
    <r>
      <rPr>
        <b/>
        <sz val="12"/>
        <color rgb="FFFF0000"/>
        <rFont val="Calibri"/>
        <family val="2"/>
        <charset val="238"/>
        <scheme val="minor"/>
      </rPr>
      <t xml:space="preserve">- proszę o przesłanie wypełnionych tabel w wersji edytowalnej mailem na adres wojewody lub właściwego kuratorium oświaty (podany na stronie internetowej) z podaniem w temacie numeru podpisanej umowy    </t>
    </r>
    <r>
      <rPr>
        <b/>
        <sz val="12"/>
        <color theme="1"/>
        <rFont val="Calibri"/>
        <family val="2"/>
        <charset val="238"/>
        <scheme val="minor"/>
      </rPr>
      <t xml:space="preserve">                                                                                 </t>
    </r>
  </si>
  <si>
    <r>
      <t xml:space="preserve">Szkoły ponadpodstawowe                                     </t>
    </r>
    <r>
      <rPr>
        <sz val="8"/>
        <color theme="1"/>
        <rFont val="Calibri"/>
        <family val="2"/>
        <charset val="238"/>
        <scheme val="minor"/>
      </rPr>
      <t>(Wniosek A)</t>
    </r>
  </si>
  <si>
    <t>Sprawozdanie z  realizacji zadań określonych w Rządowym programie "Aktywna Tablica" w roku szkolnym 2022/2023.</t>
  </si>
  <si>
    <t>Wykaz szkół uczestniczących w Programie w edycji "Aktywna tablica 2022".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</si>
</sst>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\ &quot;zł&quot;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18">
    <xf numFmtId="0" fontId="0" fillId="0" borderId="0" xfId="0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0" xfId="0" applyFont="1"/>
    <xf numFmtId="0" fontId="11" fillId="2" borderId="11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0" fillId="0" borderId="4" xfId="0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7" xfId="0" applyFill="1" applyBorder="1"/>
    <xf numFmtId="0" fontId="0" fillId="2" borderId="4" xfId="0" applyFill="1" applyBorder="1" applyAlignment="1">
      <alignment horizontal="left" vertical="top" wrapText="1"/>
    </xf>
    <xf numFmtId="0" fontId="1" fillId="3" borderId="0" xfId="0" applyFont="1" applyFill="1"/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11" fillId="3" borderId="30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left" vertical="center"/>
    </xf>
    <xf numFmtId="0" fontId="1" fillId="2" borderId="48" xfId="0" applyFont="1" applyFill="1" applyBorder="1" applyAlignment="1">
      <alignment vertical="center"/>
    </xf>
    <xf numFmtId="0" fontId="1" fillId="2" borderId="43" xfId="0" applyFont="1" applyFill="1" applyBorder="1" applyAlignment="1">
      <alignment vertical="center"/>
    </xf>
    <xf numFmtId="0" fontId="1" fillId="2" borderId="49" xfId="0" applyFont="1" applyFill="1" applyBorder="1" applyAlignment="1">
      <alignment vertical="center"/>
    </xf>
    <xf numFmtId="0" fontId="1" fillId="2" borderId="42" xfId="0" applyFont="1" applyFill="1" applyBorder="1" applyAlignment="1">
      <alignment horizontal="center" vertical="center" wrapText="1"/>
    </xf>
    <xf numFmtId="0" fontId="27" fillId="0" borderId="0" xfId="1" applyAlignment="1" applyProtection="1"/>
    <xf numFmtId="0" fontId="4" fillId="0" borderId="0" xfId="0" applyFont="1" applyAlignment="1">
      <alignment vertical="center"/>
    </xf>
    <xf numFmtId="0" fontId="1" fillId="2" borderId="15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4" fillId="0" borderId="0" xfId="0" applyFont="1"/>
    <xf numFmtId="0" fontId="0" fillId="0" borderId="41" xfId="0" applyBorder="1" applyAlignment="1">
      <alignment horizontal="center" vertical="center"/>
    </xf>
    <xf numFmtId="0" fontId="29" fillId="0" borderId="0" xfId="0" applyFont="1"/>
    <xf numFmtId="0" fontId="0" fillId="2" borderId="27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/>
    </xf>
    <xf numFmtId="0" fontId="28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center" vertical="center"/>
    </xf>
    <xf numFmtId="0" fontId="2" fillId="0" borderId="0" xfId="0" applyFont="1"/>
    <xf numFmtId="0" fontId="26" fillId="2" borderId="42" xfId="0" applyFont="1" applyFill="1" applyBorder="1" applyAlignment="1">
      <alignment horizontal="center" vertical="center" wrapText="1"/>
    </xf>
    <xf numFmtId="0" fontId="26" fillId="0" borderId="0" xfId="0" applyFont="1"/>
    <xf numFmtId="0" fontId="25" fillId="2" borderId="19" xfId="0" applyFont="1" applyFill="1" applyBorder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7" fillId="0" borderId="4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11" fillId="2" borderId="26" xfId="0" applyFont="1" applyFill="1" applyBorder="1" applyAlignment="1">
      <alignment horizontal="right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8" fillId="0" borderId="21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49" fontId="8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13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0" xfId="0" applyAlignment="1">
      <alignment vertical="top"/>
    </xf>
    <xf numFmtId="0" fontId="0" fillId="3" borderId="0" xfId="0" applyFill="1"/>
    <xf numFmtId="0" fontId="8" fillId="0" borderId="42" xfId="0" applyFont="1" applyBorder="1" applyAlignment="1" applyProtection="1">
      <alignment horizontal="center" vertical="center" wrapText="1"/>
      <protection locked="0"/>
    </xf>
    <xf numFmtId="0" fontId="8" fillId="0" borderId="42" xfId="0" applyFont="1" applyBorder="1" applyAlignment="1" applyProtection="1">
      <alignment wrapText="1"/>
      <protection locked="0"/>
    </xf>
    <xf numFmtId="0" fontId="0" fillId="0" borderId="41" xfId="0" applyBorder="1" applyAlignment="1" applyProtection="1">
      <alignment horizontal="left" vertical="top" wrapText="1"/>
      <protection locked="0"/>
    </xf>
    <xf numFmtId="0" fontId="1" fillId="2" borderId="19" xfId="0" applyFont="1" applyFill="1" applyBorder="1" applyAlignment="1">
      <alignment horizontal="left" vertical="center" wrapText="1"/>
    </xf>
    <xf numFmtId="164" fontId="4" fillId="0" borderId="0" xfId="0" applyNumberFormat="1" applyFont="1" applyAlignment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  <xf numFmtId="0" fontId="1" fillId="2" borderId="5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44" xfId="0" applyFont="1" applyBorder="1" applyAlignment="1" applyProtection="1">
      <alignment horizontal="center" vertical="center" wrapText="1"/>
      <protection locked="0"/>
    </xf>
    <xf numFmtId="0" fontId="4" fillId="2" borderId="19" xfId="0" applyFont="1" applyFill="1" applyBorder="1" applyAlignment="1">
      <alignment horizontal="center" vertical="center"/>
    </xf>
    <xf numFmtId="49" fontId="8" fillId="0" borderId="21" xfId="0" applyNumberFormat="1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wrapText="1"/>
      <protection locked="0"/>
    </xf>
    <xf numFmtId="165" fontId="3" fillId="0" borderId="57" xfId="0" applyNumberFormat="1" applyFont="1" applyBorder="1" applyAlignment="1" applyProtection="1">
      <alignment horizontal="center" vertical="center" wrapText="1"/>
      <protection locked="0"/>
    </xf>
    <xf numFmtId="165" fontId="3" fillId="0" borderId="56" xfId="0" applyNumberFormat="1" applyFont="1" applyBorder="1" applyAlignment="1" applyProtection="1">
      <alignment horizontal="center" vertical="center" wrapText="1"/>
      <protection locked="0"/>
    </xf>
    <xf numFmtId="165" fontId="3" fillId="2" borderId="54" xfId="0" applyNumberFormat="1" applyFont="1" applyFill="1" applyBorder="1" applyAlignment="1">
      <alignment horizontal="center" vertical="center"/>
    </xf>
    <xf numFmtId="165" fontId="3" fillId="0" borderId="33" xfId="0" applyNumberFormat="1" applyFont="1" applyBorder="1" applyAlignment="1" applyProtection="1">
      <alignment horizontal="center" vertical="center"/>
      <protection locked="0"/>
    </xf>
    <xf numFmtId="165" fontId="3" fillId="0" borderId="34" xfId="0" applyNumberFormat="1" applyFont="1" applyBorder="1" applyAlignment="1" applyProtection="1">
      <alignment horizontal="center" vertical="center"/>
      <protection locked="0"/>
    </xf>
    <xf numFmtId="165" fontId="3" fillId="2" borderId="52" xfId="0" applyNumberFormat="1" applyFont="1" applyFill="1" applyBorder="1" applyAlignment="1">
      <alignment horizontal="center" vertical="center"/>
    </xf>
    <xf numFmtId="165" fontId="3" fillId="0" borderId="38" xfId="0" applyNumberFormat="1" applyFont="1" applyBorder="1" applyAlignment="1" applyProtection="1">
      <alignment horizontal="center" vertical="center"/>
      <protection locked="0"/>
    </xf>
    <xf numFmtId="165" fontId="3" fillId="0" borderId="37" xfId="0" applyNumberFormat="1" applyFont="1" applyBorder="1" applyAlignment="1" applyProtection="1">
      <alignment horizontal="center" vertical="center"/>
      <protection locked="0"/>
    </xf>
    <xf numFmtId="165" fontId="3" fillId="0" borderId="31" xfId="0" applyNumberFormat="1" applyFont="1" applyBorder="1" applyAlignment="1" applyProtection="1">
      <alignment horizontal="center" vertical="center"/>
      <protection locked="0"/>
    </xf>
    <xf numFmtId="165" fontId="3" fillId="0" borderId="2" xfId="0" applyNumberFormat="1" applyFont="1" applyBorder="1" applyAlignment="1" applyProtection="1">
      <alignment horizontal="center" vertical="center"/>
      <protection locked="0"/>
    </xf>
    <xf numFmtId="165" fontId="3" fillId="2" borderId="45" xfId="0" applyNumberFormat="1" applyFont="1" applyFill="1" applyBorder="1" applyAlignment="1">
      <alignment horizontal="center" vertical="center"/>
    </xf>
    <xf numFmtId="165" fontId="3" fillId="0" borderId="40" xfId="0" applyNumberFormat="1" applyFont="1" applyBorder="1" applyAlignment="1" applyProtection="1">
      <alignment horizontal="center" vertical="center"/>
      <protection locked="0"/>
    </xf>
    <xf numFmtId="165" fontId="3" fillId="0" borderId="39" xfId="0" applyNumberFormat="1" applyFont="1" applyBorder="1" applyAlignment="1" applyProtection="1">
      <alignment horizontal="center" vertical="center"/>
      <protection locked="0"/>
    </xf>
    <xf numFmtId="165" fontId="3" fillId="0" borderId="22" xfId="0" applyNumberFormat="1" applyFont="1" applyBorder="1" applyAlignment="1" applyProtection="1">
      <alignment horizontal="center" vertical="center"/>
      <protection locked="0"/>
    </xf>
    <xf numFmtId="165" fontId="3" fillId="0" borderId="59" xfId="0" applyNumberFormat="1" applyFont="1" applyBorder="1" applyAlignment="1" applyProtection="1">
      <alignment horizontal="center" vertical="center"/>
      <protection locked="0"/>
    </xf>
    <xf numFmtId="165" fontId="3" fillId="2" borderId="53" xfId="0" applyNumberFormat="1" applyFont="1" applyFill="1" applyBorder="1" applyAlignment="1">
      <alignment horizontal="center" vertical="center"/>
    </xf>
    <xf numFmtId="165" fontId="4" fillId="2" borderId="10" xfId="0" applyNumberFormat="1" applyFont="1" applyFill="1" applyBorder="1" applyAlignment="1">
      <alignment horizontal="center" vertical="center"/>
    </xf>
    <xf numFmtId="165" fontId="4" fillId="2" borderId="11" xfId="0" applyNumberFormat="1" applyFont="1" applyFill="1" applyBorder="1" applyAlignment="1">
      <alignment horizontal="center" vertical="center"/>
    </xf>
    <xf numFmtId="165" fontId="4" fillId="2" borderId="12" xfId="0" applyNumberFormat="1" applyFont="1" applyFill="1" applyBorder="1" applyAlignment="1">
      <alignment horizontal="center" vertical="center"/>
    </xf>
    <xf numFmtId="165" fontId="4" fillId="2" borderId="21" xfId="0" applyNumberFormat="1" applyFont="1" applyFill="1" applyBorder="1" applyAlignment="1">
      <alignment horizontal="center" vertical="center"/>
    </xf>
    <xf numFmtId="165" fontId="4" fillId="0" borderId="42" xfId="0" applyNumberFormat="1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10" fillId="0" borderId="12" xfId="0" applyFont="1" applyBorder="1" applyAlignment="1" applyProtection="1">
      <alignment horizontal="left" vertical="top" wrapText="1"/>
      <protection locked="0"/>
    </xf>
    <xf numFmtId="0" fontId="4" fillId="3" borderId="19" xfId="0" applyFont="1" applyFill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top" wrapText="1"/>
    </xf>
    <xf numFmtId="0" fontId="0" fillId="4" borderId="1" xfId="0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49" fontId="4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left" vertical="center"/>
    </xf>
    <xf numFmtId="0" fontId="11" fillId="3" borderId="20" xfId="0" applyFont="1" applyFill="1" applyBorder="1" applyAlignment="1">
      <alignment horizontal="left" vertical="center"/>
    </xf>
    <xf numFmtId="0" fontId="11" fillId="3" borderId="21" xfId="0" applyFont="1" applyFill="1" applyBorder="1" applyAlignment="1">
      <alignment horizontal="left" vertical="center"/>
    </xf>
    <xf numFmtId="0" fontId="18" fillId="3" borderId="19" xfId="0" applyFont="1" applyFill="1" applyBorder="1" applyAlignment="1">
      <alignment horizontal="left" vertical="center"/>
    </xf>
    <xf numFmtId="0" fontId="18" fillId="3" borderId="20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left" vertical="center"/>
    </xf>
    <xf numFmtId="0" fontId="11" fillId="2" borderId="20" xfId="0" applyFont="1" applyFill="1" applyBorder="1" applyAlignment="1">
      <alignment horizontal="left" vertical="center"/>
    </xf>
    <xf numFmtId="0" fontId="11" fillId="2" borderId="2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17" fillId="5" borderId="19" xfId="0" applyFont="1" applyFill="1" applyBorder="1" applyAlignment="1">
      <alignment horizontal="left" vertical="center"/>
    </xf>
    <xf numFmtId="0" fontId="17" fillId="5" borderId="20" xfId="0" applyFont="1" applyFill="1" applyBorder="1" applyAlignment="1">
      <alignment horizontal="left" vertical="center"/>
    </xf>
    <xf numFmtId="0" fontId="18" fillId="3" borderId="2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zoomScaleNormal="100" workbookViewId="0">
      <selection activeCell="D20" sqref="D20"/>
    </sheetView>
  </sheetViews>
  <sheetFormatPr defaultColWidth="9.1796875" defaultRowHeight="14.5" x14ac:dyDescent="0.35"/>
  <cols>
    <col min="1" max="1" width="4" customWidth="1"/>
    <col min="2" max="2" width="38.1796875" customWidth="1"/>
    <col min="3" max="3" width="32.7265625" customWidth="1"/>
    <col min="4" max="4" width="14.54296875" customWidth="1"/>
    <col min="5" max="8" width="25.7265625" customWidth="1"/>
  </cols>
  <sheetData>
    <row r="1" spans="1:8" ht="15" thickBot="1" x14ac:dyDescent="0.4"/>
    <row r="2" spans="1:8" ht="30" customHeight="1" thickBot="1" x14ac:dyDescent="0.5">
      <c r="C2" s="64" t="s">
        <v>35</v>
      </c>
      <c r="D2" s="169"/>
      <c r="E2" s="170"/>
      <c r="F2" s="65"/>
      <c r="G2" s="65"/>
    </row>
    <row r="3" spans="1:8" ht="36.75" customHeight="1" thickBot="1" x14ac:dyDescent="0.5">
      <c r="C3" s="66" t="s">
        <v>104</v>
      </c>
      <c r="D3" s="184"/>
      <c r="E3" s="185"/>
      <c r="F3" s="65"/>
      <c r="G3" s="65"/>
    </row>
    <row r="4" spans="1:8" ht="19" thickBot="1" x14ac:dyDescent="0.5">
      <c r="C4" s="67"/>
      <c r="D4" s="65"/>
      <c r="E4" s="65"/>
      <c r="F4" s="65"/>
      <c r="G4" s="65"/>
    </row>
    <row r="5" spans="1:8" ht="30" customHeight="1" thickBot="1" x14ac:dyDescent="0.4">
      <c r="A5" s="1"/>
      <c r="B5" s="6" t="s">
        <v>1</v>
      </c>
      <c r="C5" s="68" t="s">
        <v>103</v>
      </c>
      <c r="D5" s="181"/>
      <c r="E5" s="182"/>
      <c r="F5" s="183"/>
      <c r="G5" s="69"/>
    </row>
    <row r="9" spans="1:8" ht="16.5" customHeight="1" x14ac:dyDescent="0.35">
      <c r="B9" s="180" t="s">
        <v>79</v>
      </c>
      <c r="C9" s="180"/>
      <c r="D9" s="180"/>
      <c r="E9" s="180"/>
      <c r="F9" s="180"/>
      <c r="G9" s="60"/>
    </row>
    <row r="10" spans="1:8" ht="16.5" customHeight="1" thickBot="1" x14ac:dyDescent="0.4">
      <c r="B10" s="60"/>
      <c r="C10" s="60"/>
      <c r="D10" s="60"/>
      <c r="E10" s="60"/>
      <c r="F10" s="60"/>
      <c r="G10" s="60"/>
    </row>
    <row r="11" spans="1:8" ht="30" customHeight="1" thickBot="1" x14ac:dyDescent="0.4">
      <c r="B11" s="107" t="s">
        <v>116</v>
      </c>
      <c r="C11" s="165">
        <v>0</v>
      </c>
      <c r="D11" s="108"/>
      <c r="E11" s="113"/>
      <c r="F11" s="108"/>
      <c r="G11" s="113"/>
      <c r="H11" s="108"/>
    </row>
    <row r="12" spans="1:8" ht="15.75" customHeight="1" thickBot="1" x14ac:dyDescent="0.4"/>
    <row r="13" spans="1:8" ht="44" thickBot="1" x14ac:dyDescent="0.4">
      <c r="B13" s="173" t="s">
        <v>40</v>
      </c>
      <c r="C13" s="174"/>
      <c r="D13" s="43" t="s">
        <v>44</v>
      </c>
      <c r="E13" s="109" t="s">
        <v>78</v>
      </c>
      <c r="F13" s="110" t="s">
        <v>107</v>
      </c>
      <c r="G13" s="110" t="s">
        <v>106</v>
      </c>
      <c r="H13" s="111" t="s">
        <v>108</v>
      </c>
    </row>
    <row r="14" spans="1:8" ht="30" customHeight="1" x14ac:dyDescent="0.35">
      <c r="B14" s="186" t="s">
        <v>55</v>
      </c>
      <c r="C14" s="112" t="s">
        <v>115</v>
      </c>
      <c r="D14" s="114">
        <v>0</v>
      </c>
      <c r="E14" s="145">
        <v>0</v>
      </c>
      <c r="F14" s="146">
        <v>0</v>
      </c>
      <c r="G14" s="146">
        <v>0</v>
      </c>
      <c r="H14" s="147">
        <f>SUM(E14:F14)</f>
        <v>0</v>
      </c>
    </row>
    <row r="15" spans="1:8" ht="30" customHeight="1" thickBot="1" x14ac:dyDescent="0.4">
      <c r="B15" s="187"/>
      <c r="C15" s="39" t="s">
        <v>129</v>
      </c>
      <c r="D15" s="70">
        <v>0</v>
      </c>
      <c r="E15" s="148">
        <v>0</v>
      </c>
      <c r="F15" s="149">
        <v>0</v>
      </c>
      <c r="G15" s="149">
        <v>0</v>
      </c>
      <c r="H15" s="150">
        <f t="shared" ref="H15:H19" si="0">SUM(E15:F15)</f>
        <v>0</v>
      </c>
    </row>
    <row r="16" spans="1:8" ht="30" customHeight="1" thickTop="1" x14ac:dyDescent="0.35">
      <c r="B16" s="175" t="s">
        <v>131</v>
      </c>
      <c r="C16" s="40" t="s">
        <v>41</v>
      </c>
      <c r="D16" s="71">
        <v>0</v>
      </c>
      <c r="E16" s="151">
        <v>0</v>
      </c>
      <c r="F16" s="152">
        <v>0</v>
      </c>
      <c r="G16" s="152">
        <v>0</v>
      </c>
      <c r="H16" s="147">
        <f t="shared" si="0"/>
        <v>0</v>
      </c>
    </row>
    <row r="17" spans="2:8" ht="30" customHeight="1" x14ac:dyDescent="0.35">
      <c r="B17" s="176"/>
      <c r="C17" s="41" t="s">
        <v>42</v>
      </c>
      <c r="D17" s="72">
        <v>0</v>
      </c>
      <c r="E17" s="153">
        <v>0</v>
      </c>
      <c r="F17" s="154">
        <v>0</v>
      </c>
      <c r="G17" s="154">
        <v>0</v>
      </c>
      <c r="H17" s="155">
        <f t="shared" si="0"/>
        <v>0</v>
      </c>
    </row>
    <row r="18" spans="2:8" ht="30" customHeight="1" thickBot="1" x14ac:dyDescent="0.4">
      <c r="B18" s="177"/>
      <c r="C18" s="42" t="s">
        <v>43</v>
      </c>
      <c r="D18" s="73">
        <v>0</v>
      </c>
      <c r="E18" s="156">
        <v>0</v>
      </c>
      <c r="F18" s="157">
        <v>0</v>
      </c>
      <c r="G18" s="157">
        <v>0</v>
      </c>
      <c r="H18" s="150">
        <f t="shared" si="0"/>
        <v>0</v>
      </c>
    </row>
    <row r="19" spans="2:8" ht="30" customHeight="1" thickTop="1" thickBot="1" x14ac:dyDescent="0.4">
      <c r="B19" s="178" t="s">
        <v>80</v>
      </c>
      <c r="C19" s="179"/>
      <c r="D19" s="74">
        <v>0</v>
      </c>
      <c r="E19" s="158">
        <v>0</v>
      </c>
      <c r="F19" s="159">
        <v>0</v>
      </c>
      <c r="G19" s="159">
        <v>0</v>
      </c>
      <c r="H19" s="160">
        <f t="shared" si="0"/>
        <v>0</v>
      </c>
    </row>
    <row r="20" spans="2:8" ht="33" customHeight="1" thickBot="1" x14ac:dyDescent="0.4">
      <c r="D20" s="115">
        <f>SUM(D14:D19)</f>
        <v>0</v>
      </c>
      <c r="E20" s="161">
        <f>SUM(E14:E19)</f>
        <v>0</v>
      </c>
      <c r="F20" s="162">
        <f t="shared" ref="F20:H20" si="1">SUM(F14:F19)</f>
        <v>0</v>
      </c>
      <c r="G20" s="163">
        <f t="shared" si="1"/>
        <v>0</v>
      </c>
      <c r="H20" s="164">
        <f t="shared" si="1"/>
        <v>0</v>
      </c>
    </row>
    <row r="21" spans="2:8" ht="15" customHeight="1" x14ac:dyDescent="0.35"/>
    <row r="22" spans="2:8" ht="15" customHeight="1" x14ac:dyDescent="0.35"/>
    <row r="23" spans="2:8" ht="15" customHeight="1" x14ac:dyDescent="0.35"/>
    <row r="24" spans="2:8" ht="190.5" customHeight="1" x14ac:dyDescent="0.35">
      <c r="B24" s="171" t="s">
        <v>130</v>
      </c>
      <c r="C24" s="171"/>
      <c r="F24" s="44"/>
      <c r="G24" s="44"/>
    </row>
    <row r="25" spans="2:8" ht="15" customHeight="1" x14ac:dyDescent="0.35"/>
    <row r="26" spans="2:8" ht="15" customHeight="1" x14ac:dyDescent="0.35"/>
    <row r="27" spans="2:8" ht="15" customHeight="1" x14ac:dyDescent="0.35">
      <c r="B27" s="172"/>
    </row>
    <row r="28" spans="2:8" ht="15" customHeight="1" x14ac:dyDescent="0.35">
      <c r="B28" s="172"/>
    </row>
    <row r="29" spans="2:8" ht="15" customHeight="1" x14ac:dyDescent="0.35">
      <c r="B29" s="172"/>
    </row>
    <row r="30" spans="2:8" ht="15" customHeight="1" x14ac:dyDescent="0.35">
      <c r="B30" s="172"/>
    </row>
    <row r="31" spans="2:8" ht="15" customHeight="1" x14ac:dyDescent="0.35">
      <c r="B31" s="47" t="s">
        <v>81</v>
      </c>
    </row>
    <row r="32" spans="2:8" ht="15" customHeight="1" x14ac:dyDescent="0.35"/>
    <row r="33" ht="15" customHeight="1" x14ac:dyDescent="0.35"/>
    <row r="34" ht="15" customHeight="1" x14ac:dyDescent="0.35"/>
  </sheetData>
  <sheetProtection algorithmName="SHA-512" hashValue="qUR7GRdvgWu78gWQLuZg7LI6ZwnYRqn0RjNfgGVM04U/jLTfoPmXAtPFmLjSxEwAcstc/YVu6RYerHCtIJx+NA==" saltValue="eOkjXzdIU9cI0tohJENu4Q==" spinCount="100000" sheet="1" objects="1" scenarios="1"/>
  <mergeCells count="10">
    <mergeCell ref="D2:E2"/>
    <mergeCell ref="B24:C24"/>
    <mergeCell ref="B27:B30"/>
    <mergeCell ref="B13:C13"/>
    <mergeCell ref="B16:B18"/>
    <mergeCell ref="B19:C19"/>
    <mergeCell ref="B9:F9"/>
    <mergeCell ref="D5:F5"/>
    <mergeCell ref="D3:E3"/>
    <mergeCell ref="B14:B15"/>
  </mergeCells>
  <pageMargins left="0.7" right="0.7" top="0.75" bottom="0.75" header="0.3" footer="0.3"/>
  <pageSetup paperSize="9" scale="43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Proszę wybrać z listy" xr:uid="{00000000-0002-0000-0000-000000000000}">
          <x14:formula1>
            <xm:f>Arkusz1!$D$5:$D$21</xm:f>
          </x14:formula1>
          <xm:sqref>D2:E2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6"/>
  <sheetViews>
    <sheetView showGridLines="0" zoomScaleNormal="100" workbookViewId="0">
      <selection activeCell="D47" sqref="D47"/>
    </sheetView>
  </sheetViews>
  <sheetFormatPr defaultColWidth="9.1796875" defaultRowHeight="15.5" x14ac:dyDescent="0.35"/>
  <cols>
    <col min="1" max="1" width="5.1796875" style="1" customWidth="1"/>
    <col min="2" max="2" width="60.26953125" customWidth="1"/>
    <col min="3" max="3" width="12.81640625" style="87" customWidth="1"/>
    <col min="4" max="24" width="19.7265625" style="1" customWidth="1"/>
  </cols>
  <sheetData>
    <row r="1" spans="1:24" ht="25" customHeight="1" thickBot="1" x14ac:dyDescent="0.4">
      <c r="B1" s="6" t="s">
        <v>2</v>
      </c>
      <c r="C1" s="196"/>
      <c r="D1" s="196"/>
      <c r="E1" s="196"/>
      <c r="F1" s="196"/>
    </row>
    <row r="2" spans="1:24" s="1" customFormat="1" ht="36" customHeight="1" thickBot="1" x14ac:dyDescent="0.4">
      <c r="C2" s="197"/>
      <c r="D2" s="197"/>
      <c r="E2" s="198"/>
      <c r="F2" s="198"/>
      <c r="G2" s="198"/>
      <c r="H2" s="49"/>
      <c r="I2" s="48" t="s">
        <v>105</v>
      </c>
      <c r="J2" s="116"/>
      <c r="K2" s="49"/>
      <c r="L2" s="49"/>
    </row>
    <row r="3" spans="1:24" s="1" customFormat="1" ht="29.25" customHeight="1" x14ac:dyDescent="0.35"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24" ht="30" customHeight="1" x14ac:dyDescent="0.35">
      <c r="B4" s="197" t="s">
        <v>125</v>
      </c>
      <c r="C4" s="197"/>
      <c r="D4" s="197"/>
      <c r="E4" s="197"/>
      <c r="F4" s="49"/>
      <c r="G4" s="49"/>
      <c r="H4" s="49"/>
      <c r="I4" s="49"/>
      <c r="J4" s="49"/>
      <c r="K4" s="49"/>
      <c r="L4" s="49"/>
    </row>
    <row r="5" spans="1:24" ht="17.25" customHeight="1" thickBot="1" x14ac:dyDescent="0.4">
      <c r="B5" s="75"/>
      <c r="C5" s="62"/>
      <c r="D5" s="62"/>
      <c r="E5" s="62"/>
      <c r="F5" s="62"/>
      <c r="G5" s="62"/>
      <c r="H5" s="62"/>
      <c r="I5" s="62"/>
      <c r="J5" s="62"/>
      <c r="K5" s="62"/>
      <c r="L5" s="62"/>
    </row>
    <row r="6" spans="1:24" s="82" customFormat="1" ht="260.5" thickBot="1" x14ac:dyDescent="0.4">
      <c r="A6" s="76" t="s">
        <v>25</v>
      </c>
      <c r="B6" s="77" t="s">
        <v>34</v>
      </c>
      <c r="C6" s="78" t="s">
        <v>82</v>
      </c>
      <c r="D6" s="79" t="s">
        <v>24</v>
      </c>
      <c r="E6" s="79" t="s">
        <v>23</v>
      </c>
      <c r="F6" s="78" t="s">
        <v>22</v>
      </c>
      <c r="G6" s="78" t="s">
        <v>21</v>
      </c>
      <c r="H6" s="78" t="s">
        <v>20</v>
      </c>
      <c r="I6" s="78" t="s">
        <v>19</v>
      </c>
      <c r="J6" s="78" t="s">
        <v>18</v>
      </c>
      <c r="K6" s="78" t="s">
        <v>17</v>
      </c>
      <c r="L6" s="79" t="s">
        <v>5</v>
      </c>
      <c r="M6" s="78" t="s">
        <v>16</v>
      </c>
      <c r="N6" s="78" t="s">
        <v>124</v>
      </c>
      <c r="O6" s="78" t="s">
        <v>26</v>
      </c>
      <c r="P6" s="78" t="s">
        <v>27</v>
      </c>
      <c r="Q6" s="78" t="s">
        <v>28</v>
      </c>
      <c r="R6" s="78" t="s">
        <v>29</v>
      </c>
      <c r="S6" s="78" t="s">
        <v>30</v>
      </c>
      <c r="T6" s="80" t="s">
        <v>76</v>
      </c>
      <c r="U6" s="78" t="s">
        <v>77</v>
      </c>
      <c r="V6" s="78" t="s">
        <v>33</v>
      </c>
      <c r="W6" s="78" t="s">
        <v>32</v>
      </c>
      <c r="X6" s="81" t="s">
        <v>31</v>
      </c>
    </row>
    <row r="7" spans="1:24" s="85" customFormat="1" ht="12.75" customHeight="1" thickBot="1" x14ac:dyDescent="0.4">
      <c r="A7" s="83">
        <v>1</v>
      </c>
      <c r="B7" s="84">
        <v>2</v>
      </c>
      <c r="C7" s="84">
        <v>3</v>
      </c>
      <c r="D7" s="84">
        <v>4</v>
      </c>
      <c r="E7" s="84">
        <v>5</v>
      </c>
      <c r="F7" s="84">
        <v>6</v>
      </c>
      <c r="G7" s="84">
        <v>7</v>
      </c>
      <c r="H7" s="84">
        <v>8</v>
      </c>
      <c r="I7" s="84">
        <v>9</v>
      </c>
      <c r="J7" s="84">
        <v>10</v>
      </c>
      <c r="K7" s="84">
        <v>11</v>
      </c>
      <c r="L7" s="84">
        <v>12</v>
      </c>
      <c r="M7" s="84">
        <v>13</v>
      </c>
      <c r="N7" s="84">
        <v>14</v>
      </c>
      <c r="O7" s="84">
        <v>15</v>
      </c>
      <c r="P7" s="84">
        <v>16</v>
      </c>
      <c r="Q7" s="84">
        <v>17</v>
      </c>
      <c r="R7" s="84">
        <v>18</v>
      </c>
      <c r="S7" s="84">
        <v>19</v>
      </c>
      <c r="T7" s="84">
        <v>20</v>
      </c>
      <c r="U7" s="84">
        <v>21</v>
      </c>
      <c r="V7" s="84">
        <v>22</v>
      </c>
      <c r="W7" s="84">
        <v>23</v>
      </c>
      <c r="X7" s="84">
        <v>24</v>
      </c>
    </row>
    <row r="8" spans="1:24" s="85" customFormat="1" ht="27.75" customHeight="1" thickBot="1" x14ac:dyDescent="0.4">
      <c r="A8" s="199" t="s">
        <v>45</v>
      </c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</row>
    <row r="9" spans="1:24" x14ac:dyDescent="0.35">
      <c r="A9" s="2">
        <v>1</v>
      </c>
      <c r="B9" s="86"/>
      <c r="C9" s="95">
        <v>5</v>
      </c>
      <c r="D9" s="95">
        <v>0</v>
      </c>
      <c r="E9" s="95">
        <v>0</v>
      </c>
      <c r="F9" s="95">
        <v>0</v>
      </c>
      <c r="G9" s="95">
        <v>0</v>
      </c>
      <c r="H9" s="95">
        <v>0</v>
      </c>
      <c r="I9" s="95">
        <v>0</v>
      </c>
      <c r="J9" s="95">
        <v>0</v>
      </c>
      <c r="K9" s="95">
        <v>0</v>
      </c>
      <c r="L9" s="95">
        <v>0</v>
      </c>
      <c r="M9" s="95">
        <v>0</v>
      </c>
      <c r="N9" s="95">
        <v>0</v>
      </c>
      <c r="O9" s="95">
        <v>0</v>
      </c>
      <c r="P9" s="95">
        <v>0</v>
      </c>
      <c r="Q9" s="95">
        <v>0</v>
      </c>
      <c r="R9" s="95">
        <v>0</v>
      </c>
      <c r="S9" s="95">
        <v>0</v>
      </c>
      <c r="T9" s="95">
        <v>0</v>
      </c>
      <c r="U9" s="95">
        <v>0</v>
      </c>
      <c r="V9" s="95">
        <v>0</v>
      </c>
      <c r="W9" s="95">
        <v>0</v>
      </c>
      <c r="X9" s="96">
        <v>0</v>
      </c>
    </row>
    <row r="10" spans="1:24" s="3" customFormat="1" ht="30" customHeight="1" thickBot="1" x14ac:dyDescent="0.4">
      <c r="A10" s="87"/>
      <c r="B10" s="88" t="s">
        <v>48</v>
      </c>
      <c r="C10" s="89">
        <f t="shared" ref="C10:X10" si="0">SUM(C9:C9)</f>
        <v>5</v>
      </c>
      <c r="D10" s="90">
        <f t="shared" si="0"/>
        <v>0</v>
      </c>
      <c r="E10" s="90">
        <f t="shared" si="0"/>
        <v>0</v>
      </c>
      <c r="F10" s="90">
        <f t="shared" si="0"/>
        <v>0</v>
      </c>
      <c r="G10" s="90">
        <f t="shared" si="0"/>
        <v>0</v>
      </c>
      <c r="H10" s="90">
        <f t="shared" si="0"/>
        <v>0</v>
      </c>
      <c r="I10" s="90">
        <f t="shared" si="0"/>
        <v>0</v>
      </c>
      <c r="J10" s="90">
        <f t="shared" si="0"/>
        <v>0</v>
      </c>
      <c r="K10" s="90">
        <f t="shared" si="0"/>
        <v>0</v>
      </c>
      <c r="L10" s="90">
        <f t="shared" si="0"/>
        <v>0</v>
      </c>
      <c r="M10" s="90">
        <f t="shared" si="0"/>
        <v>0</v>
      </c>
      <c r="N10" s="90">
        <f t="shared" si="0"/>
        <v>0</v>
      </c>
      <c r="O10" s="90">
        <f t="shared" si="0"/>
        <v>0</v>
      </c>
      <c r="P10" s="90">
        <f t="shared" si="0"/>
        <v>0</v>
      </c>
      <c r="Q10" s="90">
        <f t="shared" si="0"/>
        <v>0</v>
      </c>
      <c r="R10" s="90">
        <f t="shared" si="0"/>
        <v>0</v>
      </c>
      <c r="S10" s="90">
        <f t="shared" si="0"/>
        <v>0</v>
      </c>
      <c r="T10" s="90">
        <f t="shared" si="0"/>
        <v>0</v>
      </c>
      <c r="U10" s="90">
        <f t="shared" si="0"/>
        <v>0</v>
      </c>
      <c r="V10" s="90">
        <f t="shared" si="0"/>
        <v>0</v>
      </c>
      <c r="W10" s="90">
        <f t="shared" si="0"/>
        <v>0</v>
      </c>
      <c r="X10" s="90">
        <f t="shared" si="0"/>
        <v>0</v>
      </c>
    </row>
    <row r="11" spans="1:24" ht="16" thickBot="1" x14ac:dyDescent="0.4"/>
    <row r="12" spans="1:24" ht="30" customHeight="1" thickBot="1" x14ac:dyDescent="0.4">
      <c r="A12" s="188" t="s">
        <v>53</v>
      </c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90"/>
    </row>
    <row r="13" spans="1:24" ht="16" thickBot="1" x14ac:dyDescent="0.4">
      <c r="A13" s="2">
        <v>1</v>
      </c>
      <c r="B13" s="86"/>
      <c r="C13" s="95">
        <v>0</v>
      </c>
      <c r="D13" s="95">
        <v>0</v>
      </c>
      <c r="E13" s="95">
        <v>0</v>
      </c>
      <c r="F13" s="95">
        <v>0</v>
      </c>
      <c r="G13" s="95">
        <v>0</v>
      </c>
      <c r="H13" s="95">
        <v>0</v>
      </c>
      <c r="I13" s="95">
        <v>0</v>
      </c>
      <c r="J13" s="95">
        <v>0</v>
      </c>
      <c r="K13" s="95">
        <v>0</v>
      </c>
      <c r="L13" s="95">
        <v>0</v>
      </c>
      <c r="M13" s="95">
        <v>0</v>
      </c>
      <c r="N13" s="95">
        <v>0</v>
      </c>
      <c r="O13" s="95">
        <v>0</v>
      </c>
      <c r="P13" s="95">
        <v>0</v>
      </c>
      <c r="Q13" s="95">
        <v>0</v>
      </c>
      <c r="R13" s="95">
        <v>0</v>
      </c>
      <c r="S13" s="95">
        <v>0</v>
      </c>
      <c r="T13" s="95">
        <v>0</v>
      </c>
      <c r="U13" s="95">
        <v>0</v>
      </c>
      <c r="V13" s="95">
        <v>0</v>
      </c>
      <c r="W13" s="95">
        <v>0</v>
      </c>
      <c r="X13" s="96">
        <v>0</v>
      </c>
    </row>
    <row r="14" spans="1:24" ht="30" customHeight="1" thickBot="1" x14ac:dyDescent="0.4">
      <c r="A14" s="91"/>
      <c r="B14" s="88" t="s">
        <v>50</v>
      </c>
      <c r="C14" s="89">
        <f t="shared" ref="C14:X14" si="1">SUM(C13:C13)</f>
        <v>0</v>
      </c>
      <c r="D14" s="90">
        <f t="shared" si="1"/>
        <v>0</v>
      </c>
      <c r="E14" s="90">
        <f t="shared" si="1"/>
        <v>0</v>
      </c>
      <c r="F14" s="90">
        <f t="shared" si="1"/>
        <v>0</v>
      </c>
      <c r="G14" s="90">
        <f t="shared" si="1"/>
        <v>0</v>
      </c>
      <c r="H14" s="90">
        <f t="shared" si="1"/>
        <v>0</v>
      </c>
      <c r="I14" s="90">
        <f t="shared" si="1"/>
        <v>0</v>
      </c>
      <c r="J14" s="90">
        <f t="shared" si="1"/>
        <v>0</v>
      </c>
      <c r="K14" s="90">
        <f t="shared" si="1"/>
        <v>0</v>
      </c>
      <c r="L14" s="90">
        <f t="shared" si="1"/>
        <v>0</v>
      </c>
      <c r="M14" s="90">
        <f t="shared" si="1"/>
        <v>0</v>
      </c>
      <c r="N14" s="90">
        <f t="shared" si="1"/>
        <v>0</v>
      </c>
      <c r="O14" s="90">
        <f t="shared" si="1"/>
        <v>0</v>
      </c>
      <c r="P14" s="90">
        <f t="shared" si="1"/>
        <v>0</v>
      </c>
      <c r="Q14" s="90">
        <f t="shared" si="1"/>
        <v>0</v>
      </c>
      <c r="R14" s="90">
        <f t="shared" si="1"/>
        <v>0</v>
      </c>
      <c r="S14" s="90">
        <f t="shared" si="1"/>
        <v>0</v>
      </c>
      <c r="T14" s="90">
        <f t="shared" si="1"/>
        <v>0</v>
      </c>
      <c r="U14" s="90">
        <f t="shared" si="1"/>
        <v>0</v>
      </c>
      <c r="V14" s="90">
        <f t="shared" si="1"/>
        <v>0</v>
      </c>
      <c r="W14" s="90">
        <f t="shared" si="1"/>
        <v>0</v>
      </c>
      <c r="X14" s="92">
        <f t="shared" si="1"/>
        <v>0</v>
      </c>
    </row>
    <row r="15" spans="1:24" ht="16" thickBot="1" x14ac:dyDescent="0.4"/>
    <row r="16" spans="1:24" ht="30" customHeight="1" thickBot="1" x14ac:dyDescent="0.4">
      <c r="A16" s="188" t="s">
        <v>52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</row>
    <row r="17" spans="1:24" x14ac:dyDescent="0.35">
      <c r="A17" s="2">
        <v>1</v>
      </c>
      <c r="B17" s="86"/>
      <c r="C17" s="95">
        <v>0</v>
      </c>
      <c r="D17" s="95">
        <v>0</v>
      </c>
      <c r="E17" s="95">
        <v>0</v>
      </c>
      <c r="F17" s="95">
        <v>0</v>
      </c>
      <c r="G17" s="95">
        <v>0</v>
      </c>
      <c r="H17" s="95">
        <v>0</v>
      </c>
      <c r="I17" s="95">
        <v>0</v>
      </c>
      <c r="J17" s="95">
        <v>0</v>
      </c>
      <c r="K17" s="95">
        <v>0</v>
      </c>
      <c r="L17" s="95">
        <v>0</v>
      </c>
      <c r="M17" s="95">
        <v>0</v>
      </c>
      <c r="N17" s="95">
        <v>0</v>
      </c>
      <c r="O17" s="95">
        <v>0</v>
      </c>
      <c r="P17" s="95">
        <v>0</v>
      </c>
      <c r="Q17" s="95">
        <v>0</v>
      </c>
      <c r="R17" s="95">
        <v>0</v>
      </c>
      <c r="S17" s="95">
        <v>0</v>
      </c>
      <c r="T17" s="95">
        <v>0</v>
      </c>
      <c r="U17" s="95">
        <v>0</v>
      </c>
      <c r="V17" s="95">
        <v>0</v>
      </c>
      <c r="W17" s="95">
        <v>0</v>
      </c>
      <c r="X17" s="96">
        <v>0</v>
      </c>
    </row>
    <row r="18" spans="1:24" ht="30" customHeight="1" thickBot="1" x14ac:dyDescent="0.4">
      <c r="A18" s="87"/>
      <c r="B18" s="88" t="s">
        <v>49</v>
      </c>
      <c r="C18" s="89">
        <f t="shared" ref="C18:X18" si="2">SUM(C17:C17)</f>
        <v>0</v>
      </c>
      <c r="D18" s="90">
        <f t="shared" si="2"/>
        <v>0</v>
      </c>
      <c r="E18" s="90">
        <f t="shared" si="2"/>
        <v>0</v>
      </c>
      <c r="F18" s="90">
        <f t="shared" si="2"/>
        <v>0</v>
      </c>
      <c r="G18" s="90">
        <f t="shared" si="2"/>
        <v>0</v>
      </c>
      <c r="H18" s="90">
        <f t="shared" si="2"/>
        <v>0</v>
      </c>
      <c r="I18" s="90">
        <f t="shared" si="2"/>
        <v>0</v>
      </c>
      <c r="J18" s="90">
        <f t="shared" si="2"/>
        <v>0</v>
      </c>
      <c r="K18" s="90">
        <f t="shared" si="2"/>
        <v>0</v>
      </c>
      <c r="L18" s="90">
        <f t="shared" si="2"/>
        <v>0</v>
      </c>
      <c r="M18" s="90">
        <f t="shared" si="2"/>
        <v>0</v>
      </c>
      <c r="N18" s="90">
        <f t="shared" si="2"/>
        <v>0</v>
      </c>
      <c r="O18" s="90">
        <f t="shared" si="2"/>
        <v>0</v>
      </c>
      <c r="P18" s="90">
        <f t="shared" si="2"/>
        <v>0</v>
      </c>
      <c r="Q18" s="90">
        <f t="shared" si="2"/>
        <v>0</v>
      </c>
      <c r="R18" s="90">
        <f t="shared" si="2"/>
        <v>0</v>
      </c>
      <c r="S18" s="90">
        <f t="shared" si="2"/>
        <v>0</v>
      </c>
      <c r="T18" s="90">
        <f t="shared" si="2"/>
        <v>0</v>
      </c>
      <c r="U18" s="90">
        <f t="shared" si="2"/>
        <v>0</v>
      </c>
      <c r="V18" s="90">
        <f t="shared" si="2"/>
        <v>0</v>
      </c>
      <c r="W18" s="90">
        <f t="shared" si="2"/>
        <v>0</v>
      </c>
      <c r="X18" s="90">
        <f t="shared" si="2"/>
        <v>0</v>
      </c>
    </row>
    <row r="19" spans="1:24" ht="16" thickBot="1" x14ac:dyDescent="0.4"/>
    <row r="20" spans="1:24" ht="30" customHeight="1" thickBot="1" x14ac:dyDescent="0.4">
      <c r="A20" s="188" t="s">
        <v>51</v>
      </c>
      <c r="B20" s="189"/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</row>
    <row r="21" spans="1:24" x14ac:dyDescent="0.35">
      <c r="A21" s="2">
        <v>1</v>
      </c>
      <c r="B21" s="86"/>
      <c r="C21" s="95">
        <v>0</v>
      </c>
      <c r="D21" s="95">
        <v>0</v>
      </c>
      <c r="E21" s="95">
        <v>0</v>
      </c>
      <c r="F21" s="95">
        <v>0</v>
      </c>
      <c r="G21" s="95">
        <v>0</v>
      </c>
      <c r="H21" s="95">
        <v>0</v>
      </c>
      <c r="I21" s="95">
        <v>0</v>
      </c>
      <c r="J21" s="95">
        <v>0</v>
      </c>
      <c r="K21" s="95">
        <v>0</v>
      </c>
      <c r="L21" s="95">
        <v>0</v>
      </c>
      <c r="M21" s="95">
        <v>0</v>
      </c>
      <c r="N21" s="95">
        <v>0</v>
      </c>
      <c r="O21" s="95">
        <v>0</v>
      </c>
      <c r="P21" s="95">
        <v>0</v>
      </c>
      <c r="Q21" s="95">
        <v>0</v>
      </c>
      <c r="R21" s="95">
        <v>0</v>
      </c>
      <c r="S21" s="95">
        <v>0</v>
      </c>
      <c r="T21" s="95">
        <v>0</v>
      </c>
      <c r="U21" s="95">
        <v>0</v>
      </c>
      <c r="V21" s="95">
        <v>0</v>
      </c>
      <c r="W21" s="95">
        <v>0</v>
      </c>
      <c r="X21" s="96">
        <v>0</v>
      </c>
    </row>
    <row r="22" spans="1:24" ht="30" customHeight="1" thickBot="1" x14ac:dyDescent="0.4">
      <c r="A22" s="87"/>
      <c r="B22" s="88" t="s">
        <v>113</v>
      </c>
      <c r="C22" s="89">
        <f t="shared" ref="C22:X22" si="3">SUM(C21:C21)</f>
        <v>0</v>
      </c>
      <c r="D22" s="90">
        <f t="shared" si="3"/>
        <v>0</v>
      </c>
      <c r="E22" s="90">
        <f t="shared" si="3"/>
        <v>0</v>
      </c>
      <c r="F22" s="90">
        <f t="shared" si="3"/>
        <v>0</v>
      </c>
      <c r="G22" s="90">
        <f t="shared" si="3"/>
        <v>0</v>
      </c>
      <c r="H22" s="90">
        <f t="shared" si="3"/>
        <v>0</v>
      </c>
      <c r="I22" s="90">
        <f t="shared" si="3"/>
        <v>0</v>
      </c>
      <c r="J22" s="90">
        <f t="shared" si="3"/>
        <v>0</v>
      </c>
      <c r="K22" s="90">
        <f t="shared" si="3"/>
        <v>0</v>
      </c>
      <c r="L22" s="90">
        <f t="shared" si="3"/>
        <v>0</v>
      </c>
      <c r="M22" s="90">
        <f t="shared" si="3"/>
        <v>0</v>
      </c>
      <c r="N22" s="90">
        <f t="shared" si="3"/>
        <v>0</v>
      </c>
      <c r="O22" s="90">
        <f t="shared" si="3"/>
        <v>0</v>
      </c>
      <c r="P22" s="90">
        <f t="shared" si="3"/>
        <v>0</v>
      </c>
      <c r="Q22" s="90">
        <f t="shared" si="3"/>
        <v>0</v>
      </c>
      <c r="R22" s="90">
        <f t="shared" si="3"/>
        <v>0</v>
      </c>
      <c r="S22" s="90">
        <f t="shared" si="3"/>
        <v>0</v>
      </c>
      <c r="T22" s="90">
        <f t="shared" si="3"/>
        <v>0</v>
      </c>
      <c r="U22" s="90">
        <f t="shared" si="3"/>
        <v>0</v>
      </c>
      <c r="V22" s="90">
        <f t="shared" si="3"/>
        <v>0</v>
      </c>
      <c r="W22" s="90">
        <f t="shared" si="3"/>
        <v>0</v>
      </c>
      <c r="X22" s="90">
        <f t="shared" si="3"/>
        <v>0</v>
      </c>
    </row>
    <row r="23" spans="1:24" ht="16" thickBot="1" x14ac:dyDescent="0.4"/>
    <row r="24" spans="1:24" ht="30" customHeight="1" thickBot="1" x14ac:dyDescent="0.4">
      <c r="A24" s="191" t="s">
        <v>46</v>
      </c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</row>
    <row r="25" spans="1:24" ht="16" thickBot="1" x14ac:dyDescent="0.4">
      <c r="A25" s="2">
        <v>1</v>
      </c>
      <c r="B25" s="86"/>
      <c r="C25" s="95">
        <v>0</v>
      </c>
      <c r="D25" s="95">
        <v>0</v>
      </c>
      <c r="E25" s="95">
        <v>0</v>
      </c>
      <c r="F25" s="95">
        <v>0</v>
      </c>
      <c r="G25" s="95">
        <v>0</v>
      </c>
      <c r="H25" s="95">
        <v>0</v>
      </c>
      <c r="I25" s="95">
        <v>0</v>
      </c>
      <c r="J25" s="95">
        <v>0</v>
      </c>
      <c r="K25" s="95">
        <v>0</v>
      </c>
      <c r="L25" s="95">
        <v>0</v>
      </c>
      <c r="M25" s="95">
        <v>0</v>
      </c>
      <c r="N25" s="95"/>
      <c r="O25" s="95">
        <v>0</v>
      </c>
      <c r="P25" s="95">
        <v>0</v>
      </c>
      <c r="Q25" s="95">
        <v>0</v>
      </c>
      <c r="R25" s="95">
        <v>0</v>
      </c>
      <c r="S25" s="95">
        <v>0</v>
      </c>
      <c r="T25" s="95">
        <v>0</v>
      </c>
      <c r="U25" s="95">
        <v>0</v>
      </c>
      <c r="V25" s="95">
        <v>0</v>
      </c>
      <c r="W25" s="95">
        <v>0</v>
      </c>
      <c r="X25" s="96">
        <v>0</v>
      </c>
    </row>
    <row r="26" spans="1:24" ht="30" customHeight="1" thickBot="1" x14ac:dyDescent="0.4">
      <c r="A26" s="87"/>
      <c r="B26" s="5" t="s">
        <v>47</v>
      </c>
      <c r="C26" s="14">
        <f t="shared" ref="C26:X26" si="4">SUM(C25:C25)</f>
        <v>0</v>
      </c>
      <c r="D26" s="4">
        <f t="shared" si="4"/>
        <v>0</v>
      </c>
      <c r="E26" s="4">
        <f t="shared" si="4"/>
        <v>0</v>
      </c>
      <c r="F26" s="4">
        <f t="shared" si="4"/>
        <v>0</v>
      </c>
      <c r="G26" s="4">
        <f t="shared" si="4"/>
        <v>0</v>
      </c>
      <c r="H26" s="4">
        <f t="shared" si="4"/>
        <v>0</v>
      </c>
      <c r="I26" s="4">
        <f t="shared" si="4"/>
        <v>0</v>
      </c>
      <c r="J26" s="4">
        <f t="shared" si="4"/>
        <v>0</v>
      </c>
      <c r="K26" s="4">
        <f t="shared" si="4"/>
        <v>0</v>
      </c>
      <c r="L26" s="4">
        <f t="shared" si="4"/>
        <v>0</v>
      </c>
      <c r="M26" s="4">
        <f t="shared" si="4"/>
        <v>0</v>
      </c>
      <c r="N26" s="4"/>
      <c r="O26" s="4">
        <f t="shared" si="4"/>
        <v>0</v>
      </c>
      <c r="P26" s="4">
        <f t="shared" si="4"/>
        <v>0</v>
      </c>
      <c r="Q26" s="4">
        <f t="shared" si="4"/>
        <v>0</v>
      </c>
      <c r="R26" s="4">
        <f t="shared" si="4"/>
        <v>0</v>
      </c>
      <c r="S26" s="4">
        <f t="shared" si="4"/>
        <v>0</v>
      </c>
      <c r="T26" s="4">
        <f t="shared" si="4"/>
        <v>0</v>
      </c>
      <c r="U26" s="4">
        <f t="shared" si="4"/>
        <v>0</v>
      </c>
      <c r="V26" s="4">
        <f t="shared" si="4"/>
        <v>0</v>
      </c>
      <c r="W26" s="4">
        <f t="shared" si="4"/>
        <v>0</v>
      </c>
      <c r="X26" s="13">
        <f t="shared" si="4"/>
        <v>0</v>
      </c>
    </row>
    <row r="28" spans="1:24" ht="15" customHeight="1" x14ac:dyDescent="0.35"/>
    <row r="29" spans="1:24" ht="16" thickBot="1" x14ac:dyDescent="0.4"/>
    <row r="30" spans="1:24" ht="30" customHeight="1" thickBot="1" x14ac:dyDescent="0.4">
      <c r="A30" s="193" t="s">
        <v>54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5"/>
    </row>
    <row r="31" spans="1:24" x14ac:dyDescent="0.35">
      <c r="A31" s="16">
        <v>1</v>
      </c>
      <c r="B31" s="27" t="s">
        <v>55</v>
      </c>
      <c r="C31" s="17">
        <f t="shared" ref="C31:X31" si="5">C10</f>
        <v>5</v>
      </c>
      <c r="D31" s="17">
        <f t="shared" si="5"/>
        <v>0</v>
      </c>
      <c r="E31" s="17">
        <f t="shared" si="5"/>
        <v>0</v>
      </c>
      <c r="F31" s="17">
        <f t="shared" si="5"/>
        <v>0</v>
      </c>
      <c r="G31" s="17">
        <f t="shared" si="5"/>
        <v>0</v>
      </c>
      <c r="H31" s="17">
        <f t="shared" si="5"/>
        <v>0</v>
      </c>
      <c r="I31" s="17">
        <f t="shared" si="5"/>
        <v>0</v>
      </c>
      <c r="J31" s="17">
        <f t="shared" si="5"/>
        <v>0</v>
      </c>
      <c r="K31" s="17">
        <f t="shared" si="5"/>
        <v>0</v>
      </c>
      <c r="L31" s="17">
        <f t="shared" si="5"/>
        <v>0</v>
      </c>
      <c r="M31" s="17">
        <f t="shared" si="5"/>
        <v>0</v>
      </c>
      <c r="N31" s="17">
        <f t="shared" si="5"/>
        <v>0</v>
      </c>
      <c r="O31" s="17">
        <f t="shared" si="5"/>
        <v>0</v>
      </c>
      <c r="P31" s="17">
        <f t="shared" si="5"/>
        <v>0</v>
      </c>
      <c r="Q31" s="17">
        <f t="shared" si="5"/>
        <v>0</v>
      </c>
      <c r="R31" s="17">
        <f t="shared" si="5"/>
        <v>0</v>
      </c>
      <c r="S31" s="17">
        <f t="shared" si="5"/>
        <v>0</v>
      </c>
      <c r="T31" s="17">
        <f t="shared" si="5"/>
        <v>0</v>
      </c>
      <c r="U31" s="17">
        <f t="shared" si="5"/>
        <v>0</v>
      </c>
      <c r="V31" s="17">
        <f t="shared" si="5"/>
        <v>0</v>
      </c>
      <c r="W31" s="17">
        <f t="shared" si="5"/>
        <v>0</v>
      </c>
      <c r="X31" s="17">
        <f t="shared" si="5"/>
        <v>0</v>
      </c>
    </row>
    <row r="32" spans="1:24" x14ac:dyDescent="0.35">
      <c r="A32" s="12">
        <v>2</v>
      </c>
      <c r="B32" s="25" t="s">
        <v>57</v>
      </c>
      <c r="C32" s="19">
        <f t="shared" ref="C32:X32" si="6">C14</f>
        <v>0</v>
      </c>
      <c r="D32" s="19">
        <f t="shared" si="6"/>
        <v>0</v>
      </c>
      <c r="E32" s="19">
        <f t="shared" si="6"/>
        <v>0</v>
      </c>
      <c r="F32" s="19">
        <f t="shared" si="6"/>
        <v>0</v>
      </c>
      <c r="G32" s="19">
        <f t="shared" si="6"/>
        <v>0</v>
      </c>
      <c r="H32" s="19">
        <f t="shared" si="6"/>
        <v>0</v>
      </c>
      <c r="I32" s="19">
        <f t="shared" si="6"/>
        <v>0</v>
      </c>
      <c r="J32" s="19">
        <f t="shared" si="6"/>
        <v>0</v>
      </c>
      <c r="K32" s="19">
        <f t="shared" si="6"/>
        <v>0</v>
      </c>
      <c r="L32" s="19">
        <f t="shared" si="6"/>
        <v>0</v>
      </c>
      <c r="M32" s="19">
        <f t="shared" si="6"/>
        <v>0</v>
      </c>
      <c r="N32" s="19">
        <f t="shared" si="6"/>
        <v>0</v>
      </c>
      <c r="O32" s="19">
        <f t="shared" si="6"/>
        <v>0</v>
      </c>
      <c r="P32" s="19">
        <f t="shared" si="6"/>
        <v>0</v>
      </c>
      <c r="Q32" s="19">
        <f t="shared" si="6"/>
        <v>0</v>
      </c>
      <c r="R32" s="19">
        <f t="shared" si="6"/>
        <v>0</v>
      </c>
      <c r="S32" s="19">
        <f t="shared" si="6"/>
        <v>0</v>
      </c>
      <c r="T32" s="19">
        <f t="shared" si="6"/>
        <v>0</v>
      </c>
      <c r="U32" s="19">
        <f t="shared" si="6"/>
        <v>0</v>
      </c>
      <c r="V32" s="19">
        <f t="shared" si="6"/>
        <v>0</v>
      </c>
      <c r="W32" s="19">
        <f t="shared" si="6"/>
        <v>0</v>
      </c>
      <c r="X32" s="19">
        <f t="shared" si="6"/>
        <v>0</v>
      </c>
    </row>
    <row r="33" spans="1:24" x14ac:dyDescent="0.35">
      <c r="A33" s="21">
        <v>3</v>
      </c>
      <c r="B33" s="25" t="s">
        <v>58</v>
      </c>
      <c r="C33" s="19">
        <f t="shared" ref="C33:X33" si="7">C18</f>
        <v>0</v>
      </c>
      <c r="D33" s="19">
        <f t="shared" si="7"/>
        <v>0</v>
      </c>
      <c r="E33" s="19">
        <f t="shared" si="7"/>
        <v>0</v>
      </c>
      <c r="F33" s="19">
        <f t="shared" si="7"/>
        <v>0</v>
      </c>
      <c r="G33" s="19">
        <f t="shared" si="7"/>
        <v>0</v>
      </c>
      <c r="H33" s="19">
        <f t="shared" si="7"/>
        <v>0</v>
      </c>
      <c r="I33" s="19">
        <f t="shared" si="7"/>
        <v>0</v>
      </c>
      <c r="J33" s="19">
        <f t="shared" si="7"/>
        <v>0</v>
      </c>
      <c r="K33" s="19">
        <f t="shared" si="7"/>
        <v>0</v>
      </c>
      <c r="L33" s="19">
        <f t="shared" si="7"/>
        <v>0</v>
      </c>
      <c r="M33" s="19">
        <f t="shared" si="7"/>
        <v>0</v>
      </c>
      <c r="N33" s="19">
        <f t="shared" si="7"/>
        <v>0</v>
      </c>
      <c r="O33" s="19">
        <f t="shared" si="7"/>
        <v>0</v>
      </c>
      <c r="P33" s="19">
        <f t="shared" si="7"/>
        <v>0</v>
      </c>
      <c r="Q33" s="19">
        <f t="shared" si="7"/>
        <v>0</v>
      </c>
      <c r="R33" s="19">
        <f t="shared" si="7"/>
        <v>0</v>
      </c>
      <c r="S33" s="19">
        <f t="shared" si="7"/>
        <v>0</v>
      </c>
      <c r="T33" s="19">
        <f t="shared" si="7"/>
        <v>0</v>
      </c>
      <c r="U33" s="19">
        <f t="shared" si="7"/>
        <v>0</v>
      </c>
      <c r="V33" s="19">
        <f t="shared" si="7"/>
        <v>0</v>
      </c>
      <c r="W33" s="19">
        <f t="shared" si="7"/>
        <v>0</v>
      </c>
      <c r="X33" s="19">
        <f t="shared" si="7"/>
        <v>0</v>
      </c>
    </row>
    <row r="34" spans="1:24" x14ac:dyDescent="0.35">
      <c r="A34" s="12">
        <v>4</v>
      </c>
      <c r="B34" s="25" t="s">
        <v>114</v>
      </c>
      <c r="C34" s="19">
        <f t="shared" ref="C34:X34" si="8">C22</f>
        <v>0</v>
      </c>
      <c r="D34" s="19">
        <f t="shared" si="8"/>
        <v>0</v>
      </c>
      <c r="E34" s="19">
        <f t="shared" si="8"/>
        <v>0</v>
      </c>
      <c r="F34" s="19">
        <f>F22</f>
        <v>0</v>
      </c>
      <c r="G34" s="19">
        <f t="shared" si="8"/>
        <v>0</v>
      </c>
      <c r="H34" s="19">
        <f t="shared" si="8"/>
        <v>0</v>
      </c>
      <c r="I34" s="19">
        <f t="shared" si="8"/>
        <v>0</v>
      </c>
      <c r="J34" s="19">
        <f t="shared" si="8"/>
        <v>0</v>
      </c>
      <c r="K34" s="19">
        <f t="shared" si="8"/>
        <v>0</v>
      </c>
      <c r="L34" s="19">
        <f t="shared" si="8"/>
        <v>0</v>
      </c>
      <c r="M34" s="19">
        <f t="shared" si="8"/>
        <v>0</v>
      </c>
      <c r="N34" s="19">
        <f t="shared" si="8"/>
        <v>0</v>
      </c>
      <c r="O34" s="19">
        <f t="shared" si="8"/>
        <v>0</v>
      </c>
      <c r="P34" s="19">
        <f t="shared" si="8"/>
        <v>0</v>
      </c>
      <c r="Q34" s="19">
        <f t="shared" si="8"/>
        <v>0</v>
      </c>
      <c r="R34" s="19">
        <f t="shared" si="8"/>
        <v>0</v>
      </c>
      <c r="S34" s="19">
        <f t="shared" si="8"/>
        <v>0</v>
      </c>
      <c r="T34" s="19">
        <f t="shared" si="8"/>
        <v>0</v>
      </c>
      <c r="U34" s="19">
        <f t="shared" si="8"/>
        <v>0</v>
      </c>
      <c r="V34" s="19">
        <f t="shared" si="8"/>
        <v>0</v>
      </c>
      <c r="W34" s="19">
        <f t="shared" si="8"/>
        <v>0</v>
      </c>
      <c r="X34" s="19">
        <f t="shared" si="8"/>
        <v>0</v>
      </c>
    </row>
    <row r="35" spans="1:24" ht="16" thickBot="1" x14ac:dyDescent="0.4">
      <c r="A35" s="22">
        <v>5</v>
      </c>
      <c r="B35" s="26" t="s">
        <v>56</v>
      </c>
      <c r="C35" s="23">
        <f>C26</f>
        <v>0</v>
      </c>
      <c r="D35" s="23">
        <f t="shared" ref="D35:X35" si="9">D26</f>
        <v>0</v>
      </c>
      <c r="E35" s="23">
        <f t="shared" si="9"/>
        <v>0</v>
      </c>
      <c r="F35" s="23">
        <f t="shared" si="9"/>
        <v>0</v>
      </c>
      <c r="G35" s="23">
        <f t="shared" si="9"/>
        <v>0</v>
      </c>
      <c r="H35" s="23">
        <f t="shared" si="9"/>
        <v>0</v>
      </c>
      <c r="I35" s="23">
        <f t="shared" si="9"/>
        <v>0</v>
      </c>
      <c r="J35" s="23">
        <f t="shared" si="9"/>
        <v>0</v>
      </c>
      <c r="K35" s="23">
        <f t="shared" si="9"/>
        <v>0</v>
      </c>
      <c r="L35" s="23">
        <f t="shared" si="9"/>
        <v>0</v>
      </c>
      <c r="M35" s="23">
        <f t="shared" si="9"/>
        <v>0</v>
      </c>
      <c r="N35" s="23">
        <f t="shared" si="9"/>
        <v>0</v>
      </c>
      <c r="O35" s="23">
        <f t="shared" si="9"/>
        <v>0</v>
      </c>
      <c r="P35" s="23">
        <f t="shared" si="9"/>
        <v>0</v>
      </c>
      <c r="Q35" s="23">
        <f t="shared" si="9"/>
        <v>0</v>
      </c>
      <c r="R35" s="23">
        <f t="shared" si="9"/>
        <v>0</v>
      </c>
      <c r="S35" s="23">
        <f t="shared" si="9"/>
        <v>0</v>
      </c>
      <c r="T35" s="23">
        <f t="shared" si="9"/>
        <v>0</v>
      </c>
      <c r="U35" s="23">
        <f t="shared" si="9"/>
        <v>0</v>
      </c>
      <c r="V35" s="23">
        <f t="shared" si="9"/>
        <v>0</v>
      </c>
      <c r="W35" s="23">
        <f t="shared" si="9"/>
        <v>0</v>
      </c>
      <c r="X35" s="23">
        <f t="shared" si="9"/>
        <v>0</v>
      </c>
    </row>
    <row r="36" spans="1:24" ht="30" customHeight="1" thickBot="1" x14ac:dyDescent="0.4">
      <c r="A36" s="93"/>
      <c r="B36" s="5" t="s">
        <v>59</v>
      </c>
      <c r="C36" s="14">
        <f>SUM(C31:C35)</f>
        <v>5</v>
      </c>
      <c r="D36" s="14">
        <f t="shared" ref="D36:X36" si="10">SUM(D31:D35)</f>
        <v>0</v>
      </c>
      <c r="E36" s="14">
        <f t="shared" si="10"/>
        <v>0</v>
      </c>
      <c r="F36" s="14">
        <f t="shared" si="10"/>
        <v>0</v>
      </c>
      <c r="G36" s="14">
        <f t="shared" si="10"/>
        <v>0</v>
      </c>
      <c r="H36" s="14">
        <f t="shared" si="10"/>
        <v>0</v>
      </c>
      <c r="I36" s="14">
        <f t="shared" si="10"/>
        <v>0</v>
      </c>
      <c r="J36" s="14">
        <f t="shared" si="10"/>
        <v>0</v>
      </c>
      <c r="K36" s="14">
        <f t="shared" si="10"/>
        <v>0</v>
      </c>
      <c r="L36" s="14">
        <f t="shared" si="10"/>
        <v>0</v>
      </c>
      <c r="M36" s="14">
        <f t="shared" si="10"/>
        <v>0</v>
      </c>
      <c r="N36" s="14">
        <f t="shared" si="10"/>
        <v>0</v>
      </c>
      <c r="O36" s="14">
        <f t="shared" si="10"/>
        <v>0</v>
      </c>
      <c r="P36" s="14">
        <f t="shared" si="10"/>
        <v>0</v>
      </c>
      <c r="Q36" s="14">
        <f t="shared" si="10"/>
        <v>0</v>
      </c>
      <c r="R36" s="14">
        <f t="shared" si="10"/>
        <v>0</v>
      </c>
      <c r="S36" s="14">
        <f t="shared" si="10"/>
        <v>0</v>
      </c>
      <c r="T36" s="14">
        <f t="shared" si="10"/>
        <v>0</v>
      </c>
      <c r="U36" s="14">
        <f t="shared" si="10"/>
        <v>0</v>
      </c>
      <c r="V36" s="14">
        <f t="shared" si="10"/>
        <v>0</v>
      </c>
      <c r="W36" s="14">
        <f t="shared" si="10"/>
        <v>0</v>
      </c>
      <c r="X36" s="14">
        <f t="shared" si="10"/>
        <v>0</v>
      </c>
    </row>
    <row r="42" spans="1:24" x14ac:dyDescent="0.35">
      <c r="B42" s="172"/>
    </row>
    <row r="43" spans="1:24" x14ac:dyDescent="0.35">
      <c r="B43" s="172"/>
    </row>
    <row r="44" spans="1:24" x14ac:dyDescent="0.35">
      <c r="B44" s="172"/>
    </row>
    <row r="45" spans="1:24" x14ac:dyDescent="0.35">
      <c r="B45" s="172"/>
    </row>
    <row r="46" spans="1:24" x14ac:dyDescent="0.35">
      <c r="B46" s="47" t="s">
        <v>81</v>
      </c>
    </row>
  </sheetData>
  <sheetProtection algorithmName="SHA-512" hashValue="xml1SVPa0sc+3pCsuKd63M1zVFCs2FisAQzF9dj2DfdbXx+9ctQiFPedHZIhZDTho8ZxTugdJu4HX0wO+CpaNQ==" saltValue="jt2CFBjS5YSodnJxc2S0Iw==" spinCount="100000" sheet="1" objects="1" scenarios="1"/>
  <mergeCells count="11">
    <mergeCell ref="C1:F1"/>
    <mergeCell ref="B4:E4"/>
    <mergeCell ref="C2:D2"/>
    <mergeCell ref="E2:G2"/>
    <mergeCell ref="A8:X8"/>
    <mergeCell ref="B42:B45"/>
    <mergeCell ref="A16:X16"/>
    <mergeCell ref="A12:X12"/>
    <mergeCell ref="A20:X20"/>
    <mergeCell ref="A24:X24"/>
    <mergeCell ref="A30:X30"/>
  </mergeCells>
  <pageMargins left="0.31496062992125984" right="0.31496062992125984" top="0.35433070866141736" bottom="0.35433070866141736" header="0.31496062992125984" footer="0.31496062992125984"/>
  <pageSetup paperSize="9" scale="29" fitToHeight="0" orientation="landscape" r:id="rId1"/>
  <headerFoot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47"/>
  <sheetViews>
    <sheetView showGridLines="0" zoomScaleNormal="100" workbookViewId="0">
      <selection activeCell="F1" sqref="F1"/>
    </sheetView>
  </sheetViews>
  <sheetFormatPr defaultColWidth="9.1796875" defaultRowHeight="14.5" x14ac:dyDescent="0.35"/>
  <cols>
    <col min="1" max="1" width="9.1796875" style="1"/>
    <col min="2" max="2" width="52.453125" customWidth="1"/>
    <col min="3" max="17" width="19.7265625" customWidth="1"/>
  </cols>
  <sheetData>
    <row r="1" spans="1:17" ht="19" thickBot="1" x14ac:dyDescent="0.4">
      <c r="B1" s="6" t="s">
        <v>38</v>
      </c>
    </row>
    <row r="2" spans="1:17" ht="25" customHeight="1" thickBot="1" x14ac:dyDescent="0.4">
      <c r="C2" s="45" t="str">
        <f>T('Zał. 1 Koszty zakupu'!D5:D5)</f>
        <v/>
      </c>
      <c r="D2" s="197"/>
      <c r="E2" s="197"/>
      <c r="F2" s="198"/>
      <c r="G2" s="198"/>
      <c r="H2" s="198"/>
      <c r="I2" s="49"/>
      <c r="J2" s="48" t="s">
        <v>105</v>
      </c>
      <c r="K2" s="94"/>
    </row>
    <row r="3" spans="1:17" ht="32.25" customHeight="1" thickBot="1" x14ac:dyDescent="0.4">
      <c r="B3" s="180" t="s">
        <v>132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</row>
    <row r="4" spans="1:17" ht="30" customHeight="1" thickBot="1" x14ac:dyDescent="0.4">
      <c r="A4" s="207" t="s">
        <v>36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9"/>
    </row>
    <row r="5" spans="1:17" s="9" customFormat="1" ht="51" customHeight="1" x14ac:dyDescent="0.35">
      <c r="A5" s="205" t="s">
        <v>25</v>
      </c>
      <c r="B5" s="203" t="s">
        <v>37</v>
      </c>
      <c r="C5" s="203" t="s">
        <v>6</v>
      </c>
      <c r="D5" s="203"/>
      <c r="E5" s="203"/>
      <c r="F5" s="203" t="s">
        <v>8</v>
      </c>
      <c r="G5" s="203"/>
      <c r="H5" s="203"/>
      <c r="I5" s="203"/>
      <c r="J5" s="203"/>
      <c r="K5" s="203"/>
      <c r="L5" s="203"/>
      <c r="M5" s="203"/>
      <c r="N5" s="203" t="s">
        <v>10</v>
      </c>
      <c r="O5" s="203"/>
      <c r="P5" s="203" t="s">
        <v>11</v>
      </c>
      <c r="Q5" s="210"/>
    </row>
    <row r="6" spans="1:17" s="10" customFormat="1" ht="108.75" customHeight="1" x14ac:dyDescent="0.35">
      <c r="A6" s="206"/>
      <c r="B6" s="202"/>
      <c r="C6" s="202"/>
      <c r="D6" s="202"/>
      <c r="E6" s="202"/>
      <c r="F6" s="202" t="s">
        <v>0</v>
      </c>
      <c r="G6" s="202"/>
      <c r="H6" s="202"/>
      <c r="I6" s="202" t="s">
        <v>9</v>
      </c>
      <c r="J6" s="202"/>
      <c r="K6" s="202"/>
      <c r="L6" s="202" t="s">
        <v>13</v>
      </c>
      <c r="M6" s="202"/>
      <c r="N6" s="202"/>
      <c r="O6" s="202"/>
      <c r="P6" s="202"/>
      <c r="Q6" s="211"/>
    </row>
    <row r="7" spans="1:17" s="10" customFormat="1" ht="22.5" customHeight="1" thickBot="1" x14ac:dyDescent="0.4">
      <c r="A7" s="206"/>
      <c r="B7" s="202"/>
      <c r="C7" s="202" t="s">
        <v>3</v>
      </c>
      <c r="D7" s="202"/>
      <c r="E7" s="204" t="s">
        <v>7</v>
      </c>
      <c r="F7" s="202" t="s">
        <v>3</v>
      </c>
      <c r="G7" s="202"/>
      <c r="H7" s="204" t="s">
        <v>4</v>
      </c>
      <c r="I7" s="202" t="s">
        <v>3</v>
      </c>
      <c r="J7" s="202"/>
      <c r="K7" s="204" t="s">
        <v>12</v>
      </c>
      <c r="L7" s="202" t="s">
        <v>64</v>
      </c>
      <c r="M7" s="202" t="s">
        <v>66</v>
      </c>
      <c r="N7" s="202" t="s">
        <v>65</v>
      </c>
      <c r="O7" s="202" t="s">
        <v>69</v>
      </c>
      <c r="P7" s="202" t="s">
        <v>71</v>
      </c>
      <c r="Q7" s="211" t="s">
        <v>70</v>
      </c>
    </row>
    <row r="8" spans="1:17" s="10" customFormat="1" ht="194.25" customHeight="1" x14ac:dyDescent="0.35">
      <c r="A8" s="206"/>
      <c r="B8" s="202"/>
      <c r="C8" s="15" t="s">
        <v>72</v>
      </c>
      <c r="D8" s="63" t="s">
        <v>73</v>
      </c>
      <c r="E8" s="204"/>
      <c r="F8" s="15" t="s">
        <v>67</v>
      </c>
      <c r="G8" s="11" t="s">
        <v>74</v>
      </c>
      <c r="H8" s="204"/>
      <c r="I8" s="15" t="s">
        <v>68</v>
      </c>
      <c r="J8" s="11" t="s">
        <v>75</v>
      </c>
      <c r="K8" s="204"/>
      <c r="L8" s="202"/>
      <c r="M8" s="202"/>
      <c r="N8" s="202"/>
      <c r="O8" s="202"/>
      <c r="P8" s="202"/>
      <c r="Q8" s="211"/>
    </row>
    <row r="9" spans="1:17" s="10" customFormat="1" ht="17.25" customHeight="1" thickBot="1" x14ac:dyDescent="0.4">
      <c r="A9" s="29">
        <v>1</v>
      </c>
      <c r="B9" s="30">
        <v>2</v>
      </c>
      <c r="C9" s="30">
        <v>3</v>
      </c>
      <c r="D9" s="30">
        <v>4</v>
      </c>
      <c r="E9" s="30">
        <v>5</v>
      </c>
      <c r="F9" s="30">
        <v>6</v>
      </c>
      <c r="G9" s="30">
        <v>7</v>
      </c>
      <c r="H9" s="30">
        <v>8</v>
      </c>
      <c r="I9" s="30">
        <v>9</v>
      </c>
      <c r="J9" s="30">
        <v>10</v>
      </c>
      <c r="K9" s="30">
        <v>11</v>
      </c>
      <c r="L9" s="30">
        <v>12</v>
      </c>
      <c r="M9" s="30">
        <v>13</v>
      </c>
      <c r="N9" s="30">
        <v>14</v>
      </c>
      <c r="O9" s="30">
        <v>15</v>
      </c>
      <c r="P9" s="30">
        <v>16</v>
      </c>
      <c r="Q9" s="31">
        <v>17</v>
      </c>
    </row>
    <row r="10" spans="1:17" s="28" customFormat="1" ht="30" customHeight="1" thickBot="1" x14ac:dyDescent="0.4">
      <c r="A10" s="191" t="s">
        <v>45</v>
      </c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201"/>
    </row>
    <row r="11" spans="1:17" ht="16" thickBot="1" x14ac:dyDescent="0.4">
      <c r="A11" s="36">
        <v>1</v>
      </c>
      <c r="B11" s="37"/>
      <c r="C11" s="95">
        <v>0</v>
      </c>
      <c r="D11" s="95">
        <v>0</v>
      </c>
      <c r="E11" s="95">
        <v>0</v>
      </c>
      <c r="F11" s="95">
        <v>0</v>
      </c>
      <c r="G11" s="95">
        <v>0</v>
      </c>
      <c r="H11" s="95">
        <v>0</v>
      </c>
      <c r="I11" s="95">
        <v>0</v>
      </c>
      <c r="J11" s="95">
        <v>0</v>
      </c>
      <c r="K11" s="95">
        <v>0</v>
      </c>
      <c r="L11" s="95">
        <v>0</v>
      </c>
      <c r="M11" s="95">
        <v>0</v>
      </c>
      <c r="N11" s="95">
        <v>0</v>
      </c>
      <c r="O11" s="95">
        <v>0</v>
      </c>
      <c r="P11" s="95">
        <v>0</v>
      </c>
      <c r="Q11" s="96">
        <v>0</v>
      </c>
    </row>
    <row r="12" spans="1:17" s="7" customFormat="1" ht="30" customHeight="1" thickBot="1" x14ac:dyDescent="0.4">
      <c r="B12" s="5" t="s">
        <v>48</v>
      </c>
      <c r="C12" s="4">
        <f t="shared" ref="C12:Q12" si="0">SUM(C11:C11)</f>
        <v>0</v>
      </c>
      <c r="D12" s="4">
        <f t="shared" si="0"/>
        <v>0</v>
      </c>
      <c r="E12" s="4">
        <f t="shared" si="0"/>
        <v>0</v>
      </c>
      <c r="F12" s="4">
        <f t="shared" si="0"/>
        <v>0</v>
      </c>
      <c r="G12" s="4">
        <f t="shared" si="0"/>
        <v>0</v>
      </c>
      <c r="H12" s="4">
        <f t="shared" si="0"/>
        <v>0</v>
      </c>
      <c r="I12" s="4">
        <f t="shared" si="0"/>
        <v>0</v>
      </c>
      <c r="J12" s="4">
        <f t="shared" si="0"/>
        <v>0</v>
      </c>
      <c r="K12" s="4">
        <f t="shared" si="0"/>
        <v>0</v>
      </c>
      <c r="L12" s="4">
        <f t="shared" si="0"/>
        <v>0</v>
      </c>
      <c r="M12" s="4">
        <f t="shared" si="0"/>
        <v>0</v>
      </c>
      <c r="N12" s="4">
        <f t="shared" si="0"/>
        <v>0</v>
      </c>
      <c r="O12" s="4">
        <f t="shared" si="0"/>
        <v>0</v>
      </c>
      <c r="P12" s="4">
        <f t="shared" si="0"/>
        <v>0</v>
      </c>
      <c r="Q12" s="13">
        <f t="shared" si="0"/>
        <v>0</v>
      </c>
    </row>
    <row r="13" spans="1:17" ht="15" thickBot="1" x14ac:dyDescent="0.4"/>
    <row r="14" spans="1:17" ht="30" customHeight="1" thickBot="1" x14ac:dyDescent="0.4">
      <c r="A14" s="191" t="s">
        <v>63</v>
      </c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201"/>
    </row>
    <row r="15" spans="1:17" ht="16" thickBot="1" x14ac:dyDescent="0.4">
      <c r="A15" s="2">
        <v>1</v>
      </c>
      <c r="B15" s="8"/>
      <c r="C15" s="95">
        <v>0</v>
      </c>
      <c r="D15" s="95">
        <v>0</v>
      </c>
      <c r="E15" s="95">
        <v>0</v>
      </c>
      <c r="F15" s="95">
        <v>0</v>
      </c>
      <c r="G15" s="95">
        <v>0</v>
      </c>
      <c r="H15" s="95">
        <v>0</v>
      </c>
      <c r="I15" s="95">
        <v>0</v>
      </c>
      <c r="J15" s="95">
        <v>0</v>
      </c>
      <c r="K15" s="95">
        <v>0</v>
      </c>
      <c r="L15" s="95">
        <v>0</v>
      </c>
      <c r="M15" s="95">
        <v>0</v>
      </c>
      <c r="N15" s="95">
        <v>0</v>
      </c>
      <c r="O15" s="95">
        <v>0</v>
      </c>
      <c r="P15" s="95">
        <v>0</v>
      </c>
      <c r="Q15" s="96">
        <v>0</v>
      </c>
    </row>
    <row r="16" spans="1:17" ht="30" customHeight="1" thickBot="1" x14ac:dyDescent="0.4">
      <c r="A16" s="7"/>
      <c r="B16" s="5" t="s">
        <v>60</v>
      </c>
      <c r="C16" s="4">
        <f t="shared" ref="C16:Q16" si="1">SUM(C15:C15)</f>
        <v>0</v>
      </c>
      <c r="D16" s="4">
        <f t="shared" si="1"/>
        <v>0</v>
      </c>
      <c r="E16" s="4">
        <f t="shared" si="1"/>
        <v>0</v>
      </c>
      <c r="F16" s="4">
        <f t="shared" si="1"/>
        <v>0</v>
      </c>
      <c r="G16" s="4">
        <f t="shared" si="1"/>
        <v>0</v>
      </c>
      <c r="H16" s="4">
        <f t="shared" si="1"/>
        <v>0</v>
      </c>
      <c r="I16" s="4">
        <f t="shared" si="1"/>
        <v>0</v>
      </c>
      <c r="J16" s="4">
        <f t="shared" si="1"/>
        <v>0</v>
      </c>
      <c r="K16" s="4">
        <f t="shared" si="1"/>
        <v>0</v>
      </c>
      <c r="L16" s="4">
        <f t="shared" si="1"/>
        <v>0</v>
      </c>
      <c r="M16" s="4">
        <f t="shared" si="1"/>
        <v>0</v>
      </c>
      <c r="N16" s="4">
        <f t="shared" si="1"/>
        <v>0</v>
      </c>
      <c r="O16" s="4">
        <f t="shared" si="1"/>
        <v>0</v>
      </c>
      <c r="P16" s="4">
        <f t="shared" si="1"/>
        <v>0</v>
      </c>
      <c r="Q16" s="13">
        <f t="shared" si="1"/>
        <v>0</v>
      </c>
    </row>
    <row r="17" spans="1:23" ht="15" thickBot="1" x14ac:dyDescent="0.4"/>
    <row r="18" spans="1:23" ht="30" customHeight="1" thickBot="1" x14ac:dyDescent="0.4">
      <c r="A18" s="191" t="s">
        <v>61</v>
      </c>
      <c r="B18" s="192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201"/>
    </row>
    <row r="19" spans="1:23" ht="16" thickBot="1" x14ac:dyDescent="0.4">
      <c r="A19" s="2">
        <v>1</v>
      </c>
      <c r="B19" s="8"/>
      <c r="C19" s="95">
        <v>0</v>
      </c>
      <c r="D19" s="95">
        <v>0</v>
      </c>
      <c r="E19" s="95">
        <v>0</v>
      </c>
      <c r="F19" s="95">
        <v>0</v>
      </c>
      <c r="G19" s="95">
        <v>0</v>
      </c>
      <c r="H19" s="95">
        <v>0</v>
      </c>
      <c r="I19" s="95">
        <v>0</v>
      </c>
      <c r="J19" s="95">
        <v>0</v>
      </c>
      <c r="K19" s="95">
        <v>0</v>
      </c>
      <c r="L19" s="95">
        <v>0</v>
      </c>
      <c r="M19" s="95">
        <v>0</v>
      </c>
      <c r="N19" s="95">
        <v>0</v>
      </c>
      <c r="O19" s="95">
        <v>0</v>
      </c>
      <c r="P19" s="95">
        <v>0</v>
      </c>
      <c r="Q19" s="96">
        <v>0</v>
      </c>
    </row>
    <row r="20" spans="1:23" ht="30" customHeight="1" thickBot="1" x14ac:dyDescent="0.4">
      <c r="A20" s="7"/>
      <c r="B20" s="5" t="s">
        <v>49</v>
      </c>
      <c r="C20" s="4">
        <f t="shared" ref="C20:Q20" si="2">SUM(C19:C19)</f>
        <v>0</v>
      </c>
      <c r="D20" s="4">
        <f t="shared" si="2"/>
        <v>0</v>
      </c>
      <c r="E20" s="4">
        <f t="shared" si="2"/>
        <v>0</v>
      </c>
      <c r="F20" s="4">
        <f t="shared" si="2"/>
        <v>0</v>
      </c>
      <c r="G20" s="4">
        <f t="shared" si="2"/>
        <v>0</v>
      </c>
      <c r="H20" s="4">
        <f t="shared" si="2"/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  <c r="L20" s="4">
        <f t="shared" si="2"/>
        <v>0</v>
      </c>
      <c r="M20" s="4">
        <f t="shared" si="2"/>
        <v>0</v>
      </c>
      <c r="N20" s="4">
        <f t="shared" si="2"/>
        <v>0</v>
      </c>
      <c r="O20" s="4">
        <f t="shared" si="2"/>
        <v>0</v>
      </c>
      <c r="P20" s="4">
        <f t="shared" si="2"/>
        <v>0</v>
      </c>
      <c r="Q20" s="13">
        <f t="shared" si="2"/>
        <v>0</v>
      </c>
    </row>
    <row r="21" spans="1:23" ht="15" thickBot="1" x14ac:dyDescent="0.4"/>
    <row r="22" spans="1:23" ht="30" customHeight="1" thickBot="1" x14ac:dyDescent="0.4">
      <c r="A22" s="191" t="s">
        <v>62</v>
      </c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201"/>
    </row>
    <row r="23" spans="1:23" ht="16" thickBot="1" x14ac:dyDescent="0.4">
      <c r="A23" s="2">
        <v>1</v>
      </c>
      <c r="B23" s="8"/>
      <c r="C23" s="95">
        <v>0</v>
      </c>
      <c r="D23" s="95">
        <v>0</v>
      </c>
      <c r="E23" s="95">
        <v>0</v>
      </c>
      <c r="F23" s="95">
        <v>0</v>
      </c>
      <c r="G23" s="95">
        <v>0</v>
      </c>
      <c r="H23" s="95">
        <v>0</v>
      </c>
      <c r="I23" s="95">
        <v>0</v>
      </c>
      <c r="J23" s="95">
        <v>0</v>
      </c>
      <c r="K23" s="95">
        <v>0</v>
      </c>
      <c r="L23" s="95">
        <v>0</v>
      </c>
      <c r="M23" s="95">
        <v>0</v>
      </c>
      <c r="N23" s="95">
        <v>0</v>
      </c>
      <c r="O23" s="95">
        <v>0</v>
      </c>
      <c r="P23" s="95">
        <v>0</v>
      </c>
      <c r="Q23" s="96">
        <v>0</v>
      </c>
    </row>
    <row r="24" spans="1:23" ht="30" customHeight="1" thickBot="1" x14ac:dyDescent="0.4">
      <c r="A24" s="7"/>
      <c r="B24" s="5" t="s">
        <v>113</v>
      </c>
      <c r="C24" s="4">
        <f t="shared" ref="C24:Q24" si="3">SUM(C23:C23)</f>
        <v>0</v>
      </c>
      <c r="D24" s="4">
        <f t="shared" si="3"/>
        <v>0</v>
      </c>
      <c r="E24" s="4">
        <f t="shared" si="3"/>
        <v>0</v>
      </c>
      <c r="F24" s="4">
        <f t="shared" si="3"/>
        <v>0</v>
      </c>
      <c r="G24" s="4">
        <f t="shared" si="3"/>
        <v>0</v>
      </c>
      <c r="H24" s="4">
        <f t="shared" si="3"/>
        <v>0</v>
      </c>
      <c r="I24" s="4">
        <f t="shared" si="3"/>
        <v>0</v>
      </c>
      <c r="J24" s="4">
        <f t="shared" si="3"/>
        <v>0</v>
      </c>
      <c r="K24" s="4">
        <f t="shared" si="3"/>
        <v>0</v>
      </c>
      <c r="L24" s="4">
        <f t="shared" si="3"/>
        <v>0</v>
      </c>
      <c r="M24" s="4">
        <f t="shared" si="3"/>
        <v>0</v>
      </c>
      <c r="N24" s="4">
        <f t="shared" si="3"/>
        <v>0</v>
      </c>
      <c r="O24" s="4">
        <f t="shared" si="3"/>
        <v>0</v>
      </c>
      <c r="P24" s="4">
        <f t="shared" si="3"/>
        <v>0</v>
      </c>
      <c r="Q24" s="13">
        <f t="shared" si="3"/>
        <v>0</v>
      </c>
    </row>
    <row r="25" spans="1:23" ht="15" thickBot="1" x14ac:dyDescent="0.4"/>
    <row r="26" spans="1:23" ht="30" customHeight="1" thickBot="1" x14ac:dyDescent="0.4">
      <c r="A26" s="191" t="s">
        <v>46</v>
      </c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201"/>
    </row>
    <row r="27" spans="1:23" ht="16" thickBot="1" x14ac:dyDescent="0.4">
      <c r="A27" s="2">
        <v>1</v>
      </c>
      <c r="B27" s="8"/>
      <c r="C27" s="95">
        <v>0</v>
      </c>
      <c r="D27" s="95">
        <v>0</v>
      </c>
      <c r="E27" s="95">
        <v>0</v>
      </c>
      <c r="F27" s="95">
        <v>0</v>
      </c>
      <c r="G27" s="95">
        <v>0</v>
      </c>
      <c r="H27" s="95">
        <v>0</v>
      </c>
      <c r="I27" s="95">
        <v>0</v>
      </c>
      <c r="J27" s="95">
        <v>0</v>
      </c>
      <c r="K27" s="95">
        <v>0</v>
      </c>
      <c r="L27" s="95">
        <v>0</v>
      </c>
      <c r="M27" s="95">
        <v>0</v>
      </c>
      <c r="N27" s="95">
        <v>0</v>
      </c>
      <c r="O27" s="95">
        <v>0</v>
      </c>
      <c r="P27" s="95">
        <v>0</v>
      </c>
      <c r="Q27" s="96">
        <v>0</v>
      </c>
    </row>
    <row r="28" spans="1:23" ht="30" customHeight="1" thickBot="1" x14ac:dyDescent="0.4">
      <c r="A28" s="7"/>
      <c r="B28" s="5" t="s">
        <v>47</v>
      </c>
      <c r="C28" s="4">
        <f t="shared" ref="C28:Q28" si="4">SUM(C27:C27)</f>
        <v>0</v>
      </c>
      <c r="D28" s="4">
        <f t="shared" si="4"/>
        <v>0</v>
      </c>
      <c r="E28" s="4">
        <f t="shared" si="4"/>
        <v>0</v>
      </c>
      <c r="F28" s="4">
        <f t="shared" si="4"/>
        <v>0</v>
      </c>
      <c r="G28" s="4">
        <f t="shared" si="4"/>
        <v>0</v>
      </c>
      <c r="H28" s="4">
        <f t="shared" si="4"/>
        <v>0</v>
      </c>
      <c r="I28" s="4">
        <f t="shared" si="4"/>
        <v>0</v>
      </c>
      <c r="J28" s="4">
        <f t="shared" si="4"/>
        <v>0</v>
      </c>
      <c r="K28" s="4">
        <f t="shared" si="4"/>
        <v>0</v>
      </c>
      <c r="L28" s="4">
        <f t="shared" si="4"/>
        <v>0</v>
      </c>
      <c r="M28" s="4">
        <f t="shared" si="4"/>
        <v>0</v>
      </c>
      <c r="N28" s="4">
        <f t="shared" si="4"/>
        <v>0</v>
      </c>
      <c r="O28" s="4">
        <f t="shared" si="4"/>
        <v>0</v>
      </c>
      <c r="P28" s="4">
        <f t="shared" si="4"/>
        <v>0</v>
      </c>
      <c r="Q28" s="13">
        <f t="shared" si="4"/>
        <v>0</v>
      </c>
    </row>
    <row r="31" spans="1:23" ht="15" thickBot="1" x14ac:dyDescent="0.4"/>
    <row r="32" spans="1:23" ht="30" customHeight="1" thickBot="1" x14ac:dyDescent="0.4">
      <c r="A32" s="193" t="s">
        <v>54</v>
      </c>
      <c r="B32" s="194"/>
      <c r="C32" s="194"/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5"/>
      <c r="R32" s="32"/>
      <c r="S32" s="32"/>
      <c r="T32" s="32"/>
      <c r="U32" s="32"/>
      <c r="V32" s="32"/>
      <c r="W32" s="32"/>
    </row>
    <row r="33" spans="1:23" ht="15.5" x14ac:dyDescent="0.35">
      <c r="A33" s="16">
        <v>1</v>
      </c>
      <c r="B33" s="27" t="s">
        <v>55</v>
      </c>
      <c r="C33" s="17">
        <f t="shared" ref="C33:Q33" si="5">C12</f>
        <v>0</v>
      </c>
      <c r="D33" s="17">
        <f t="shared" si="5"/>
        <v>0</v>
      </c>
      <c r="E33" s="17">
        <f t="shared" si="5"/>
        <v>0</v>
      </c>
      <c r="F33" s="17">
        <f t="shared" si="5"/>
        <v>0</v>
      </c>
      <c r="G33" s="17">
        <f t="shared" si="5"/>
        <v>0</v>
      </c>
      <c r="H33" s="17">
        <f t="shared" si="5"/>
        <v>0</v>
      </c>
      <c r="I33" s="17">
        <f t="shared" si="5"/>
        <v>0</v>
      </c>
      <c r="J33" s="17">
        <f t="shared" si="5"/>
        <v>0</v>
      </c>
      <c r="K33" s="17">
        <f t="shared" si="5"/>
        <v>0</v>
      </c>
      <c r="L33" s="17">
        <f t="shared" si="5"/>
        <v>0</v>
      </c>
      <c r="M33" s="17">
        <f t="shared" si="5"/>
        <v>0</v>
      </c>
      <c r="N33" s="17">
        <f t="shared" si="5"/>
        <v>0</v>
      </c>
      <c r="O33" s="17">
        <f t="shared" si="5"/>
        <v>0</v>
      </c>
      <c r="P33" s="17">
        <f t="shared" si="5"/>
        <v>0</v>
      </c>
      <c r="Q33" s="18">
        <f t="shared" si="5"/>
        <v>0</v>
      </c>
      <c r="R33" s="33"/>
      <c r="S33" s="33"/>
      <c r="T33" s="33"/>
      <c r="U33" s="33"/>
      <c r="V33" s="33"/>
      <c r="W33" s="33"/>
    </row>
    <row r="34" spans="1:23" ht="15.5" x14ac:dyDescent="0.35">
      <c r="A34" s="12">
        <v>2</v>
      </c>
      <c r="B34" s="25" t="s">
        <v>57</v>
      </c>
      <c r="C34" s="19">
        <f t="shared" ref="C34:Q34" si="6">C16</f>
        <v>0</v>
      </c>
      <c r="D34" s="19">
        <f t="shared" si="6"/>
        <v>0</v>
      </c>
      <c r="E34" s="19">
        <f t="shared" si="6"/>
        <v>0</v>
      </c>
      <c r="F34" s="19">
        <f t="shared" si="6"/>
        <v>0</v>
      </c>
      <c r="G34" s="19">
        <f t="shared" si="6"/>
        <v>0</v>
      </c>
      <c r="H34" s="19">
        <f t="shared" si="6"/>
        <v>0</v>
      </c>
      <c r="I34" s="19">
        <f t="shared" si="6"/>
        <v>0</v>
      </c>
      <c r="J34" s="19">
        <f t="shared" si="6"/>
        <v>0</v>
      </c>
      <c r="K34" s="19">
        <f t="shared" si="6"/>
        <v>0</v>
      </c>
      <c r="L34" s="19">
        <f t="shared" si="6"/>
        <v>0</v>
      </c>
      <c r="M34" s="19">
        <f t="shared" si="6"/>
        <v>0</v>
      </c>
      <c r="N34" s="19">
        <f t="shared" si="6"/>
        <v>0</v>
      </c>
      <c r="O34" s="19">
        <f t="shared" si="6"/>
        <v>0</v>
      </c>
      <c r="P34" s="19">
        <f t="shared" si="6"/>
        <v>0</v>
      </c>
      <c r="Q34" s="20">
        <f t="shared" si="6"/>
        <v>0</v>
      </c>
      <c r="R34" s="33"/>
      <c r="S34" s="33"/>
      <c r="T34" s="33"/>
      <c r="U34" s="33"/>
      <c r="V34" s="33"/>
      <c r="W34" s="33"/>
    </row>
    <row r="35" spans="1:23" ht="15.5" x14ac:dyDescent="0.35">
      <c r="A35" s="21">
        <v>3</v>
      </c>
      <c r="B35" s="25" t="s">
        <v>58</v>
      </c>
      <c r="C35" s="19">
        <f t="shared" ref="C35:Q35" si="7">C20</f>
        <v>0</v>
      </c>
      <c r="D35" s="19">
        <f t="shared" si="7"/>
        <v>0</v>
      </c>
      <c r="E35" s="19">
        <f t="shared" si="7"/>
        <v>0</v>
      </c>
      <c r="F35" s="19">
        <f t="shared" si="7"/>
        <v>0</v>
      </c>
      <c r="G35" s="19">
        <f t="shared" si="7"/>
        <v>0</v>
      </c>
      <c r="H35" s="19">
        <f t="shared" si="7"/>
        <v>0</v>
      </c>
      <c r="I35" s="19">
        <f t="shared" si="7"/>
        <v>0</v>
      </c>
      <c r="J35" s="19">
        <f t="shared" si="7"/>
        <v>0</v>
      </c>
      <c r="K35" s="19">
        <f t="shared" si="7"/>
        <v>0</v>
      </c>
      <c r="L35" s="19">
        <f t="shared" si="7"/>
        <v>0</v>
      </c>
      <c r="M35" s="19">
        <f t="shared" si="7"/>
        <v>0</v>
      </c>
      <c r="N35" s="19">
        <f t="shared" si="7"/>
        <v>0</v>
      </c>
      <c r="O35" s="19">
        <f t="shared" si="7"/>
        <v>0</v>
      </c>
      <c r="P35" s="19">
        <f t="shared" si="7"/>
        <v>0</v>
      </c>
      <c r="Q35" s="20">
        <f t="shared" si="7"/>
        <v>0</v>
      </c>
      <c r="R35" s="33"/>
      <c r="S35" s="33"/>
      <c r="T35" s="33"/>
      <c r="U35" s="33"/>
      <c r="V35" s="33"/>
      <c r="W35" s="33"/>
    </row>
    <row r="36" spans="1:23" ht="15.5" x14ac:dyDescent="0.35">
      <c r="A36" s="12">
        <v>4</v>
      </c>
      <c r="B36" s="25" t="s">
        <v>114</v>
      </c>
      <c r="C36" s="19">
        <f t="shared" ref="C36:Q36" si="8">C24</f>
        <v>0</v>
      </c>
      <c r="D36" s="19">
        <f t="shared" si="8"/>
        <v>0</v>
      </c>
      <c r="E36" s="19">
        <f t="shared" si="8"/>
        <v>0</v>
      </c>
      <c r="F36" s="19">
        <f t="shared" si="8"/>
        <v>0</v>
      </c>
      <c r="G36" s="19">
        <f t="shared" si="8"/>
        <v>0</v>
      </c>
      <c r="H36" s="19">
        <f t="shared" si="8"/>
        <v>0</v>
      </c>
      <c r="I36" s="19">
        <f t="shared" si="8"/>
        <v>0</v>
      </c>
      <c r="J36" s="19">
        <f t="shared" si="8"/>
        <v>0</v>
      </c>
      <c r="K36" s="19">
        <f t="shared" si="8"/>
        <v>0</v>
      </c>
      <c r="L36" s="19">
        <f t="shared" si="8"/>
        <v>0</v>
      </c>
      <c r="M36" s="19">
        <f t="shared" si="8"/>
        <v>0</v>
      </c>
      <c r="N36" s="19">
        <f t="shared" si="8"/>
        <v>0</v>
      </c>
      <c r="O36" s="19">
        <f t="shared" si="8"/>
        <v>0</v>
      </c>
      <c r="P36" s="19">
        <f t="shared" si="8"/>
        <v>0</v>
      </c>
      <c r="Q36" s="20">
        <f t="shared" si="8"/>
        <v>0</v>
      </c>
      <c r="R36" s="33"/>
      <c r="S36" s="33"/>
      <c r="T36" s="33"/>
      <c r="U36" s="33"/>
      <c r="V36" s="33"/>
      <c r="W36" s="33"/>
    </row>
    <row r="37" spans="1:23" ht="16" thickBot="1" x14ac:dyDescent="0.4">
      <c r="A37" s="22">
        <v>5</v>
      </c>
      <c r="B37" s="26" t="s">
        <v>56</v>
      </c>
      <c r="C37" s="23">
        <f>C28</f>
        <v>0</v>
      </c>
      <c r="D37" s="23">
        <f t="shared" ref="D37:Q37" si="9">D28</f>
        <v>0</v>
      </c>
      <c r="E37" s="23">
        <f t="shared" si="9"/>
        <v>0</v>
      </c>
      <c r="F37" s="23">
        <f t="shared" si="9"/>
        <v>0</v>
      </c>
      <c r="G37" s="23">
        <f t="shared" si="9"/>
        <v>0</v>
      </c>
      <c r="H37" s="23">
        <f t="shared" si="9"/>
        <v>0</v>
      </c>
      <c r="I37" s="23">
        <f t="shared" si="9"/>
        <v>0</v>
      </c>
      <c r="J37" s="23">
        <f t="shared" si="9"/>
        <v>0</v>
      </c>
      <c r="K37" s="23">
        <f t="shared" si="9"/>
        <v>0</v>
      </c>
      <c r="L37" s="23">
        <f t="shared" si="9"/>
        <v>0</v>
      </c>
      <c r="M37" s="23">
        <f t="shared" si="9"/>
        <v>0</v>
      </c>
      <c r="N37" s="23">
        <f t="shared" si="9"/>
        <v>0</v>
      </c>
      <c r="O37" s="23">
        <f t="shared" si="9"/>
        <v>0</v>
      </c>
      <c r="P37" s="23">
        <f t="shared" si="9"/>
        <v>0</v>
      </c>
      <c r="Q37" s="24">
        <f t="shared" si="9"/>
        <v>0</v>
      </c>
      <c r="R37" s="33"/>
      <c r="S37" s="33"/>
      <c r="T37" s="33"/>
      <c r="U37" s="33"/>
      <c r="V37" s="33"/>
      <c r="W37" s="33"/>
    </row>
    <row r="38" spans="1:23" ht="30" customHeight="1" thickBot="1" x14ac:dyDescent="0.4">
      <c r="A38" s="38"/>
      <c r="B38" s="5" t="s">
        <v>59</v>
      </c>
      <c r="C38" s="14">
        <f>SUM(C33:C37)</f>
        <v>0</v>
      </c>
      <c r="D38" s="14">
        <f t="shared" ref="D38:Q38" si="10">SUM(D33:D37)</f>
        <v>0</v>
      </c>
      <c r="E38" s="14">
        <f t="shared" si="10"/>
        <v>0</v>
      </c>
      <c r="F38" s="14">
        <f t="shared" si="10"/>
        <v>0</v>
      </c>
      <c r="G38" s="14">
        <f t="shared" si="10"/>
        <v>0</v>
      </c>
      <c r="H38" s="14">
        <f t="shared" si="10"/>
        <v>0</v>
      </c>
      <c r="I38" s="14">
        <f t="shared" si="10"/>
        <v>0</v>
      </c>
      <c r="J38" s="14">
        <f t="shared" si="10"/>
        <v>0</v>
      </c>
      <c r="K38" s="14">
        <f t="shared" si="10"/>
        <v>0</v>
      </c>
      <c r="L38" s="14">
        <f t="shared" si="10"/>
        <v>0</v>
      </c>
      <c r="M38" s="14">
        <f t="shared" si="10"/>
        <v>0</v>
      </c>
      <c r="N38" s="14">
        <f t="shared" si="10"/>
        <v>0</v>
      </c>
      <c r="O38" s="14">
        <f t="shared" si="10"/>
        <v>0</v>
      </c>
      <c r="P38" s="14">
        <f t="shared" si="10"/>
        <v>0</v>
      </c>
      <c r="Q38" s="35">
        <f t="shared" si="10"/>
        <v>0</v>
      </c>
      <c r="R38" s="34"/>
      <c r="S38" s="34"/>
      <c r="T38" s="34"/>
      <c r="U38" s="34"/>
      <c r="V38" s="34"/>
      <c r="W38" s="34"/>
    </row>
    <row r="43" spans="1:23" x14ac:dyDescent="0.35">
      <c r="B43" s="172"/>
    </row>
    <row r="44" spans="1:23" x14ac:dyDescent="0.35">
      <c r="B44" s="172"/>
    </row>
    <row r="45" spans="1:23" x14ac:dyDescent="0.35">
      <c r="B45" s="172"/>
    </row>
    <row r="46" spans="1:23" x14ac:dyDescent="0.35">
      <c r="B46" s="172"/>
    </row>
    <row r="47" spans="1:23" x14ac:dyDescent="0.35">
      <c r="B47" s="47" t="s">
        <v>81</v>
      </c>
    </row>
  </sheetData>
  <mergeCells count="32">
    <mergeCell ref="L7:L8"/>
    <mergeCell ref="A5:A8"/>
    <mergeCell ref="A4:Q4"/>
    <mergeCell ref="B3:Q3"/>
    <mergeCell ref="I7:J7"/>
    <mergeCell ref="N7:N8"/>
    <mergeCell ref="K7:K8"/>
    <mergeCell ref="P5:Q6"/>
    <mergeCell ref="N5:O6"/>
    <mergeCell ref="C5:E6"/>
    <mergeCell ref="C7:D7"/>
    <mergeCell ref="E7:E8"/>
    <mergeCell ref="Q7:Q8"/>
    <mergeCell ref="M7:M8"/>
    <mergeCell ref="P7:P8"/>
    <mergeCell ref="O7:O8"/>
    <mergeCell ref="D2:E2"/>
    <mergeCell ref="F2:H2"/>
    <mergeCell ref="A26:Q26"/>
    <mergeCell ref="A32:Q32"/>
    <mergeCell ref="B43:B46"/>
    <mergeCell ref="A10:Q10"/>
    <mergeCell ref="A14:Q14"/>
    <mergeCell ref="A18:Q18"/>
    <mergeCell ref="A22:Q22"/>
    <mergeCell ref="L6:M6"/>
    <mergeCell ref="F5:M5"/>
    <mergeCell ref="F6:H6"/>
    <mergeCell ref="B5:B8"/>
    <mergeCell ref="I6:K6"/>
    <mergeCell ref="F7:G7"/>
    <mergeCell ref="H7:H8"/>
  </mergeCells>
  <pageMargins left="0.31496062992125984" right="0.31496062992125984" top="0.35433070866141736" bottom="0.35433070866141736" header="0.31496062992125984" footer="0.31496062992125984"/>
  <pageSetup paperSize="8" scale="49" fitToHeight="0" orientation="landscape" r:id="rId1"/>
  <headerFoot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1"/>
  <sheetViews>
    <sheetView showGridLines="0" topLeftCell="A2" zoomScaleNormal="100" workbookViewId="0">
      <selection activeCell="C7" sqref="C7"/>
    </sheetView>
  </sheetViews>
  <sheetFormatPr defaultColWidth="9.1796875" defaultRowHeight="14.5" x14ac:dyDescent="0.35"/>
  <cols>
    <col min="1" max="1" width="5.1796875" style="1" customWidth="1"/>
    <col min="2" max="2" width="41.54296875" customWidth="1"/>
    <col min="3" max="3" width="62.7265625" customWidth="1"/>
    <col min="4" max="4" width="52.26953125" customWidth="1"/>
    <col min="5" max="5" width="22.453125" customWidth="1"/>
    <col min="6" max="6" width="21.81640625" customWidth="1"/>
    <col min="7" max="7" width="28.54296875" customWidth="1"/>
    <col min="8" max="8" width="43.453125" customWidth="1"/>
  </cols>
  <sheetData>
    <row r="1" spans="1:8" ht="25" customHeight="1" thickBot="1" x14ac:dyDescent="0.4">
      <c r="B1" s="6" t="s">
        <v>39</v>
      </c>
      <c r="C1" s="196"/>
      <c r="D1" s="196"/>
      <c r="F1" s="212" t="str">
        <f>T('Zał. 1 Koszty zakupu'!F5:H5)</f>
        <v/>
      </c>
      <c r="G1" s="213"/>
    </row>
    <row r="2" spans="1:8" ht="25" customHeight="1" thickBot="1" x14ac:dyDescent="0.4">
      <c r="B2" s="49"/>
      <c r="C2" s="62"/>
      <c r="D2" s="48" t="s">
        <v>105</v>
      </c>
      <c r="E2" s="104"/>
      <c r="F2" s="97"/>
      <c r="G2" s="49"/>
    </row>
    <row r="3" spans="1:8" ht="25" customHeight="1" x14ac:dyDescent="0.35">
      <c r="B3" s="49"/>
      <c r="C3" s="62"/>
      <c r="D3" s="62"/>
      <c r="E3" s="62"/>
      <c r="F3" s="97"/>
      <c r="G3" s="49"/>
    </row>
    <row r="4" spans="1:8" ht="36" customHeight="1" thickBot="1" x14ac:dyDescent="0.4">
      <c r="B4" s="214" t="s">
        <v>126</v>
      </c>
      <c r="C4" s="214"/>
      <c r="D4" s="214"/>
      <c r="E4" s="98"/>
      <c r="F4" s="98"/>
      <c r="G4" s="98"/>
      <c r="H4" s="98"/>
    </row>
    <row r="5" spans="1:8" ht="140.25" customHeight="1" thickBot="1" x14ac:dyDescent="0.4">
      <c r="A5" s="99" t="s">
        <v>25</v>
      </c>
      <c r="B5" s="15" t="s">
        <v>83</v>
      </c>
      <c r="C5" s="15" t="s">
        <v>14</v>
      </c>
      <c r="D5" s="46" t="s">
        <v>15</v>
      </c>
    </row>
    <row r="6" spans="1:8" ht="15" customHeight="1" thickBot="1" x14ac:dyDescent="0.4">
      <c r="A6" s="83">
        <v>1</v>
      </c>
      <c r="B6" s="84">
        <v>2</v>
      </c>
      <c r="C6" s="100">
        <v>3</v>
      </c>
      <c r="D6" s="101">
        <v>4</v>
      </c>
    </row>
    <row r="7" spans="1:8" ht="409.5" customHeight="1" thickBot="1" x14ac:dyDescent="0.4">
      <c r="A7" s="83">
        <v>1</v>
      </c>
      <c r="B7" s="167"/>
      <c r="C7" s="166"/>
      <c r="D7" s="168"/>
      <c r="E7" s="102"/>
      <c r="F7" s="102"/>
      <c r="G7" s="102"/>
      <c r="H7" s="102"/>
    </row>
    <row r="15" spans="1:8" x14ac:dyDescent="0.35">
      <c r="D15" s="103"/>
    </row>
    <row r="16" spans="1:8" x14ac:dyDescent="0.35">
      <c r="D16" s="103"/>
    </row>
    <row r="17" spans="2:4" x14ac:dyDescent="0.35">
      <c r="B17" s="172"/>
      <c r="D17" s="103"/>
    </row>
    <row r="18" spans="2:4" x14ac:dyDescent="0.35">
      <c r="B18" s="172"/>
      <c r="D18" s="103"/>
    </row>
    <row r="19" spans="2:4" x14ac:dyDescent="0.35">
      <c r="B19" s="172"/>
      <c r="D19" s="103"/>
    </row>
    <row r="20" spans="2:4" x14ac:dyDescent="0.35">
      <c r="B20" s="172"/>
      <c r="D20" s="103"/>
    </row>
    <row r="21" spans="2:4" x14ac:dyDescent="0.35">
      <c r="B21" s="47" t="s">
        <v>81</v>
      </c>
      <c r="D21" s="103"/>
    </row>
  </sheetData>
  <mergeCells count="4">
    <mergeCell ref="B17:B20"/>
    <mergeCell ref="F1:G1"/>
    <mergeCell ref="B4:D4"/>
    <mergeCell ref="C1:D1"/>
  </mergeCells>
  <pageMargins left="0.31496062992125984" right="0.31496062992125984" top="0.35433070866141736" bottom="0.35433070866141736" header="0.31496062992125984" footer="0.31496062992125984"/>
  <pageSetup paperSize="9" scale="57" orientation="landscape" r:id="rId1"/>
  <headerFoot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3"/>
  <sheetViews>
    <sheetView showGridLines="0" topLeftCell="A7" workbookViewId="0">
      <selection activeCell="E6" sqref="E6"/>
    </sheetView>
  </sheetViews>
  <sheetFormatPr defaultColWidth="9.1796875" defaultRowHeight="14.5" x14ac:dyDescent="0.35"/>
  <cols>
    <col min="1" max="1" width="4.81640625" customWidth="1"/>
    <col min="2" max="2" width="29.54296875" customWidth="1"/>
    <col min="3" max="5" width="40.7265625" customWidth="1"/>
  </cols>
  <sheetData>
    <row r="1" spans="1:5" ht="39.75" customHeight="1" thickBot="1" x14ac:dyDescent="0.5">
      <c r="A1" s="50" t="s">
        <v>109</v>
      </c>
      <c r="C1" s="1"/>
      <c r="D1" s="61"/>
    </row>
    <row r="2" spans="1:5" ht="39.75" customHeight="1" thickBot="1" x14ac:dyDescent="0.5">
      <c r="A2" s="50"/>
      <c r="C2" s="1"/>
      <c r="D2" s="48" t="s">
        <v>105</v>
      </c>
      <c r="E2" s="105"/>
    </row>
    <row r="3" spans="1:5" ht="16" thickBot="1" x14ac:dyDescent="0.4">
      <c r="B3" s="49"/>
      <c r="C3" s="62"/>
    </row>
    <row r="4" spans="1:5" ht="117.75" customHeight="1" thickBot="1" x14ac:dyDescent="0.4">
      <c r="A4" s="56" t="s">
        <v>25</v>
      </c>
      <c r="B4" s="57" t="s">
        <v>110</v>
      </c>
      <c r="C4" s="58" t="s">
        <v>127</v>
      </c>
      <c r="D4" s="58" t="s">
        <v>128</v>
      </c>
      <c r="E4" s="59" t="s">
        <v>112</v>
      </c>
    </row>
    <row r="5" spans="1:5" ht="16" thickBot="1" x14ac:dyDescent="0.4">
      <c r="A5" s="22">
        <v>1</v>
      </c>
      <c r="B5" s="53">
        <v>2</v>
      </c>
      <c r="C5" s="54">
        <v>3</v>
      </c>
      <c r="D5" s="54">
        <v>4</v>
      </c>
      <c r="E5" s="55">
        <v>5</v>
      </c>
    </row>
    <row r="6" spans="1:5" ht="306" customHeight="1" x14ac:dyDescent="0.35">
      <c r="A6" s="51">
        <v>1</v>
      </c>
      <c r="B6" s="106"/>
      <c r="C6" s="106"/>
      <c r="D6" s="106"/>
      <c r="E6" s="144"/>
    </row>
    <row r="9" spans="1:5" ht="18.5" x14ac:dyDescent="0.45">
      <c r="B9" s="172"/>
      <c r="C9" s="52"/>
    </row>
    <row r="10" spans="1:5" x14ac:dyDescent="0.35">
      <c r="B10" s="172"/>
    </row>
    <row r="11" spans="1:5" x14ac:dyDescent="0.35">
      <c r="B11" s="172"/>
    </row>
    <row r="12" spans="1:5" x14ac:dyDescent="0.35">
      <c r="B12" s="172"/>
    </row>
    <row r="13" spans="1:5" x14ac:dyDescent="0.35">
      <c r="B13" s="47" t="s">
        <v>111</v>
      </c>
    </row>
  </sheetData>
  <mergeCells count="1">
    <mergeCell ref="B9:B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65"/>
  <sheetViews>
    <sheetView zoomScaleNormal="100" workbookViewId="0">
      <selection activeCell="C21" sqref="C21"/>
    </sheetView>
  </sheetViews>
  <sheetFormatPr defaultColWidth="9.1796875" defaultRowHeight="14.5" x14ac:dyDescent="0.35"/>
  <cols>
    <col min="1" max="1" width="5.81640625" customWidth="1"/>
    <col min="2" max="2" width="64.1796875" customWidth="1"/>
    <col min="3" max="3" width="21.26953125" customWidth="1"/>
    <col min="4" max="4" width="18" customWidth="1"/>
    <col min="5" max="5" width="33.81640625" customWidth="1"/>
    <col min="6" max="6" width="16" customWidth="1"/>
  </cols>
  <sheetData>
    <row r="1" spans="1:16" ht="34.5" customHeight="1" thickBot="1" x14ac:dyDescent="0.4">
      <c r="A1" s="215" t="s">
        <v>123</v>
      </c>
      <c r="B1" s="215"/>
      <c r="C1" s="127"/>
      <c r="D1" s="128" t="s">
        <v>122</v>
      </c>
      <c r="E1" s="143"/>
      <c r="F1" s="1"/>
      <c r="H1" s="127"/>
      <c r="I1" s="127"/>
      <c r="J1" s="127"/>
      <c r="K1" s="127"/>
      <c r="L1" s="127"/>
      <c r="M1" s="127"/>
      <c r="N1" s="127"/>
      <c r="O1" s="127"/>
      <c r="P1" s="127"/>
    </row>
    <row r="2" spans="1:16" x14ac:dyDescent="0.35">
      <c r="A2" s="129"/>
      <c r="B2" s="130"/>
      <c r="C2" s="131"/>
      <c r="D2" s="1"/>
      <c r="E2" s="131"/>
      <c r="F2" s="1"/>
    </row>
    <row r="3" spans="1:16" ht="15.5" x14ac:dyDescent="0.35">
      <c r="A3" s="216" t="s">
        <v>133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</row>
    <row r="4" spans="1:16" ht="15" thickBot="1" x14ac:dyDescent="0.4">
      <c r="A4" s="129"/>
      <c r="B4" s="130"/>
      <c r="C4" s="131"/>
      <c r="D4" s="1"/>
      <c r="E4" s="131"/>
      <c r="F4" s="1"/>
    </row>
    <row r="5" spans="1:16" ht="15" thickBot="1" x14ac:dyDescent="0.4">
      <c r="A5" s="56" t="s">
        <v>25</v>
      </c>
      <c r="B5" s="132" t="s">
        <v>117</v>
      </c>
      <c r="C5" s="133" t="s">
        <v>118</v>
      </c>
      <c r="D5" s="133" t="s">
        <v>119</v>
      </c>
      <c r="E5" s="134" t="s">
        <v>120</v>
      </c>
      <c r="F5" s="135" t="s">
        <v>121</v>
      </c>
    </row>
    <row r="6" spans="1:16" x14ac:dyDescent="0.35">
      <c r="A6" s="136">
        <v>1</v>
      </c>
      <c r="B6" s="117"/>
      <c r="C6" s="118"/>
      <c r="D6" s="119"/>
      <c r="E6" s="120"/>
      <c r="F6" s="121"/>
    </row>
    <row r="7" spans="1:16" x14ac:dyDescent="0.35">
      <c r="A7" s="137">
        <v>2</v>
      </c>
      <c r="B7" s="122"/>
      <c r="C7" s="123"/>
      <c r="D7" s="124"/>
      <c r="E7" s="125"/>
      <c r="F7" s="126"/>
    </row>
    <row r="8" spans="1:16" x14ac:dyDescent="0.35">
      <c r="A8" s="137">
        <v>3</v>
      </c>
      <c r="B8" s="122"/>
      <c r="C8" s="123"/>
      <c r="D8" s="124"/>
      <c r="E8" s="125"/>
      <c r="F8" s="126"/>
    </row>
    <row r="9" spans="1:16" x14ac:dyDescent="0.35">
      <c r="A9" s="137">
        <v>4</v>
      </c>
      <c r="B9" s="122"/>
      <c r="C9" s="123"/>
      <c r="D9" s="124"/>
      <c r="E9" s="125"/>
      <c r="F9" s="126"/>
    </row>
    <row r="10" spans="1:16" x14ac:dyDescent="0.35">
      <c r="A10" s="137">
        <v>5</v>
      </c>
      <c r="B10" s="122"/>
      <c r="C10" s="123"/>
      <c r="D10" s="124"/>
      <c r="E10" s="125"/>
      <c r="F10" s="126"/>
    </row>
    <row r="11" spans="1:16" x14ac:dyDescent="0.35">
      <c r="A11" s="137">
        <v>6</v>
      </c>
      <c r="B11" s="122"/>
      <c r="C11" s="123"/>
      <c r="D11" s="124"/>
      <c r="E11" s="125"/>
      <c r="F11" s="126"/>
    </row>
    <row r="12" spans="1:16" x14ac:dyDescent="0.35">
      <c r="A12" s="137">
        <v>7</v>
      </c>
      <c r="B12" s="122"/>
      <c r="C12" s="123"/>
      <c r="D12" s="124"/>
      <c r="E12" s="125"/>
      <c r="F12" s="126"/>
    </row>
    <row r="13" spans="1:16" x14ac:dyDescent="0.35">
      <c r="A13" s="137">
        <v>8</v>
      </c>
      <c r="B13" s="122"/>
      <c r="C13" s="123"/>
      <c r="D13" s="124"/>
      <c r="E13" s="125"/>
      <c r="F13" s="126"/>
    </row>
    <row r="14" spans="1:16" x14ac:dyDescent="0.35">
      <c r="A14" s="137">
        <v>9</v>
      </c>
      <c r="B14" s="122"/>
      <c r="C14" s="123"/>
      <c r="D14" s="124"/>
      <c r="E14" s="125"/>
      <c r="F14" s="126"/>
    </row>
    <row r="15" spans="1:16" x14ac:dyDescent="0.35">
      <c r="A15" s="137">
        <v>10</v>
      </c>
      <c r="B15" s="122"/>
      <c r="C15" s="123"/>
      <c r="D15" s="124"/>
      <c r="E15" s="125"/>
      <c r="F15" s="126"/>
    </row>
    <row r="16" spans="1:16" x14ac:dyDescent="0.35">
      <c r="A16" s="137">
        <v>11</v>
      </c>
      <c r="B16" s="122"/>
      <c r="C16" s="123"/>
      <c r="D16" s="124"/>
      <c r="E16" s="125"/>
      <c r="F16" s="126"/>
    </row>
    <row r="17" spans="1:6" x14ac:dyDescent="0.35">
      <c r="A17" s="137">
        <v>12</v>
      </c>
      <c r="B17" s="122"/>
      <c r="C17" s="123"/>
      <c r="D17" s="124"/>
      <c r="E17" s="125"/>
      <c r="F17" s="126"/>
    </row>
    <row r="18" spans="1:6" x14ac:dyDescent="0.35">
      <c r="A18" s="137">
        <v>13</v>
      </c>
      <c r="B18" s="122"/>
      <c r="C18" s="123"/>
      <c r="D18" s="124"/>
      <c r="E18" s="125"/>
      <c r="F18" s="126"/>
    </row>
    <row r="19" spans="1:6" x14ac:dyDescent="0.35">
      <c r="A19" s="137">
        <v>14</v>
      </c>
      <c r="B19" s="122"/>
      <c r="C19" s="123"/>
      <c r="D19" s="124"/>
      <c r="E19" s="125"/>
      <c r="F19" s="126"/>
    </row>
    <row r="20" spans="1:6" x14ac:dyDescent="0.35">
      <c r="A20" s="137">
        <v>15</v>
      </c>
      <c r="B20" s="122"/>
      <c r="C20" s="123"/>
      <c r="D20" s="124"/>
      <c r="E20" s="125"/>
      <c r="F20" s="126"/>
    </row>
    <row r="21" spans="1:6" x14ac:dyDescent="0.35">
      <c r="A21" s="137">
        <v>16</v>
      </c>
      <c r="B21" s="122"/>
      <c r="C21" s="123"/>
      <c r="D21" s="124"/>
      <c r="E21" s="125"/>
      <c r="F21" s="126"/>
    </row>
    <row r="22" spans="1:6" x14ac:dyDescent="0.35">
      <c r="A22" s="137">
        <v>17</v>
      </c>
      <c r="B22" s="122"/>
      <c r="C22" s="123"/>
      <c r="D22" s="124"/>
      <c r="E22" s="125"/>
      <c r="F22" s="126"/>
    </row>
    <row r="23" spans="1:6" x14ac:dyDescent="0.35">
      <c r="A23" s="137">
        <v>18</v>
      </c>
      <c r="B23" s="122"/>
      <c r="C23" s="123"/>
      <c r="D23" s="124"/>
      <c r="E23" s="125"/>
      <c r="F23" s="126"/>
    </row>
    <row r="24" spans="1:6" x14ac:dyDescent="0.35">
      <c r="A24" s="137">
        <v>19</v>
      </c>
      <c r="B24" s="122"/>
      <c r="C24" s="123"/>
      <c r="D24" s="124"/>
      <c r="E24" s="125"/>
      <c r="F24" s="126"/>
    </row>
    <row r="25" spans="1:6" x14ac:dyDescent="0.35">
      <c r="A25" s="137">
        <v>20</v>
      </c>
      <c r="B25" s="122"/>
      <c r="C25" s="123"/>
      <c r="D25" s="124"/>
      <c r="E25" s="123"/>
      <c r="F25" s="126"/>
    </row>
    <row r="26" spans="1:6" x14ac:dyDescent="0.35">
      <c r="A26" s="137">
        <v>21</v>
      </c>
      <c r="B26" s="138"/>
      <c r="C26" s="138"/>
      <c r="D26" s="138"/>
      <c r="E26" s="138"/>
      <c r="F26" s="139"/>
    </row>
    <row r="27" spans="1:6" x14ac:dyDescent="0.35">
      <c r="A27" s="137">
        <v>22</v>
      </c>
      <c r="B27" s="138"/>
      <c r="C27" s="138"/>
      <c r="D27" s="138"/>
      <c r="E27" s="138"/>
      <c r="F27" s="139"/>
    </row>
    <row r="28" spans="1:6" x14ac:dyDescent="0.35">
      <c r="A28" s="137">
        <v>23</v>
      </c>
      <c r="B28" s="138"/>
      <c r="C28" s="138"/>
      <c r="D28" s="138"/>
      <c r="E28" s="138"/>
      <c r="F28" s="139"/>
    </row>
    <row r="29" spans="1:6" x14ac:dyDescent="0.35">
      <c r="A29" s="137">
        <v>24</v>
      </c>
      <c r="B29" s="138"/>
      <c r="C29" s="138"/>
      <c r="D29" s="138"/>
      <c r="E29" s="138"/>
      <c r="F29" s="139"/>
    </row>
    <row r="30" spans="1:6" x14ac:dyDescent="0.35">
      <c r="A30" s="137">
        <v>25</v>
      </c>
      <c r="B30" s="138"/>
      <c r="C30" s="138"/>
      <c r="D30" s="138"/>
      <c r="E30" s="138"/>
      <c r="F30" s="139"/>
    </row>
    <row r="31" spans="1:6" x14ac:dyDescent="0.35">
      <c r="A31" s="137">
        <v>26</v>
      </c>
      <c r="B31" s="138"/>
      <c r="C31" s="138"/>
      <c r="D31" s="138"/>
      <c r="E31" s="138"/>
      <c r="F31" s="139"/>
    </row>
    <row r="32" spans="1:6" x14ac:dyDescent="0.35">
      <c r="A32" s="137">
        <v>27</v>
      </c>
      <c r="B32" s="138"/>
      <c r="C32" s="138"/>
      <c r="D32" s="138"/>
      <c r="E32" s="138"/>
      <c r="F32" s="139"/>
    </row>
    <row r="33" spans="1:6" x14ac:dyDescent="0.35">
      <c r="A33" s="137">
        <v>28</v>
      </c>
      <c r="B33" s="138"/>
      <c r="C33" s="138"/>
      <c r="D33" s="138"/>
      <c r="E33" s="138"/>
      <c r="F33" s="139"/>
    </row>
    <row r="34" spans="1:6" x14ac:dyDescent="0.35">
      <c r="A34" s="137">
        <v>29</v>
      </c>
      <c r="B34" s="138"/>
      <c r="C34" s="138"/>
      <c r="D34" s="138"/>
      <c r="E34" s="138"/>
      <c r="F34" s="139"/>
    </row>
    <row r="35" spans="1:6" x14ac:dyDescent="0.35">
      <c r="A35" s="137">
        <v>30</v>
      </c>
      <c r="B35" s="138"/>
      <c r="C35" s="138"/>
      <c r="D35" s="138"/>
      <c r="E35" s="138"/>
      <c r="F35" s="139"/>
    </row>
    <row r="36" spans="1:6" x14ac:dyDescent="0.35">
      <c r="A36" s="137">
        <v>31</v>
      </c>
      <c r="B36" s="138"/>
      <c r="C36" s="138"/>
      <c r="D36" s="138"/>
      <c r="E36" s="138"/>
      <c r="F36" s="139"/>
    </row>
    <row r="37" spans="1:6" x14ac:dyDescent="0.35">
      <c r="A37" s="137">
        <v>32</v>
      </c>
      <c r="B37" s="138"/>
      <c r="C37" s="138"/>
      <c r="D37" s="138"/>
      <c r="E37" s="138"/>
      <c r="F37" s="139"/>
    </row>
    <row r="38" spans="1:6" x14ac:dyDescent="0.35">
      <c r="A38" s="137">
        <v>33</v>
      </c>
      <c r="B38" s="138"/>
      <c r="C38" s="138"/>
      <c r="D38" s="138"/>
      <c r="E38" s="138"/>
      <c r="F38" s="139"/>
    </row>
    <row r="39" spans="1:6" x14ac:dyDescent="0.35">
      <c r="A39" s="137">
        <v>34</v>
      </c>
      <c r="B39" s="138"/>
      <c r="C39" s="138"/>
      <c r="D39" s="138"/>
      <c r="E39" s="138"/>
      <c r="F39" s="139"/>
    </row>
    <row r="40" spans="1:6" x14ac:dyDescent="0.35">
      <c r="A40" s="137">
        <v>35</v>
      </c>
      <c r="B40" s="138"/>
      <c r="C40" s="138"/>
      <c r="D40" s="138"/>
      <c r="E40" s="138"/>
      <c r="F40" s="139"/>
    </row>
    <row r="41" spans="1:6" x14ac:dyDescent="0.35">
      <c r="A41" s="137">
        <v>36</v>
      </c>
      <c r="B41" s="138"/>
      <c r="C41" s="138"/>
      <c r="D41" s="138"/>
      <c r="E41" s="138"/>
      <c r="F41" s="139"/>
    </row>
    <row r="42" spans="1:6" x14ac:dyDescent="0.35">
      <c r="A42" s="137">
        <v>37</v>
      </c>
      <c r="B42" s="138"/>
      <c r="C42" s="138"/>
      <c r="D42" s="138"/>
      <c r="E42" s="138"/>
      <c r="F42" s="139"/>
    </row>
    <row r="43" spans="1:6" x14ac:dyDescent="0.35">
      <c r="A43" s="137">
        <v>38</v>
      </c>
      <c r="B43" s="138"/>
      <c r="C43" s="138"/>
      <c r="D43" s="138"/>
      <c r="E43" s="138"/>
      <c r="F43" s="139"/>
    </row>
    <row r="44" spans="1:6" x14ac:dyDescent="0.35">
      <c r="A44" s="137">
        <v>39</v>
      </c>
      <c r="B44" s="122"/>
      <c r="C44" s="123"/>
      <c r="D44" s="124"/>
      <c r="E44" s="125"/>
      <c r="F44" s="126"/>
    </row>
    <row r="45" spans="1:6" x14ac:dyDescent="0.35">
      <c r="A45" s="137">
        <v>40</v>
      </c>
      <c r="B45" s="122"/>
      <c r="C45" s="123"/>
      <c r="D45" s="124"/>
      <c r="E45" s="125"/>
      <c r="F45" s="126"/>
    </row>
    <row r="46" spans="1:6" x14ac:dyDescent="0.35">
      <c r="A46" s="137">
        <v>41</v>
      </c>
      <c r="B46" s="122"/>
      <c r="C46" s="123"/>
      <c r="D46" s="124"/>
      <c r="E46" s="125"/>
      <c r="F46" s="126"/>
    </row>
    <row r="47" spans="1:6" x14ac:dyDescent="0.35">
      <c r="A47" s="137">
        <v>42</v>
      </c>
      <c r="B47" s="122"/>
      <c r="C47" s="123"/>
      <c r="D47" s="124"/>
      <c r="E47" s="125"/>
      <c r="F47" s="126"/>
    </row>
    <row r="48" spans="1:6" x14ac:dyDescent="0.35">
      <c r="A48" s="137">
        <v>43</v>
      </c>
      <c r="B48" s="122"/>
      <c r="C48" s="123"/>
      <c r="D48" s="124"/>
      <c r="E48" s="125"/>
      <c r="F48" s="126"/>
    </row>
    <row r="49" spans="1:6" x14ac:dyDescent="0.35">
      <c r="A49" s="137">
        <v>44</v>
      </c>
      <c r="B49" s="122"/>
      <c r="C49" s="123"/>
      <c r="D49" s="124"/>
      <c r="E49" s="125"/>
      <c r="F49" s="126"/>
    </row>
    <row r="50" spans="1:6" x14ac:dyDescent="0.35">
      <c r="A50" s="137">
        <v>45</v>
      </c>
      <c r="B50" s="122"/>
      <c r="C50" s="123"/>
      <c r="D50" s="124"/>
      <c r="E50" s="125"/>
      <c r="F50" s="126"/>
    </row>
    <row r="51" spans="1:6" x14ac:dyDescent="0.35">
      <c r="A51" s="137">
        <v>46</v>
      </c>
      <c r="B51" s="122"/>
      <c r="C51" s="123"/>
      <c r="D51" s="124"/>
      <c r="E51" s="125"/>
      <c r="F51" s="126"/>
    </row>
    <row r="52" spans="1:6" x14ac:dyDescent="0.35">
      <c r="A52" s="137">
        <v>47</v>
      </c>
      <c r="B52" s="122"/>
      <c r="C52" s="123"/>
      <c r="D52" s="124"/>
      <c r="E52" s="125"/>
      <c r="F52" s="126"/>
    </row>
    <row r="53" spans="1:6" x14ac:dyDescent="0.35">
      <c r="A53" s="137">
        <v>48</v>
      </c>
      <c r="B53" s="122"/>
      <c r="C53" s="123"/>
      <c r="D53" s="124"/>
      <c r="E53" s="125"/>
      <c r="F53" s="126"/>
    </row>
    <row r="54" spans="1:6" x14ac:dyDescent="0.35">
      <c r="A54" s="137">
        <v>49</v>
      </c>
      <c r="B54" s="122"/>
      <c r="C54" s="123"/>
      <c r="D54" s="124"/>
      <c r="E54" s="123"/>
      <c r="F54" s="126"/>
    </row>
    <row r="55" spans="1:6" x14ac:dyDescent="0.35">
      <c r="A55" s="137">
        <v>50</v>
      </c>
      <c r="B55" s="138"/>
      <c r="C55" s="138"/>
      <c r="D55" s="138"/>
      <c r="E55" s="138"/>
      <c r="F55" s="139"/>
    </row>
    <row r="56" spans="1:6" x14ac:dyDescent="0.35">
      <c r="A56" s="137">
        <v>51</v>
      </c>
      <c r="B56" s="138"/>
      <c r="C56" s="138"/>
      <c r="D56" s="138"/>
      <c r="E56" s="138"/>
      <c r="F56" s="139"/>
    </row>
    <row r="57" spans="1:6" x14ac:dyDescent="0.35">
      <c r="A57" s="137">
        <v>52</v>
      </c>
      <c r="B57" s="138"/>
      <c r="C57" s="138"/>
      <c r="D57" s="138"/>
      <c r="E57" s="138"/>
      <c r="F57" s="139"/>
    </row>
    <row r="58" spans="1:6" x14ac:dyDescent="0.35">
      <c r="A58" s="137">
        <v>53</v>
      </c>
      <c r="B58" s="138"/>
      <c r="C58" s="138"/>
      <c r="D58" s="138"/>
      <c r="E58" s="138"/>
      <c r="F58" s="139"/>
    </row>
    <row r="59" spans="1:6" x14ac:dyDescent="0.35">
      <c r="A59" s="137">
        <v>54</v>
      </c>
      <c r="B59" s="138"/>
      <c r="C59" s="138"/>
      <c r="D59" s="138"/>
      <c r="E59" s="138"/>
      <c r="F59" s="139"/>
    </row>
    <row r="60" spans="1:6" x14ac:dyDescent="0.35">
      <c r="A60" s="137">
        <v>55</v>
      </c>
      <c r="B60" s="138"/>
      <c r="C60" s="138"/>
      <c r="D60" s="138"/>
      <c r="E60" s="138"/>
      <c r="F60" s="139"/>
    </row>
    <row r="61" spans="1:6" x14ac:dyDescent="0.35">
      <c r="A61" s="137">
        <v>56</v>
      </c>
      <c r="B61" s="138"/>
      <c r="C61" s="138"/>
      <c r="D61" s="138"/>
      <c r="E61" s="138"/>
      <c r="F61" s="139"/>
    </row>
    <row r="62" spans="1:6" x14ac:dyDescent="0.35">
      <c r="A62" s="137">
        <v>57</v>
      </c>
      <c r="B62" s="138"/>
      <c r="C62" s="138"/>
      <c r="D62" s="138"/>
      <c r="E62" s="138"/>
      <c r="F62" s="139"/>
    </row>
    <row r="63" spans="1:6" x14ac:dyDescent="0.35">
      <c r="A63" s="137">
        <v>58</v>
      </c>
      <c r="B63" s="138"/>
      <c r="C63" s="138"/>
      <c r="D63" s="138"/>
      <c r="E63" s="138"/>
      <c r="F63" s="139"/>
    </row>
    <row r="64" spans="1:6" x14ac:dyDescent="0.35">
      <c r="A64" s="137">
        <v>59</v>
      </c>
      <c r="B64" s="138"/>
      <c r="C64" s="138"/>
      <c r="D64" s="138"/>
      <c r="E64" s="138"/>
      <c r="F64" s="139"/>
    </row>
    <row r="65" spans="1:6" ht="15" thickBot="1" x14ac:dyDescent="0.4">
      <c r="A65" s="140">
        <v>60</v>
      </c>
      <c r="B65" s="141"/>
      <c r="C65" s="141"/>
      <c r="D65" s="141"/>
      <c r="E65" s="141"/>
      <c r="F65" s="142"/>
    </row>
  </sheetData>
  <sheetProtection insertRows="0"/>
  <mergeCells count="2">
    <mergeCell ref="A1:B1"/>
    <mergeCell ref="A3:P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1:D33"/>
  <sheetViews>
    <sheetView workbookViewId="0">
      <selection activeCell="H13" sqref="H13"/>
    </sheetView>
  </sheetViews>
  <sheetFormatPr defaultRowHeight="14.5" x14ac:dyDescent="0.35"/>
  <cols>
    <col min="3" max="3" width="66.26953125" customWidth="1"/>
    <col min="4" max="4" width="34" customWidth="1"/>
  </cols>
  <sheetData>
    <row r="1" spans="3:4" ht="15.5" x14ac:dyDescent="0.35">
      <c r="C1" s="3"/>
    </row>
    <row r="2" spans="3:4" ht="15.5" x14ac:dyDescent="0.35">
      <c r="C2" s="3"/>
    </row>
    <row r="3" spans="3:4" ht="15.5" x14ac:dyDescent="0.35">
      <c r="C3" s="3" t="s">
        <v>102</v>
      </c>
    </row>
    <row r="4" spans="3:4" ht="15.5" x14ac:dyDescent="0.35">
      <c r="C4" s="3" t="s">
        <v>101</v>
      </c>
    </row>
    <row r="5" spans="3:4" ht="15.5" x14ac:dyDescent="0.35">
      <c r="C5" s="3" t="s">
        <v>100</v>
      </c>
    </row>
    <row r="6" spans="3:4" ht="15.5" x14ac:dyDescent="0.35">
      <c r="C6" s="3" t="s">
        <v>85</v>
      </c>
      <c r="D6" s="3" t="s">
        <v>85</v>
      </c>
    </row>
    <row r="7" spans="3:4" ht="15.5" x14ac:dyDescent="0.35">
      <c r="C7" s="3" t="s">
        <v>86</v>
      </c>
      <c r="D7" s="3" t="s">
        <v>86</v>
      </c>
    </row>
    <row r="8" spans="3:4" ht="15.5" x14ac:dyDescent="0.35">
      <c r="C8" s="3" t="s">
        <v>87</v>
      </c>
      <c r="D8" s="3" t="s">
        <v>87</v>
      </c>
    </row>
    <row r="9" spans="3:4" ht="15.5" x14ac:dyDescent="0.35">
      <c r="C9" s="3" t="s">
        <v>88</v>
      </c>
      <c r="D9" s="3" t="s">
        <v>88</v>
      </c>
    </row>
    <row r="10" spans="3:4" ht="15.5" x14ac:dyDescent="0.35">
      <c r="C10" s="3" t="s">
        <v>89</v>
      </c>
      <c r="D10" s="3" t="s">
        <v>89</v>
      </c>
    </row>
    <row r="11" spans="3:4" ht="15.5" x14ac:dyDescent="0.35">
      <c r="C11" s="3" t="s">
        <v>90</v>
      </c>
      <c r="D11" s="3" t="s">
        <v>90</v>
      </c>
    </row>
    <row r="12" spans="3:4" ht="15.5" x14ac:dyDescent="0.35">
      <c r="C12" s="3" t="s">
        <v>84</v>
      </c>
      <c r="D12" s="3" t="s">
        <v>84</v>
      </c>
    </row>
    <row r="13" spans="3:4" ht="15.5" x14ac:dyDescent="0.35">
      <c r="C13" s="3" t="s">
        <v>91</v>
      </c>
      <c r="D13" s="3" t="s">
        <v>91</v>
      </c>
    </row>
    <row r="14" spans="3:4" ht="15.5" x14ac:dyDescent="0.35">
      <c r="C14" s="3" t="s">
        <v>92</v>
      </c>
      <c r="D14" s="3" t="s">
        <v>92</v>
      </c>
    </row>
    <row r="15" spans="3:4" ht="15.5" x14ac:dyDescent="0.35">
      <c r="C15" s="3" t="s">
        <v>93</v>
      </c>
      <c r="D15" s="3" t="s">
        <v>93</v>
      </c>
    </row>
    <row r="16" spans="3:4" ht="15.5" x14ac:dyDescent="0.35">
      <c r="C16" s="3" t="s">
        <v>94</v>
      </c>
      <c r="D16" s="3" t="s">
        <v>94</v>
      </c>
    </row>
    <row r="17" spans="3:4" ht="15.5" x14ac:dyDescent="0.35">
      <c r="C17" s="3" t="s">
        <v>95</v>
      </c>
      <c r="D17" s="3" t="s">
        <v>95</v>
      </c>
    </row>
    <row r="18" spans="3:4" ht="15.5" x14ac:dyDescent="0.35">
      <c r="C18" s="3" t="s">
        <v>96</v>
      </c>
      <c r="D18" s="3" t="s">
        <v>96</v>
      </c>
    </row>
    <row r="19" spans="3:4" ht="15.5" x14ac:dyDescent="0.35">
      <c r="C19" s="3" t="s">
        <v>97</v>
      </c>
      <c r="D19" s="3" t="s">
        <v>97</v>
      </c>
    </row>
    <row r="20" spans="3:4" ht="15.5" x14ac:dyDescent="0.35">
      <c r="C20" s="3" t="s">
        <v>98</v>
      </c>
      <c r="D20" s="3" t="s">
        <v>98</v>
      </c>
    </row>
    <row r="21" spans="3:4" ht="15.5" x14ac:dyDescent="0.35">
      <c r="C21" s="3" t="s">
        <v>99</v>
      </c>
      <c r="D21" s="3" t="s">
        <v>99</v>
      </c>
    </row>
    <row r="22" spans="3:4" ht="15.5" x14ac:dyDescent="0.35">
      <c r="C22" s="3"/>
    </row>
    <row r="23" spans="3:4" ht="15.5" x14ac:dyDescent="0.35">
      <c r="C23" s="3"/>
    </row>
    <row r="24" spans="3:4" ht="15.5" x14ac:dyDescent="0.35">
      <c r="C24" s="3"/>
    </row>
    <row r="25" spans="3:4" ht="15.5" x14ac:dyDescent="0.35">
      <c r="C25" s="3"/>
    </row>
    <row r="26" spans="3:4" ht="15.5" x14ac:dyDescent="0.35">
      <c r="C26" s="3"/>
    </row>
    <row r="27" spans="3:4" ht="15.5" x14ac:dyDescent="0.35">
      <c r="C27" s="3"/>
    </row>
    <row r="28" spans="3:4" ht="15.5" x14ac:dyDescent="0.35">
      <c r="C28" s="3"/>
    </row>
    <row r="29" spans="3:4" ht="15.5" x14ac:dyDescent="0.35">
      <c r="C29" s="3"/>
    </row>
    <row r="30" spans="3:4" ht="15.5" x14ac:dyDescent="0.35">
      <c r="C30" s="3"/>
    </row>
    <row r="31" spans="3:4" ht="15.5" x14ac:dyDescent="0.35">
      <c r="C31" s="3"/>
    </row>
    <row r="32" spans="3:4" ht="15.5" x14ac:dyDescent="0.35">
      <c r="C32" s="3"/>
    </row>
    <row r="33" spans="3:3" ht="15.5" x14ac:dyDescent="0.35">
      <c r="C33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2</vt:i4>
      </vt:variant>
    </vt:vector>
  </HeadingPairs>
  <TitlesOfParts>
    <vt:vector size="9" baseType="lpstr">
      <vt:lpstr>Zał. 1 Koszty zakupu</vt:lpstr>
      <vt:lpstr>Zał. 2 Zestawienie ilościowe</vt:lpstr>
      <vt:lpstr>Zał. 3 Spr. z realizacji zadań</vt:lpstr>
      <vt:lpstr>Zał. 4 Wkład rzeczowy własny</vt:lpstr>
      <vt:lpstr>Zał. 5 Ocena i wnioski</vt:lpstr>
      <vt:lpstr>Zał. 6 Wykaz szkół</vt:lpstr>
      <vt:lpstr>Arkusz1</vt:lpstr>
      <vt:lpstr>'Zał. 1 Koszty zakupu'!Obszar_wydruku</vt:lpstr>
      <vt:lpstr>'Zał. 4 Wkład rzeczowy własny'!Obszar_wydruku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</dc:creator>
  <cp:lastModifiedBy>Klefas Krzysztof</cp:lastModifiedBy>
  <cp:lastPrinted>2021-07-13T04:30:22Z</cp:lastPrinted>
  <dcterms:created xsi:type="dcterms:W3CDTF">2016-09-28T10:25:15Z</dcterms:created>
  <dcterms:modified xsi:type="dcterms:W3CDTF">2023-08-09T07:02:30Z</dcterms:modified>
</cp:coreProperties>
</file>