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7" i="1" l="1"/>
  <c r="J27" i="1"/>
  <c r="J28" i="1" l="1"/>
  <c r="J29" i="1" l="1"/>
  <c r="J32" i="1"/>
  <c r="J24" i="1"/>
  <c r="J23" i="1"/>
  <c r="J22" i="1"/>
  <c r="J21" i="1"/>
  <c r="J20" i="1"/>
  <c r="J19" i="1"/>
  <c r="G24" i="1" l="1"/>
  <c r="G28" i="1" l="1"/>
  <c r="D19" i="1" l="1"/>
  <c r="G32" i="1" l="1"/>
  <c r="G23" i="1" l="1"/>
  <c r="G25" i="1" l="1"/>
  <c r="G21" i="1" l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<sst xmlns="http://schemas.openxmlformats.org/spreadsheetml/2006/main" count="168" uniqueCount="39">
  <si>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</si>
  <si>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</si>
  <si>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</si>
  <si>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</si>
  <si>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</si>
  <si>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</si>
  <si>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</si>
  <si>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</si>
  <si>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</si>
  <si>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</si>
  <si>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</si>
  <si>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</si>
  <si>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</si>
  <si>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</si>
  <si>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</si>
  <si>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</si>
  <si>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</si>
  <si>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</si>
  <si>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</si>
  <si>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</si>
  <si>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</si>
  <si>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</si>
  <si>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</si>
  <si>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</si>
  <si>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</si>
  <si>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</si>
  <si>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</si>
  <si>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</si>
  <si>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</si>
  <si>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</si>
  <si>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</si>
  <si>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</si>
  <si>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</si>
  <si>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</si>
  <si>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</si>
  <si>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09.08 - 15.08.2021r. cena w zł/kg (szt*)</t>
  </si>
  <si>
    <t>33 tydzień</t>
  </si>
  <si>
    <t>16.08. - 22.08.2021 r</t>
  </si>
  <si>
    <t>16.08 - 22.08.2021r.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</si>
</sst>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5">
    <cellStyle name="Normalny" xfId="0" builtinId="0"/>
    <cellStyle name="Normalny 2" xfId="1"/>
    <cellStyle name="Normalny 3" xfId="2"/>
    <cellStyle name="Normalny 4" xfId="3"/>
    <cellStyle name="Normalny 5" xfId="4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O5" sqref="O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>
        <v>0.6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>
        <v>0.6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>
        <v>0.6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0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>
        <v>2.25</v>
      </c>
      <c r="F17" s="26">
        <v>4.25</v>
      </c>
      <c r="G17" s="16">
        <f t="shared" ref="G17:G21" si="1">((E17-F17)/F17)*100</f>
        <v>-47.058823529411761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1.05</v>
      </c>
      <c r="C19" s="26">
        <v>1.05</v>
      </c>
      <c r="D19" s="19">
        <f t="shared" ref="D19" si="2">((B19-C19)/C19)*100</f>
        <v>0</v>
      </c>
      <c r="E19" s="15">
        <v>1.1000000000000001</v>
      </c>
      <c r="F19" s="26">
        <v>1.1000000000000001</v>
      </c>
      <c r="G19" s="19">
        <f t="shared" si="1"/>
        <v>0</v>
      </c>
      <c r="H19" s="15">
        <v>1.5</v>
      </c>
      <c r="I19" s="18">
        <v>1.1125551002725573</v>
      </c>
      <c r="J19" s="31">
        <f t="shared" ref="J19:J24" si="3">((H19-I19)/I19)*100</f>
        <v>34.824783027153003</v>
      </c>
      <c r="L19" s="14"/>
      <c r="O19" s="7"/>
    </row>
    <row r="20" spans="1:15" ht="18" customHeight="1" x14ac:dyDescent="0.25">
      <c r="A20" s="11" t="s">
        <v>13</v>
      </c>
      <c r="B20" s="15">
        <v>0.95</v>
      </c>
      <c r="C20" s="27">
        <v>1.1499999999999999</v>
      </c>
      <c r="D20" s="31">
        <f>((B20-C20)/C20)*100</f>
        <v>-17.391304347826082</v>
      </c>
      <c r="E20" s="15">
        <v>1.1000000000000001</v>
      </c>
      <c r="F20" s="26">
        <v>1.2</v>
      </c>
      <c r="G20" s="19">
        <f t="shared" si="1"/>
        <v>-8.3333333333333233</v>
      </c>
      <c r="H20" s="18">
        <v>1.5208571428571429</v>
      </c>
      <c r="I20" s="18">
        <v>1.0675329168126784</v>
      </c>
      <c r="J20" s="31">
        <f t="shared" si="3"/>
        <v>42.464660237170939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5.5</v>
      </c>
      <c r="F21" s="26">
        <v>3.9</v>
      </c>
      <c r="G21" s="19">
        <f t="shared" si="1"/>
        <v>41.025641025641029</v>
      </c>
      <c r="H21" s="18">
        <v>6.7923076923076922</v>
      </c>
      <c r="I21" s="18">
        <v>4.8969133562224654</v>
      </c>
      <c r="J21" s="31">
        <f t="shared" si="3"/>
        <v>38.705898965452711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5.9</v>
      </c>
      <c r="F22" s="26">
        <v>5.25</v>
      </c>
      <c r="G22" s="19">
        <f t="shared" ref="G22:G27" si="4">((E22-F22)/F22)*100</f>
        <v>12.380952380952388</v>
      </c>
      <c r="H22" s="15">
        <v>5.33</v>
      </c>
      <c r="I22" s="15">
        <v>4.7800958597084833</v>
      </c>
      <c r="J22" s="31">
        <f t="shared" si="3"/>
        <v>11.504040011554348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3.55</v>
      </c>
      <c r="F23" s="26">
        <v>3.5</v>
      </c>
      <c r="G23" s="19">
        <f t="shared" si="4"/>
        <v>1.4285714285714235</v>
      </c>
      <c r="H23" s="15">
        <v>3.5</v>
      </c>
      <c r="I23" s="15">
        <v>3.5637355839821976</v>
      </c>
      <c r="J23" s="31">
        <f t="shared" si="3"/>
        <v>-1.7884487353289558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3.3</v>
      </c>
      <c r="G24" s="19">
        <f t="shared" si="4"/>
        <v>-9.0909090909090864</v>
      </c>
      <c r="H24" s="18">
        <v>3.7942857142857145</v>
      </c>
      <c r="I24" s="18">
        <v>2.5447548351074007</v>
      </c>
      <c r="J24" s="16">
        <f t="shared" si="3"/>
        <v>49.102210631051911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2.35</v>
      </c>
      <c r="F25" s="26">
        <v>2.2999999999999998</v>
      </c>
      <c r="G25" s="19">
        <f t="shared" si="4"/>
        <v>2.1739130434782727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</v>
      </c>
      <c r="F27" s="26">
        <v>0.8</v>
      </c>
      <c r="G27" s="19">
        <f t="shared" si="4"/>
        <v>0</v>
      </c>
      <c r="H27" s="18">
        <v>1.52</v>
      </c>
      <c r="I27" s="18">
        <v>1.1184394240255764</v>
      </c>
      <c r="J27" s="31">
        <f t="shared" ref="J27:J29" si="5">((H27-I27)/I27)*100</f>
        <v>35.903649974094684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4.5</v>
      </c>
      <c r="F28" s="26">
        <v>3.75</v>
      </c>
      <c r="G28" s="19">
        <f t="shared" ref="G28" si="6">((E28-F28)/F28)*100</f>
        <v>20</v>
      </c>
      <c r="H28" s="22">
        <v>4</v>
      </c>
      <c r="I28" s="15">
        <v>3.5952380952380953</v>
      </c>
      <c r="J28" s="31">
        <f t="shared" si="5"/>
        <v>11.25827814569536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1.8</v>
      </c>
      <c r="I29" s="18">
        <v>1.7</v>
      </c>
      <c r="J29" s="31">
        <f t="shared" si="5"/>
        <v>5.8823529411764763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7">((E32-F32)/F32)*100</f>
        <v>0</v>
      </c>
      <c r="H32" s="30">
        <v>6</v>
      </c>
      <c r="I32" s="24">
        <v>5.21</v>
      </c>
      <c r="J32" s="23">
        <f t="shared" ref="J32" si="8">((H32-I32)/I32)*100</f>
        <v>15.163147792706337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2021-08-26T08:50:36Z</dcterms:modified>
</cp:coreProperties>
</file>