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5\Serwis gwarancyjny - Dacia\przetarg\"/>
    </mc:Choice>
  </mc:AlternateContent>
  <xr:revisionPtr revIDLastSave="0" documentId="13_ncr:1_{D1918B89-1CE7-4EDA-9468-F0A78FCA0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A17" i="1"/>
  <c r="A19" i="1"/>
  <c r="A21" i="1"/>
  <c r="A23" i="1"/>
  <c r="A25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36" i="1"/>
  <c r="H37" i="1"/>
  <c r="H28" i="1"/>
  <c r="H29" i="1"/>
  <c r="H30" i="1"/>
  <c r="H31" i="1"/>
  <c r="H32" i="1"/>
  <c r="H33" i="1"/>
  <c r="H34" i="1"/>
  <c r="H35" i="1"/>
  <c r="H38" i="1"/>
  <c r="H39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3" i="1" l="1"/>
  <c r="A15" i="1"/>
</calcChain>
</file>

<file path=xl/sharedStrings.xml><?xml version="1.0" encoding="utf-8"?>
<sst xmlns="http://schemas.openxmlformats.org/spreadsheetml/2006/main" count="127" uniqueCount="67">
  <si>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</si>
  <si>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</si>
  <si>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</si>
  <si>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</si>
  <si>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</si>
  <si>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</si>
  <si>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</si>
  <si>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</si>
  <si>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</si>
  <si>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</si>
  <si>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</si>
  <si>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</si>
  <si>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</si>
  <si>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</si>
  <si>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</si>
  <si>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>kpl.</t>
  </si>
  <si>
    <t>Badanie komputerem diagnostycznym</t>
  </si>
  <si>
    <t>szt.</t>
  </si>
  <si>
    <t>Filtr kabiny</t>
  </si>
  <si>
    <t>litr</t>
  </si>
  <si>
    <t>Wymiana klocków hamulcowych przednich</t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</si>
  <si>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</si>
  <si>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</si>
  <si>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</si>
  <si>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</si>
  <si>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</si>
  <si>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</si>
  <si>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</si>
  <si>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</si>
  <si>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a)  Wykonanie zamówienia w części ……………….………………...……………………………..………………………………….</t>
  </si>
  <si>
    <t>b)  Wykonanie zamówienia w części ……………….………………...……………………………..………………………………….</t>
  </si>
  <si>
    <t>Wymiana klocków i tarcz hamulcowych przednich</t>
  </si>
  <si>
    <t>Uszczelka korka spustu oleju</t>
  </si>
  <si>
    <t>Cena jednostkowa usługi lub materiałów brutto</t>
  </si>
  <si>
    <t>Łączna wartość usługi oraz materiałów brutto /ilość x cena jednostkowa/</t>
  </si>
  <si>
    <t>Nie dotyczy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</si>
  <si>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</si>
  <si>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</si>
  <si>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</si>
  <si>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</si>
  <si>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</si>
  <si>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</si>
  <si>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</si>
  <si>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</si>
  <si>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</si>
  <si>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</si>
  <si>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</si>
  <si>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</si>
  <si>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………………..………….., dnia ………………….</t>
  </si>
  <si>
    <t xml:space="preserve">    III.</t>
  </si>
  <si>
    <t xml:space="preserve">Olej silnikowy </t>
  </si>
  <si>
    <t>Płyn hamulcowy</t>
  </si>
  <si>
    <t>Płyn chłodzący</t>
  </si>
  <si>
    <t>0,5 litra</t>
  </si>
  <si>
    <t>Rabat na materiały nie wyszczególnione w punkcie III</t>
  </si>
  <si>
    <t>%</t>
  </si>
  <si>
    <t>Przegląd okresowy A</t>
  </si>
  <si>
    <t>Przegląd okresowy B</t>
  </si>
  <si>
    <t>7. Podwykonawcom zamierzamy powierzyć wykonanie następujących czynności zamówienia:</t>
  </si>
  <si>
    <t>Załącznik nr 2 do Umowy nr…………………………..</t>
  </si>
  <si>
    <t>Dacia Duster (rok produkcji 2023, benzyna/LPG)</t>
  </si>
  <si>
    <t>Dacia Duster (rok produkcji 2025)</t>
  </si>
  <si>
    <t>Filtr oleju</t>
  </si>
  <si>
    <t>Filtr powietrza</t>
  </si>
  <si>
    <t>w punkcie III może wynieść w trakcie trwania umowy około 10.</t>
  </si>
  <si>
    <t>Dacia Duster (rok produkcji 2024)</t>
  </si>
  <si>
    <t>4. Realizację przedmiotu zamówienia wykonamy w terminie do dnia 31 grudnia 2026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</si>
</sst>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5" fillId="0" borderId="0" xfId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0" fontId="7" fillId="2" borderId="9" xfId="0" applyFont="1" applyFill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wrapText="1"/>
      <protection hidden="1"/>
    </xf>
    <xf numFmtId="16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164" fontId="4" fillId="3" borderId="10" xfId="1" applyFont="1" applyFill="1" applyBorder="1" applyAlignment="1" applyProtection="1">
      <alignment horizontal="center" vertical="center" wrapText="1"/>
      <protection locked="0"/>
    </xf>
    <xf numFmtId="164" fontId="4" fillId="3" borderId="11" xfId="1" applyFont="1" applyFill="1" applyBorder="1" applyAlignment="1" applyProtection="1">
      <alignment horizontal="center" vertical="center" wrapText="1"/>
      <protection locked="0"/>
    </xf>
    <xf numFmtId="164" fontId="4" fillId="0" borderId="18" xfId="1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20" xfId="0" applyFont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21" xfId="1" applyFont="1" applyFill="1" applyBorder="1" applyAlignment="1" applyProtection="1">
      <alignment horizontal="center" vertical="center" wrapText="1"/>
      <protection locked="0"/>
    </xf>
    <xf numFmtId="164" fontId="4" fillId="0" borderId="22" xfId="1" applyFont="1" applyBorder="1" applyAlignment="1" applyProtection="1">
      <alignment horizontal="center" vertical="center" wrapText="1"/>
      <protection hidden="1"/>
    </xf>
    <xf numFmtId="164" fontId="4" fillId="3" borderId="1" xfId="1" applyFont="1" applyFill="1" applyBorder="1" applyAlignment="1" applyProtection="1">
      <alignment horizontal="center" vertical="center" wrapText="1"/>
      <protection locked="0"/>
    </xf>
    <xf numFmtId="164" fontId="4" fillId="3" borderId="5" xfId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Border="1" applyAlignment="1" applyProtection="1">
      <alignment horizontal="right" vertical="center" wrapText="1"/>
      <protection hidden="1"/>
    </xf>
    <xf numFmtId="0" fontId="4" fillId="0" borderId="25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164" fontId="4" fillId="3" borderId="26" xfId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164" fontId="4" fillId="3" borderId="29" xfId="1" applyFont="1" applyFill="1" applyBorder="1" applyAlignment="1" applyProtection="1">
      <alignment horizontal="center" vertical="center" wrapText="1"/>
      <protection locked="0"/>
    </xf>
    <xf numFmtId="164" fontId="4" fillId="0" borderId="24" xfId="1" applyFont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vertical="center" wrapText="1"/>
    </xf>
    <xf numFmtId="164" fontId="4" fillId="0" borderId="7" xfId="1" applyFont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164" fontId="4" fillId="3" borderId="27" xfId="1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12" fillId="3" borderId="13" xfId="0" applyFont="1" applyFill="1" applyBorder="1" applyAlignment="1" applyProtection="1">
      <alignment horizontal="left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center" vertical="center"/>
    </xf>
    <xf numFmtId="0" fontId="15" fillId="0" borderId="0" xfId="0" applyFont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13" zoomScale="120" zoomScaleNormal="120" zoomScalePageLayoutView="90" workbookViewId="0">
      <selection activeCell="C70" sqref="C70:G70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9.625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79"/>
      <c r="G1" s="79"/>
      <c r="H1" s="79"/>
    </row>
    <row r="2" spans="1:8" s="1" customFormat="1">
      <c r="A2" s="8"/>
      <c r="B2" s="8"/>
      <c r="C2" s="8"/>
      <c r="D2" s="8"/>
      <c r="E2" s="8"/>
      <c r="F2" s="80" t="s">
        <v>59</v>
      </c>
      <c r="G2" s="80"/>
      <c r="H2" s="80"/>
    </row>
    <row r="3" spans="1:8" ht="56.25" customHeight="1">
      <c r="A3" s="81" t="s">
        <v>0</v>
      </c>
      <c r="B3" s="81"/>
      <c r="C3" s="81"/>
      <c r="D3" s="81"/>
      <c r="E3" s="81"/>
      <c r="F3" s="81"/>
      <c r="G3" s="81"/>
      <c r="H3" s="81"/>
    </row>
    <row r="4" spans="1:8" ht="23.25" customHeight="1">
      <c r="A4" s="11" t="s">
        <v>24</v>
      </c>
      <c r="B4" s="74" t="s">
        <v>46</v>
      </c>
      <c r="C4" s="74"/>
      <c r="D4" s="74"/>
      <c r="E4" s="33"/>
      <c r="F4" s="2" t="s">
        <v>1</v>
      </c>
      <c r="G4" s="20"/>
      <c r="H4" s="2"/>
    </row>
    <row r="5" spans="1:8" ht="21" customHeight="1">
      <c r="A5" s="12"/>
      <c r="B5" s="74" t="s">
        <v>2</v>
      </c>
      <c r="C5" s="74"/>
      <c r="D5" s="74"/>
      <c r="E5" s="74"/>
      <c r="F5" s="74"/>
      <c r="G5" s="74"/>
      <c r="H5" s="8"/>
    </row>
    <row r="6" spans="1:8" ht="15" customHeight="1">
      <c r="A6" s="12"/>
      <c r="B6" s="74" t="s">
        <v>64</v>
      </c>
      <c r="C6" s="74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s="1" customFormat="1" ht="17.25" customHeight="1">
      <c r="A8" s="12" t="s">
        <v>25</v>
      </c>
      <c r="B8" s="74" t="s">
        <v>54</v>
      </c>
      <c r="C8" s="74"/>
      <c r="D8" s="33"/>
      <c r="E8" s="3" t="s">
        <v>55</v>
      </c>
      <c r="F8" s="3"/>
      <c r="G8" s="3"/>
      <c r="H8" s="8"/>
    </row>
    <row r="9" spans="1:8" s="1" customFormat="1" ht="17.25" customHeight="1">
      <c r="A9" s="12"/>
      <c r="B9" s="35"/>
      <c r="C9" s="35"/>
      <c r="D9" s="3"/>
      <c r="E9" s="3"/>
      <c r="F9" s="3"/>
      <c r="G9" s="3"/>
      <c r="H9" s="8"/>
    </row>
    <row r="10" spans="1:8" ht="21.75" customHeight="1">
      <c r="A10" s="12" t="s">
        <v>49</v>
      </c>
      <c r="B10" s="74" t="s">
        <v>3</v>
      </c>
      <c r="C10" s="74"/>
      <c r="D10" s="3"/>
      <c r="E10" s="3"/>
      <c r="F10" s="3"/>
      <c r="G10" s="3"/>
      <c r="H10" s="8"/>
    </row>
    <row r="11" spans="1:8" ht="15" customHeight="1" thickBot="1">
      <c r="A11" s="8"/>
      <c r="B11" s="8"/>
      <c r="C11" s="5"/>
      <c r="D11" s="8"/>
      <c r="E11" s="8"/>
      <c r="F11" s="8"/>
      <c r="G11" s="8"/>
      <c r="H11" s="8"/>
    </row>
    <row r="12" spans="1:8" ht="101.25" customHeight="1">
      <c r="A12" s="23" t="s">
        <v>4</v>
      </c>
      <c r="B12" s="24" t="s">
        <v>6</v>
      </c>
      <c r="C12" s="25" t="s">
        <v>5</v>
      </c>
      <c r="D12" s="24" t="s">
        <v>7</v>
      </c>
      <c r="E12" s="24" t="s">
        <v>36</v>
      </c>
      <c r="F12" s="24" t="s">
        <v>8</v>
      </c>
      <c r="G12" s="26" t="s">
        <v>33</v>
      </c>
      <c r="H12" s="31" t="s">
        <v>34</v>
      </c>
    </row>
    <row r="13" spans="1:8" ht="15.75" customHeight="1" thickBot="1">
      <c r="A13" s="27" t="s">
        <v>9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28" t="s">
        <v>37</v>
      </c>
      <c r="H13" s="32" t="s">
        <v>38</v>
      </c>
    </row>
    <row r="14" spans="1:8" s="1" customFormat="1" ht="18" customHeight="1">
      <c r="A14" s="29">
        <v>1</v>
      </c>
      <c r="B14" s="64" t="s">
        <v>61</v>
      </c>
      <c r="C14" s="41" t="s">
        <v>56</v>
      </c>
      <c r="D14" s="36" t="s">
        <v>15</v>
      </c>
      <c r="E14" s="83" t="s">
        <v>35</v>
      </c>
      <c r="F14" s="36">
        <v>1</v>
      </c>
      <c r="G14" s="38">
        <v>0</v>
      </c>
      <c r="H14" s="40">
        <f t="shared" ref="H14:H27" si="0">F14*G14</f>
        <v>0</v>
      </c>
    </row>
    <row r="15" spans="1:8" s="1" customFormat="1" ht="18" customHeight="1">
      <c r="A15" s="29">
        <f t="shared" ref="A15:A52" si="1">A14+1</f>
        <v>2</v>
      </c>
      <c r="B15" s="65"/>
      <c r="C15" s="16" t="s">
        <v>57</v>
      </c>
      <c r="D15" s="34" t="s">
        <v>15</v>
      </c>
      <c r="E15" s="83"/>
      <c r="F15" s="34">
        <v>2</v>
      </c>
      <c r="G15" s="39">
        <v>0</v>
      </c>
      <c r="H15" s="40">
        <f t="shared" si="0"/>
        <v>0</v>
      </c>
    </row>
    <row r="16" spans="1:8" s="1" customFormat="1" ht="18" customHeight="1">
      <c r="A16" s="29">
        <v>2</v>
      </c>
      <c r="B16" s="65"/>
      <c r="C16" s="16" t="s">
        <v>43</v>
      </c>
      <c r="D16" s="34" t="s">
        <v>15</v>
      </c>
      <c r="E16" s="83"/>
      <c r="F16" s="34">
        <v>3</v>
      </c>
      <c r="G16" s="39">
        <v>0</v>
      </c>
      <c r="H16" s="40">
        <f t="shared" si="0"/>
        <v>0</v>
      </c>
    </row>
    <row r="17" spans="1:8" s="1" customFormat="1" ht="18" customHeight="1">
      <c r="A17" s="29">
        <f t="shared" si="1"/>
        <v>3</v>
      </c>
      <c r="B17" s="65"/>
      <c r="C17" s="16" t="s">
        <v>44</v>
      </c>
      <c r="D17" s="34" t="s">
        <v>15</v>
      </c>
      <c r="E17" s="83"/>
      <c r="F17" s="34">
        <v>3</v>
      </c>
      <c r="G17" s="39">
        <v>0</v>
      </c>
      <c r="H17" s="40">
        <f t="shared" si="0"/>
        <v>0</v>
      </c>
    </row>
    <row r="18" spans="1:8" s="1" customFormat="1" ht="18" customHeight="1">
      <c r="A18" s="29">
        <v>3</v>
      </c>
      <c r="B18" s="65"/>
      <c r="C18" s="16" t="s">
        <v>45</v>
      </c>
      <c r="D18" s="34" t="s">
        <v>15</v>
      </c>
      <c r="E18" s="83"/>
      <c r="F18" s="34">
        <v>3</v>
      </c>
      <c r="G18" s="39">
        <v>0</v>
      </c>
      <c r="H18" s="40">
        <f t="shared" si="0"/>
        <v>0</v>
      </c>
    </row>
    <row r="19" spans="1:8" s="1" customFormat="1" ht="18" customHeight="1">
      <c r="A19" s="29">
        <f t="shared" si="1"/>
        <v>4</v>
      </c>
      <c r="B19" s="65"/>
      <c r="C19" s="16" t="s">
        <v>16</v>
      </c>
      <c r="D19" s="34" t="s">
        <v>15</v>
      </c>
      <c r="E19" s="83"/>
      <c r="F19" s="34">
        <v>2</v>
      </c>
      <c r="G19" s="39">
        <v>0</v>
      </c>
      <c r="H19" s="40">
        <f t="shared" si="0"/>
        <v>0</v>
      </c>
    </row>
    <row r="20" spans="1:8" s="1" customFormat="1" ht="18" customHeight="1">
      <c r="A20" s="29">
        <v>4</v>
      </c>
      <c r="B20" s="65"/>
      <c r="C20" s="16" t="s">
        <v>50</v>
      </c>
      <c r="D20" s="34" t="s">
        <v>19</v>
      </c>
      <c r="E20" s="37"/>
      <c r="F20" s="34">
        <v>50</v>
      </c>
      <c r="G20" s="39">
        <v>0</v>
      </c>
      <c r="H20" s="40">
        <f t="shared" si="0"/>
        <v>0</v>
      </c>
    </row>
    <row r="21" spans="1:8" s="1" customFormat="1" ht="18" customHeight="1">
      <c r="A21" s="29">
        <f t="shared" si="1"/>
        <v>5</v>
      </c>
      <c r="B21" s="65"/>
      <c r="C21" s="16" t="s">
        <v>62</v>
      </c>
      <c r="D21" s="34" t="s">
        <v>17</v>
      </c>
      <c r="E21" s="37"/>
      <c r="F21" s="34">
        <v>11</v>
      </c>
      <c r="G21" s="39">
        <v>0</v>
      </c>
      <c r="H21" s="40">
        <f t="shared" si="0"/>
        <v>0</v>
      </c>
    </row>
    <row r="22" spans="1:8" s="1" customFormat="1" ht="18" customHeight="1">
      <c r="A22" s="29">
        <v>5</v>
      </c>
      <c r="B22" s="65"/>
      <c r="C22" s="16" t="s">
        <v>63</v>
      </c>
      <c r="D22" s="34" t="s">
        <v>17</v>
      </c>
      <c r="E22" s="37"/>
      <c r="F22" s="34">
        <v>1</v>
      </c>
      <c r="G22" s="39">
        <v>0</v>
      </c>
      <c r="H22" s="40">
        <f t="shared" si="0"/>
        <v>0</v>
      </c>
    </row>
    <row r="23" spans="1:8" s="1" customFormat="1" ht="18" customHeight="1">
      <c r="A23" s="29">
        <f t="shared" si="1"/>
        <v>6</v>
      </c>
      <c r="B23" s="65"/>
      <c r="C23" s="16" t="s">
        <v>18</v>
      </c>
      <c r="D23" s="34" t="s">
        <v>17</v>
      </c>
      <c r="E23" s="37"/>
      <c r="F23" s="34">
        <v>13</v>
      </c>
      <c r="G23" s="39">
        <v>0</v>
      </c>
      <c r="H23" s="40">
        <f t="shared" si="0"/>
        <v>0</v>
      </c>
    </row>
    <row r="24" spans="1:8" s="1" customFormat="1" ht="18" customHeight="1">
      <c r="A24" s="29">
        <v>6</v>
      </c>
      <c r="B24" s="65"/>
      <c r="C24" s="16" t="s">
        <v>32</v>
      </c>
      <c r="D24" s="34" t="s">
        <v>17</v>
      </c>
      <c r="E24" s="37"/>
      <c r="F24" s="34">
        <v>11</v>
      </c>
      <c r="G24" s="39">
        <v>0</v>
      </c>
      <c r="H24" s="40">
        <f t="shared" si="0"/>
        <v>0</v>
      </c>
    </row>
    <row r="25" spans="1:8" s="1" customFormat="1" ht="18" customHeight="1">
      <c r="A25" s="29">
        <f t="shared" si="1"/>
        <v>7</v>
      </c>
      <c r="B25" s="65"/>
      <c r="C25" s="16" t="s">
        <v>51</v>
      </c>
      <c r="D25" s="34" t="s">
        <v>53</v>
      </c>
      <c r="E25" s="37"/>
      <c r="F25" s="34">
        <v>2</v>
      </c>
      <c r="G25" s="39">
        <v>0</v>
      </c>
      <c r="H25" s="40">
        <f t="shared" si="0"/>
        <v>0</v>
      </c>
    </row>
    <row r="26" spans="1:8" s="1" customFormat="1" ht="18" customHeight="1" thickBot="1">
      <c r="A26" s="29">
        <v>7</v>
      </c>
      <c r="B26" s="76"/>
      <c r="C26" s="52" t="s">
        <v>52</v>
      </c>
      <c r="D26" s="53" t="s">
        <v>19</v>
      </c>
      <c r="E26" s="54"/>
      <c r="F26" s="53">
        <v>2</v>
      </c>
      <c r="G26" s="55">
        <v>0</v>
      </c>
      <c r="H26" s="56">
        <f t="shared" si="0"/>
        <v>0</v>
      </c>
    </row>
    <row r="27" spans="1:8" s="1" customFormat="1" ht="18" customHeight="1">
      <c r="A27" s="29"/>
      <c r="B27" s="64" t="s">
        <v>65</v>
      </c>
      <c r="C27" s="41" t="s">
        <v>56</v>
      </c>
      <c r="D27" s="50" t="s">
        <v>15</v>
      </c>
      <c r="E27" s="57"/>
      <c r="F27" s="36">
        <v>1</v>
      </c>
      <c r="G27" s="38">
        <v>0</v>
      </c>
      <c r="H27" s="58">
        <f t="shared" si="0"/>
        <v>0</v>
      </c>
    </row>
    <row r="28" spans="1:8" s="1" customFormat="1" ht="18" customHeight="1">
      <c r="A28" s="29">
        <f>A26+1</f>
        <v>8</v>
      </c>
      <c r="B28" s="65"/>
      <c r="C28" s="49" t="s">
        <v>57</v>
      </c>
      <c r="D28" s="50" t="s">
        <v>15</v>
      </c>
      <c r="E28" s="57"/>
      <c r="F28" s="50">
        <v>1</v>
      </c>
      <c r="G28" s="51">
        <v>0</v>
      </c>
      <c r="H28" s="45">
        <f t="shared" ref="H28:H52" si="2">F28*G28</f>
        <v>0</v>
      </c>
    </row>
    <row r="29" spans="1:8" s="1" customFormat="1" ht="18" customHeight="1">
      <c r="A29" s="29">
        <v>8</v>
      </c>
      <c r="B29" s="65"/>
      <c r="C29" s="42" t="s">
        <v>43</v>
      </c>
      <c r="D29" s="34" t="s">
        <v>15</v>
      </c>
      <c r="E29" s="57"/>
      <c r="F29" s="34">
        <v>1</v>
      </c>
      <c r="G29" s="39">
        <v>0</v>
      </c>
      <c r="H29" s="40">
        <f t="shared" si="2"/>
        <v>0</v>
      </c>
    </row>
    <row r="30" spans="1:8" s="1" customFormat="1" ht="18" customHeight="1">
      <c r="A30" s="29">
        <f t="shared" si="1"/>
        <v>9</v>
      </c>
      <c r="B30" s="65"/>
      <c r="C30" s="42" t="s">
        <v>44</v>
      </c>
      <c r="D30" s="34" t="s">
        <v>15</v>
      </c>
      <c r="E30" s="57"/>
      <c r="F30" s="34">
        <v>1</v>
      </c>
      <c r="G30" s="39">
        <v>0</v>
      </c>
      <c r="H30" s="40">
        <f t="shared" si="2"/>
        <v>0</v>
      </c>
    </row>
    <row r="31" spans="1:8" s="1" customFormat="1" ht="18" customHeight="1">
      <c r="A31" s="29">
        <v>9</v>
      </c>
      <c r="B31" s="65"/>
      <c r="C31" s="42" t="s">
        <v>45</v>
      </c>
      <c r="D31" s="34" t="s">
        <v>15</v>
      </c>
      <c r="E31" s="57"/>
      <c r="F31" s="34">
        <v>2</v>
      </c>
      <c r="G31" s="39">
        <v>0</v>
      </c>
      <c r="H31" s="40">
        <f t="shared" si="2"/>
        <v>0</v>
      </c>
    </row>
    <row r="32" spans="1:8" s="1" customFormat="1" ht="18" customHeight="1">
      <c r="A32" s="29">
        <f t="shared" si="1"/>
        <v>10</v>
      </c>
      <c r="B32" s="65"/>
      <c r="C32" s="42" t="s">
        <v>16</v>
      </c>
      <c r="D32" s="34" t="s">
        <v>15</v>
      </c>
      <c r="E32" s="57"/>
      <c r="F32" s="34">
        <v>2</v>
      </c>
      <c r="G32" s="44">
        <v>0</v>
      </c>
      <c r="H32" s="40">
        <f t="shared" si="2"/>
        <v>0</v>
      </c>
    </row>
    <row r="33" spans="1:8" s="1" customFormat="1" ht="18" customHeight="1">
      <c r="A33" s="29">
        <v>10</v>
      </c>
      <c r="B33" s="65"/>
      <c r="C33" s="42" t="s">
        <v>50</v>
      </c>
      <c r="D33" s="34" t="s">
        <v>19</v>
      </c>
      <c r="E33" s="43"/>
      <c r="F33" s="34">
        <v>11</v>
      </c>
      <c r="G33" s="39">
        <v>0</v>
      </c>
      <c r="H33" s="40">
        <f t="shared" si="2"/>
        <v>0</v>
      </c>
    </row>
    <row r="34" spans="1:8" s="1" customFormat="1" ht="18" customHeight="1">
      <c r="A34" s="29">
        <f t="shared" si="1"/>
        <v>11</v>
      </c>
      <c r="B34" s="65"/>
      <c r="C34" s="42" t="s">
        <v>62</v>
      </c>
      <c r="D34" s="34" t="s">
        <v>17</v>
      </c>
      <c r="E34" s="43"/>
      <c r="F34" s="34">
        <v>2</v>
      </c>
      <c r="G34" s="39">
        <v>0</v>
      </c>
      <c r="H34" s="40">
        <f t="shared" si="2"/>
        <v>0</v>
      </c>
    </row>
    <row r="35" spans="1:8" s="1" customFormat="1" ht="18" customHeight="1">
      <c r="A35" s="29">
        <v>11</v>
      </c>
      <c r="B35" s="65"/>
      <c r="C35" s="42" t="s">
        <v>63</v>
      </c>
      <c r="D35" s="34" t="s">
        <v>17</v>
      </c>
      <c r="E35" s="43"/>
      <c r="F35" s="34">
        <v>2</v>
      </c>
      <c r="G35" s="39">
        <v>0</v>
      </c>
      <c r="H35" s="40">
        <f t="shared" si="2"/>
        <v>0</v>
      </c>
    </row>
    <row r="36" spans="1:8" s="1" customFormat="1" ht="18" customHeight="1">
      <c r="A36" s="29">
        <f t="shared" si="1"/>
        <v>12</v>
      </c>
      <c r="B36" s="65"/>
      <c r="C36" s="42" t="s">
        <v>18</v>
      </c>
      <c r="D36" s="34" t="s">
        <v>17</v>
      </c>
      <c r="E36" s="43"/>
      <c r="F36" s="34">
        <v>2</v>
      </c>
      <c r="G36" s="39">
        <v>0</v>
      </c>
      <c r="H36" s="40">
        <f t="shared" si="2"/>
        <v>0</v>
      </c>
    </row>
    <row r="37" spans="1:8" s="1" customFormat="1" ht="18" customHeight="1">
      <c r="A37" s="29">
        <v>12</v>
      </c>
      <c r="B37" s="65"/>
      <c r="C37" s="42" t="s">
        <v>32</v>
      </c>
      <c r="D37" s="34" t="s">
        <v>17</v>
      </c>
      <c r="E37" s="43"/>
      <c r="F37" s="34">
        <v>2</v>
      </c>
      <c r="G37" s="39">
        <v>0</v>
      </c>
      <c r="H37" s="40">
        <f t="shared" si="2"/>
        <v>0</v>
      </c>
    </row>
    <row r="38" spans="1:8" s="1" customFormat="1" ht="18" customHeight="1">
      <c r="A38" s="29">
        <f t="shared" si="1"/>
        <v>13</v>
      </c>
      <c r="B38" s="65"/>
      <c r="C38" s="42" t="s">
        <v>51</v>
      </c>
      <c r="D38" s="34" t="s">
        <v>53</v>
      </c>
      <c r="E38" s="43"/>
      <c r="F38" s="34">
        <v>2</v>
      </c>
      <c r="G38" s="39">
        <v>0</v>
      </c>
      <c r="H38" s="40">
        <f t="shared" si="2"/>
        <v>0</v>
      </c>
    </row>
    <row r="39" spans="1:8" s="1" customFormat="1" ht="18" customHeight="1" thickBot="1">
      <c r="A39" s="29">
        <v>13</v>
      </c>
      <c r="B39" s="76"/>
      <c r="C39" s="42" t="s">
        <v>52</v>
      </c>
      <c r="D39" s="34" t="s">
        <v>19</v>
      </c>
      <c r="E39" s="43"/>
      <c r="F39" s="34">
        <v>5</v>
      </c>
      <c r="G39" s="39">
        <v>0</v>
      </c>
      <c r="H39" s="40">
        <f t="shared" si="2"/>
        <v>0</v>
      </c>
    </row>
    <row r="40" spans="1:8" s="1" customFormat="1" ht="18" customHeight="1">
      <c r="A40" s="29">
        <f t="shared" si="1"/>
        <v>14</v>
      </c>
      <c r="B40" s="64" t="s">
        <v>60</v>
      </c>
      <c r="C40" s="41" t="s">
        <v>56</v>
      </c>
      <c r="D40" s="36" t="s">
        <v>15</v>
      </c>
      <c r="E40" s="61" t="s">
        <v>35</v>
      </c>
      <c r="F40" s="36">
        <v>1</v>
      </c>
      <c r="G40" s="47">
        <v>0</v>
      </c>
      <c r="H40" s="40">
        <f t="shared" si="2"/>
        <v>0</v>
      </c>
    </row>
    <row r="41" spans="1:8" s="1" customFormat="1" ht="18" customHeight="1">
      <c r="A41" s="29">
        <v>14</v>
      </c>
      <c r="B41" s="65"/>
      <c r="C41" s="16" t="s">
        <v>57</v>
      </c>
      <c r="D41" s="34" t="s">
        <v>15</v>
      </c>
      <c r="E41" s="62"/>
      <c r="F41" s="34">
        <v>1</v>
      </c>
      <c r="G41" s="46">
        <v>0</v>
      </c>
      <c r="H41" s="40">
        <f t="shared" si="2"/>
        <v>0</v>
      </c>
    </row>
    <row r="42" spans="1:8" s="1" customFormat="1" ht="18" customHeight="1">
      <c r="A42" s="29">
        <f t="shared" si="1"/>
        <v>15</v>
      </c>
      <c r="B42" s="65"/>
      <c r="C42" s="16" t="s">
        <v>43</v>
      </c>
      <c r="D42" s="34" t="s">
        <v>15</v>
      </c>
      <c r="E42" s="62"/>
      <c r="F42" s="34">
        <v>1</v>
      </c>
      <c r="G42" s="46">
        <v>0</v>
      </c>
      <c r="H42" s="40">
        <f t="shared" si="2"/>
        <v>0</v>
      </c>
    </row>
    <row r="43" spans="1:8" s="1" customFormat="1" ht="18" customHeight="1">
      <c r="A43" s="29">
        <v>15</v>
      </c>
      <c r="B43" s="65"/>
      <c r="C43" s="16" t="s">
        <v>44</v>
      </c>
      <c r="D43" s="34" t="s">
        <v>15</v>
      </c>
      <c r="E43" s="62"/>
      <c r="F43" s="34">
        <v>1</v>
      </c>
      <c r="G43" s="46">
        <v>0</v>
      </c>
      <c r="H43" s="40">
        <f t="shared" si="2"/>
        <v>0</v>
      </c>
    </row>
    <row r="44" spans="1:8" s="1" customFormat="1" ht="18" customHeight="1">
      <c r="A44" s="29">
        <f t="shared" si="1"/>
        <v>16</v>
      </c>
      <c r="B44" s="65"/>
      <c r="C44" s="16" t="s">
        <v>45</v>
      </c>
      <c r="D44" s="34" t="s">
        <v>15</v>
      </c>
      <c r="E44" s="62"/>
      <c r="F44" s="34">
        <v>1</v>
      </c>
      <c r="G44" s="46">
        <v>0</v>
      </c>
      <c r="H44" s="40">
        <f t="shared" si="2"/>
        <v>0</v>
      </c>
    </row>
    <row r="45" spans="1:8" s="1" customFormat="1" ht="18" customHeight="1">
      <c r="A45" s="29">
        <v>16</v>
      </c>
      <c r="B45" s="65"/>
      <c r="C45" s="16" t="s">
        <v>20</v>
      </c>
      <c r="D45" s="34" t="s">
        <v>15</v>
      </c>
      <c r="E45" s="62"/>
      <c r="F45" s="34">
        <v>1</v>
      </c>
      <c r="G45" s="46">
        <v>0</v>
      </c>
      <c r="H45" s="40">
        <f t="shared" si="2"/>
        <v>0</v>
      </c>
    </row>
    <row r="46" spans="1:8" s="1" customFormat="1" ht="18" customHeight="1">
      <c r="A46" s="29">
        <f t="shared" si="1"/>
        <v>17</v>
      </c>
      <c r="B46" s="65"/>
      <c r="C46" s="16" t="s">
        <v>31</v>
      </c>
      <c r="D46" s="34" t="s">
        <v>15</v>
      </c>
      <c r="E46" s="62"/>
      <c r="F46" s="34">
        <v>1</v>
      </c>
      <c r="G46" s="46">
        <v>0</v>
      </c>
      <c r="H46" s="40">
        <f t="shared" si="2"/>
        <v>0</v>
      </c>
    </row>
    <row r="47" spans="1:8" s="1" customFormat="1" ht="18" customHeight="1">
      <c r="A47" s="29">
        <v>17</v>
      </c>
      <c r="B47" s="65"/>
      <c r="C47" s="16" t="s">
        <v>16</v>
      </c>
      <c r="D47" s="34" t="s">
        <v>15</v>
      </c>
      <c r="E47" s="63"/>
      <c r="F47" s="34">
        <v>1</v>
      </c>
      <c r="G47" s="46">
        <v>0</v>
      </c>
      <c r="H47" s="40">
        <f t="shared" si="2"/>
        <v>0</v>
      </c>
    </row>
    <row r="48" spans="1:8" s="1" customFormat="1" ht="18" customHeight="1">
      <c r="A48" s="29">
        <f t="shared" si="1"/>
        <v>18</v>
      </c>
      <c r="B48" s="65"/>
      <c r="C48" s="16" t="s">
        <v>50</v>
      </c>
      <c r="D48" s="34" t="s">
        <v>19</v>
      </c>
      <c r="E48" s="19"/>
      <c r="F48" s="34">
        <v>4</v>
      </c>
      <c r="G48" s="46">
        <v>0</v>
      </c>
      <c r="H48" s="40">
        <f t="shared" si="2"/>
        <v>0</v>
      </c>
    </row>
    <row r="49" spans="1:8" s="1" customFormat="1" ht="18" customHeight="1">
      <c r="A49" s="29">
        <v>18</v>
      </c>
      <c r="B49" s="65"/>
      <c r="C49" s="16" t="s">
        <v>62</v>
      </c>
      <c r="D49" s="34" t="s">
        <v>17</v>
      </c>
      <c r="E49" s="19"/>
      <c r="F49" s="34">
        <v>1</v>
      </c>
      <c r="G49" s="46">
        <v>0</v>
      </c>
      <c r="H49" s="40">
        <f t="shared" si="2"/>
        <v>0</v>
      </c>
    </row>
    <row r="50" spans="1:8" s="1" customFormat="1" ht="18" customHeight="1">
      <c r="A50" s="29">
        <f t="shared" si="1"/>
        <v>19</v>
      </c>
      <c r="B50" s="65"/>
      <c r="C50" s="16" t="s">
        <v>63</v>
      </c>
      <c r="D50" s="34" t="s">
        <v>17</v>
      </c>
      <c r="E50" s="19"/>
      <c r="F50" s="34">
        <v>1</v>
      </c>
      <c r="G50" s="46">
        <v>0</v>
      </c>
      <c r="H50" s="40">
        <f t="shared" si="2"/>
        <v>0</v>
      </c>
    </row>
    <row r="51" spans="1:8" s="1" customFormat="1" ht="18" customHeight="1">
      <c r="A51" s="29">
        <v>19</v>
      </c>
      <c r="B51" s="65"/>
      <c r="C51" s="16" t="s">
        <v>18</v>
      </c>
      <c r="D51" s="34" t="s">
        <v>17</v>
      </c>
      <c r="E51" s="19"/>
      <c r="F51" s="34">
        <v>1</v>
      </c>
      <c r="G51" s="46">
        <v>0</v>
      </c>
      <c r="H51" s="40">
        <f t="shared" si="2"/>
        <v>0</v>
      </c>
    </row>
    <row r="52" spans="1:8" s="1" customFormat="1" ht="18" customHeight="1" thickBot="1">
      <c r="A52" s="29">
        <f t="shared" si="1"/>
        <v>20</v>
      </c>
      <c r="B52" s="65"/>
      <c r="C52" s="52" t="s">
        <v>32</v>
      </c>
      <c r="D52" s="53" t="s">
        <v>17</v>
      </c>
      <c r="E52" s="59"/>
      <c r="F52" s="53">
        <v>1</v>
      </c>
      <c r="G52" s="60">
        <v>0</v>
      </c>
      <c r="H52" s="56">
        <f t="shared" si="2"/>
        <v>0</v>
      </c>
    </row>
    <row r="53" spans="1:8" ht="26.25" customHeight="1" thickBot="1">
      <c r="A53" s="68">
        <v>0</v>
      </c>
      <c r="B53" s="69"/>
      <c r="C53" s="70"/>
      <c r="D53" s="70"/>
      <c r="E53" s="70"/>
      <c r="F53" s="70"/>
      <c r="G53" s="71"/>
      <c r="H53" s="48">
        <f>SUM(H14:H52)</f>
        <v>0</v>
      </c>
    </row>
    <row r="54" spans="1:8" ht="30" customHeight="1">
      <c r="A54" s="75">
        <v>0</v>
      </c>
      <c r="B54" s="75"/>
      <c r="C54" s="75"/>
      <c r="D54" s="75"/>
      <c r="E54" s="75"/>
      <c r="F54" s="75"/>
      <c r="G54" s="75"/>
      <c r="H54" s="75"/>
    </row>
    <row r="55" spans="1:8" ht="19.5" customHeight="1">
      <c r="A55" s="74">
        <v>0</v>
      </c>
      <c r="B55" s="74"/>
      <c r="C55" s="74"/>
      <c r="D55" s="74"/>
      <c r="E55" s="74"/>
      <c r="F55" s="74"/>
      <c r="G55" s="74"/>
      <c r="H55" s="74"/>
    </row>
    <row r="56" spans="1:8" s="1" customFormat="1" ht="26.25" customHeight="1">
      <c r="A56" s="30"/>
      <c r="B56" s="30"/>
      <c r="C56" s="30"/>
      <c r="D56" s="30"/>
      <c r="E56" s="30"/>
      <c r="F56" s="30"/>
      <c r="G56" s="30"/>
      <c r="H56" s="30"/>
    </row>
    <row r="57" spans="1:8" ht="43.5" customHeight="1">
      <c r="A57" s="66" t="s">
        <v>23</v>
      </c>
      <c r="B57" s="66"/>
      <c r="C57" s="66"/>
      <c r="D57" s="7"/>
      <c r="E57" s="7"/>
      <c r="F57" s="7"/>
      <c r="G57" s="7"/>
      <c r="H57" s="7"/>
    </row>
    <row r="58" spans="1:8" ht="33" customHeight="1">
      <c r="A58" s="73" t="s">
        <v>28</v>
      </c>
      <c r="B58" s="73"/>
      <c r="C58" s="73"/>
      <c r="D58" s="14"/>
      <c r="E58" s="14"/>
      <c r="F58" s="14"/>
      <c r="G58" s="14"/>
      <c r="H58" s="14"/>
    </row>
    <row r="59" spans="1:8" ht="31.5" customHeight="1">
      <c r="A59" s="72" t="s">
        <v>27</v>
      </c>
      <c r="B59" s="72"/>
      <c r="C59" s="72"/>
      <c r="D59" s="72"/>
      <c r="E59" s="72"/>
      <c r="F59" s="72"/>
      <c r="G59" s="72"/>
      <c r="H59" s="72"/>
    </row>
    <row r="60" spans="1:8" s="1" customFormat="1" ht="68.25" customHeight="1">
      <c r="A60" s="67" t="s">
        <v>26</v>
      </c>
      <c r="B60" s="67"/>
      <c r="C60" s="67"/>
      <c r="D60" s="67"/>
      <c r="E60" s="67"/>
      <c r="F60" s="67"/>
      <c r="G60" s="67"/>
      <c r="H60" s="67"/>
    </row>
    <row r="61" spans="1:8" s="1" customFormat="1" ht="20.25" customHeight="1">
      <c r="A61" s="21" t="s">
        <v>39</v>
      </c>
      <c r="B61" s="21"/>
      <c r="C61" s="21"/>
      <c r="D61" s="21"/>
      <c r="E61" s="21"/>
      <c r="F61" s="21"/>
    </row>
    <row r="62" spans="1:8" s="1" customFormat="1" ht="20.25" customHeight="1">
      <c r="A62" s="18" t="s">
        <v>40</v>
      </c>
      <c r="B62" s="21"/>
      <c r="C62" s="21"/>
      <c r="D62" s="21"/>
      <c r="E62" s="21"/>
      <c r="F62" s="21"/>
    </row>
    <row r="63" spans="1:8" s="1" customFormat="1" ht="20.25" customHeight="1">
      <c r="A63" s="66" t="s">
        <v>42</v>
      </c>
      <c r="B63" s="66"/>
      <c r="C63" s="66"/>
      <c r="D63" s="66"/>
      <c r="E63" s="66"/>
      <c r="F63" s="66"/>
    </row>
    <row r="64" spans="1:8" s="1" customFormat="1" ht="20.25" customHeight="1">
      <c r="A64" s="66" t="s">
        <v>66</v>
      </c>
      <c r="B64" s="66"/>
      <c r="C64" s="66"/>
      <c r="D64" s="66"/>
      <c r="E64" s="66"/>
      <c r="F64" s="66"/>
    </row>
    <row r="65" spans="1:12" s="1" customFormat="1" ht="20.25" customHeight="1">
      <c r="A65" s="21" t="s">
        <v>41</v>
      </c>
      <c r="B65" s="21"/>
      <c r="C65" s="21"/>
      <c r="D65" s="21"/>
      <c r="E65" s="21"/>
      <c r="F65" s="21"/>
    </row>
    <row r="66" spans="1:12" s="1" customFormat="1" ht="20.25" customHeight="1">
      <c r="A66" s="82" t="s">
        <v>47</v>
      </c>
      <c r="B66" s="82"/>
      <c r="C66" s="82"/>
      <c r="D66" s="82"/>
      <c r="E66" s="82"/>
      <c r="F66" s="82"/>
      <c r="G66" s="82"/>
    </row>
    <row r="67" spans="1:12" s="1" customFormat="1" ht="13.5" customHeight="1">
      <c r="A67" s="82"/>
      <c r="B67" s="82"/>
      <c r="C67" s="82"/>
      <c r="D67" s="82"/>
      <c r="E67" s="82"/>
      <c r="F67" s="82"/>
      <c r="G67" s="82"/>
    </row>
    <row r="68" spans="1:12" s="1" customFormat="1" ht="20.25" customHeight="1">
      <c r="A68" s="22" t="s">
        <v>58</v>
      </c>
      <c r="B68" s="14"/>
      <c r="C68" s="13"/>
      <c r="D68" s="14"/>
      <c r="E68" s="14"/>
      <c r="F68" s="14"/>
      <c r="G68" s="14"/>
      <c r="H68" s="14"/>
    </row>
    <row r="69" spans="1:12" s="1" customFormat="1" ht="10.5" customHeight="1">
      <c r="A69" s="22"/>
      <c r="B69" s="14"/>
      <c r="C69" s="13"/>
      <c r="D69" s="14"/>
      <c r="E69" s="14"/>
      <c r="F69" s="14"/>
      <c r="G69" s="14"/>
      <c r="H69" s="14"/>
    </row>
    <row r="70" spans="1:12" s="1" customFormat="1" ht="24.75" customHeight="1">
      <c r="A70" s="21"/>
      <c r="B70" s="21"/>
      <c r="C70" s="78" t="s">
        <v>29</v>
      </c>
      <c r="D70" s="78"/>
      <c r="E70" s="78"/>
      <c r="F70" s="78"/>
      <c r="G70" s="78"/>
      <c r="H70" s="14"/>
    </row>
    <row r="71" spans="1:12" s="1" customFormat="1" ht="24.75" customHeight="1">
      <c r="A71" s="17"/>
      <c r="B71" s="21"/>
      <c r="C71" s="78" t="s">
        <v>30</v>
      </c>
      <c r="D71" s="78"/>
      <c r="E71" s="78"/>
      <c r="F71" s="78"/>
      <c r="G71" s="78"/>
      <c r="H71" s="14"/>
    </row>
    <row r="72" spans="1:12" ht="78" customHeight="1">
      <c r="A72" s="15"/>
      <c r="B72" s="10"/>
      <c r="C72" s="15" t="s">
        <v>48</v>
      </c>
      <c r="D72" s="84" t="s">
        <v>21</v>
      </c>
      <c r="E72" s="84"/>
      <c r="F72" s="84"/>
      <c r="G72" s="84"/>
      <c r="H72" s="84"/>
      <c r="I72" s="1"/>
      <c r="J72" s="1"/>
      <c r="K72" s="1"/>
      <c r="L72" s="1"/>
    </row>
    <row r="73" spans="1:12">
      <c r="A73" s="8"/>
      <c r="B73" s="8"/>
      <c r="C73" s="9"/>
      <c r="D73" s="77" t="s">
        <v>22</v>
      </c>
      <c r="E73" s="77"/>
      <c r="F73" s="77"/>
      <c r="G73" s="77"/>
      <c r="H73" s="77"/>
      <c r="I73" s="1"/>
      <c r="J73" s="1"/>
      <c r="K73" s="1"/>
      <c r="L73" s="1"/>
    </row>
    <row r="74" spans="1:12">
      <c r="A74" s="8"/>
      <c r="B74" s="8"/>
      <c r="C74" s="8"/>
      <c r="D74" s="8"/>
      <c r="E74" s="8"/>
      <c r="F74" s="8"/>
      <c r="G74" s="8"/>
      <c r="H74" s="8"/>
    </row>
    <row r="75" spans="1:12">
      <c r="A75" s="8"/>
      <c r="B75" s="8"/>
      <c r="C75" s="8"/>
      <c r="D75" s="8"/>
      <c r="E75" s="8"/>
      <c r="F75" s="8"/>
      <c r="G75" s="8"/>
      <c r="H75" s="8"/>
    </row>
  </sheetData>
  <sheetProtection algorithmName="SHA-512" hashValue="vh7e6WSHErsIXtMeI5WbgNtmKSXADCB2wnnmcnnfsRzjkCM7ZjBTdvxgc1HP6ME0pLurbmRGQPT9/sXZBffP7Q==" saltValue="CNHK5ICjzlW4bQ4EbxJQcw==" spinCount="100000" sheet="1" selectLockedCells="1"/>
  <mergeCells count="27">
    <mergeCell ref="B27:B39"/>
    <mergeCell ref="D73:H73"/>
    <mergeCell ref="C70:G70"/>
    <mergeCell ref="C71:G71"/>
    <mergeCell ref="F1:H1"/>
    <mergeCell ref="F2:H2"/>
    <mergeCell ref="A3:H3"/>
    <mergeCell ref="B10:C10"/>
    <mergeCell ref="B5:G5"/>
    <mergeCell ref="B6:C6"/>
    <mergeCell ref="B4:D4"/>
    <mergeCell ref="B8:C8"/>
    <mergeCell ref="A66:G67"/>
    <mergeCell ref="B14:B26"/>
    <mergeCell ref="E14:E19"/>
    <mergeCell ref="D72:H72"/>
    <mergeCell ref="E40:E47"/>
    <mergeCell ref="B40:B52"/>
    <mergeCell ref="A64:F64"/>
    <mergeCell ref="A63:F63"/>
    <mergeCell ref="A60:H60"/>
    <mergeCell ref="A53:G53"/>
    <mergeCell ref="A59:H59"/>
    <mergeCell ref="A58:C58"/>
    <mergeCell ref="A57:C57"/>
    <mergeCell ref="A55:H55"/>
    <mergeCell ref="A54:H54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CF7EE77-A630-4E42-841A-40F6C37254E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2026-01-05T12:08:14Z</cp:lastPrinted>
  <dcterms:created xsi:type="dcterms:W3CDTF">2014-04-22T11:14:33Z</dcterms:created>
  <dcterms:modified xsi:type="dcterms:W3CDTF">2026-01-05T12:16:21Z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f9250340-0dc5-4975-bc97-d54cc17af54b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