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1850"/>
  </bookViews>
  <sheets>
    <sheet name="3" sheetId="1" r:id="rId1"/>
    <sheet name="Arkusz1" sheetId="2" state="hidden" r:id="rId2"/>
  </sheets>
  <definedNames>
    <definedName name="_xlnm.Print_Area" localSheetId="0">'3'!$A$1:$P$65</definedName>
    <definedName name="_xlnm.Print_Titles" localSheetId="0">'3'!$1:$4</definedName>
  </definedNames>
  <calcPr calcId="162913"/>
</workbook>
</file>

<file path=xl/calcChain.xml><?xml version="1.0" encoding="utf-8"?>
<calcChain xmlns="http://schemas.openxmlformats.org/spreadsheetml/2006/main">
  <c r="K49" i="1" l="1"/>
  <c r="J49" i="1"/>
  <c r="H49" i="1"/>
  <c r="G49" i="1"/>
  <c r="F49" i="1"/>
  <c r="D49" i="1"/>
  <c r="J29" i="1"/>
  <c r="F22" i="1"/>
  <c r="L22" i="1" s="1"/>
  <c r="I22" i="1"/>
  <c r="M22" i="1" s="1"/>
  <c r="K22" i="1"/>
  <c r="G29" i="1"/>
  <c r="F23" i="1"/>
  <c r="I23" i="1" s="1"/>
  <c r="F24" i="1"/>
  <c r="L24" i="1"/>
  <c r="F25" i="1"/>
  <c r="I25" i="1"/>
  <c r="M25" i="1" s="1"/>
  <c r="F26" i="1"/>
  <c r="I26" i="1" s="1"/>
  <c r="L26" i="1"/>
  <c r="F27" i="1"/>
  <c r="L27" i="1"/>
  <c r="F28" i="1"/>
  <c r="I28" i="1" s="1"/>
  <c r="E29" i="1"/>
  <c r="I29" i="1" s="1"/>
  <c r="M29" i="1" s="1"/>
  <c r="H29" i="1"/>
  <c r="D29" i="1"/>
  <c r="I27" i="1"/>
  <c r="M27" i="1" s="1"/>
  <c r="L28" i="1"/>
  <c r="L25" i="1"/>
  <c r="F29" i="1"/>
  <c r="I24" i="1"/>
  <c r="M24" i="1" s="1"/>
  <c r="K24" i="1"/>
  <c r="M23" i="1" l="1"/>
  <c r="K23" i="1"/>
  <c r="M26" i="1"/>
  <c r="K26" i="1"/>
  <c r="K29" i="1"/>
  <c r="K28" i="1"/>
  <c r="M28" i="1"/>
  <c r="L29" i="1"/>
  <c r="K25" i="1"/>
  <c r="L23" i="1"/>
  <c r="K27" i="1"/>
</calcChain>
</file>

<file path=xl/sharedStrings.xml><?xml version="1.0" encoding="utf-8"?>
<sst xmlns="http://schemas.openxmlformats.org/spreadsheetml/2006/main" count="101" uniqueCount="90">
  <si>
    <t>Lp.</t>
  </si>
  <si>
    <t>Środki własne (zł)</t>
  </si>
  <si>
    <t>WK</t>
  </si>
  <si>
    <t>PK</t>
  </si>
  <si>
    <t>GK</t>
  </si>
  <si>
    <t>Imię i nazwisko osoby upoważnionej do składania wyjaśnień, uzupełnień i zmian dotyczących oferty:</t>
  </si>
  <si>
    <t>Telefon:</t>
  </si>
  <si>
    <t>Adres e-mail:</t>
  </si>
  <si>
    <t>Imię i nazwisko osoby składającej ofertę:</t>
  </si>
  <si>
    <t>dzienny opiekun</t>
  </si>
  <si>
    <t>Koszty realizacji zadania OGÓŁEM (zł)</t>
  </si>
  <si>
    <t>klub dziecięcy</t>
  </si>
  <si>
    <t>Data:</t>
  </si>
  <si>
    <t>Miejsce złożenia oferty:</t>
  </si>
  <si>
    <t>Podpis osoby składającej ofertę:</t>
  </si>
  <si>
    <t>proszę wpisać:       żłobek</t>
  </si>
  <si>
    <t>Wydatki na tworzenie miejsc</t>
  </si>
  <si>
    <t>w tym:</t>
  </si>
  <si>
    <t>wydatki majątkowe</t>
  </si>
  <si>
    <t>wydatki bieżące</t>
  </si>
  <si>
    <t>Ogółem</t>
  </si>
  <si>
    <t>Liczba tworzonych miejsc</t>
  </si>
  <si>
    <t>9 (5+6)</t>
  </si>
  <si>
    <t>02</t>
  </si>
  <si>
    <t>04</t>
  </si>
  <si>
    <t>06</t>
  </si>
  <si>
    <t>08</t>
  </si>
  <si>
    <t>10</t>
  </si>
  <si>
    <t>12</t>
  </si>
  <si>
    <t>14</t>
  </si>
  <si>
    <t>16</t>
  </si>
  <si>
    <t>18</t>
  </si>
  <si>
    <t>20</t>
  </si>
  <si>
    <t>22</t>
  </si>
  <si>
    <t>24</t>
  </si>
  <si>
    <t>26</t>
  </si>
  <si>
    <t>28</t>
  </si>
  <si>
    <t>30</t>
  </si>
  <si>
    <t>32</t>
  </si>
  <si>
    <r>
      <t xml:space="preserve">Pieczęć Podmiotu                                      </t>
    </r>
    <r>
      <rPr>
        <sz val="9"/>
        <rFont val="Arial"/>
        <family val="2"/>
        <charset val="238"/>
      </rPr>
      <t xml:space="preserve">   (wypełnić tylko w przypadku składania oferty w wersji papierowej)</t>
    </r>
  </si>
  <si>
    <t>Podmiot (nazwa, adres):</t>
  </si>
  <si>
    <t>Gmina:</t>
  </si>
  <si>
    <t>Podmiot składający ofertę (nazwa, adres)*:</t>
  </si>
  <si>
    <t>KRS/PESEL podmiotu**:</t>
  </si>
  <si>
    <t>REGON podmiotu**:</t>
  </si>
  <si>
    <t xml:space="preserve">RAZEM </t>
  </si>
  <si>
    <t>Tabela 1</t>
  </si>
  <si>
    <t>Kod terytorialny GUS gminy, której dotyczy oferta (7 cyfr)***:</t>
  </si>
  <si>
    <t>Udział dofinansowania (%)</t>
  </si>
  <si>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W przypadku tworzenia miejsc w żłobku lub klubie dziecięcym kwota dofinansowania nie może przekroczyć 10 000 zł, natomiast u dziennego opiekuna  - 5 000 zł</t>
    </r>
  </si>
  <si>
    <t>Forma opieki nad dziećmi w wieku do lat 3</t>
  </si>
  <si>
    <r>
      <rPr>
        <vertAlign val="superscript"/>
        <sz val="8"/>
        <rFont val="Arial"/>
        <family val="2"/>
        <charset val="238"/>
      </rPr>
      <t>1</t>
    </r>
    <r>
      <rPr>
        <sz val="8"/>
        <rFont val="Arial"/>
        <family val="2"/>
        <charset val="238"/>
      </rPr>
      <t xml:space="preserve"> Każdą instytucję należy wpisać w osobnym wierszu</t>
    </r>
  </si>
  <si>
    <t>w tym koszty pośrednie realizacji zadania (zł)</t>
  </si>
  <si>
    <t>11 (6/9)</t>
  </si>
  <si>
    <t>12 (6/4)</t>
  </si>
  <si>
    <t>13 (10/9)</t>
  </si>
  <si>
    <t xml:space="preserve">rodzaj gminy </t>
  </si>
  <si>
    <t>Udział kosztów pośrednich w kosztach realizacji zadania ogółem (w %)</t>
  </si>
  <si>
    <t xml:space="preserve">* Tylko dla podmiotów współpracujących z uczelniami oraz z pracodawcami. </t>
  </si>
  <si>
    <t>** KRS w przypadku spółek prawa handlowego lub innej osoby prawnej, REGON w przypadku jednosobowej działalności gospodarczej, spółek prawa cywilnego oraz innej  jednostki organizacyjnej nieposiadającej osobowości prawnej, PESEL w pozostałych przypadkach.</t>
  </si>
  <si>
    <t>Załącznik 3 do Programu "MALUCH+" 2021</t>
  </si>
  <si>
    <t>Oferta konkursowa "MALUCH+" 2021 (moduł 3 - dla podmiotów innych niż jst)</t>
  </si>
  <si>
    <r>
      <t>Instytucja opieki (nazwa, adres)</t>
    </r>
    <r>
      <rPr>
        <vertAlign val="superscript"/>
        <sz val="10"/>
        <rFont val="Arial"/>
        <family val="2"/>
        <charset val="238"/>
      </rPr>
      <t>1</t>
    </r>
  </si>
  <si>
    <r>
      <t>Kwota dofinansowania na jedno tworzone miejsce</t>
    </r>
    <r>
      <rPr>
        <vertAlign val="superscript"/>
        <sz val="10"/>
        <rFont val="Arial"/>
        <family val="2"/>
        <charset val="238"/>
      </rPr>
      <t>2</t>
    </r>
  </si>
  <si>
    <r>
      <t>Dofinansowanie (zł)</t>
    </r>
    <r>
      <rPr>
        <vertAlign val="superscript"/>
        <sz val="10"/>
        <rFont val="Arial"/>
        <family val="2"/>
        <charset val="238"/>
      </rPr>
      <t>2</t>
    </r>
  </si>
  <si>
    <t>***Kod gminy wg GUS (7 cyfr w formacie 9999999), gdzie: pierwsze dwie to WK (kod województwa), trzecia i czwarta to PK (kod powiatu), piąta i szósta to GK (kod gminy) i siódma to kod rodzaju gminy (1 - miejska, 2 - wiejska, 3- miejsko-wiejska).</t>
  </si>
  <si>
    <t>proszę wpisać:  żłobek</t>
  </si>
  <si>
    <t>RAZEM</t>
  </si>
  <si>
    <t>Funkcjonowanie miejsc dla dzieci (z wyłączeniem dzieci niepełnosprawnych lub wymagających szczególnej opieki)</t>
  </si>
  <si>
    <t>Okres funkcjono-wania miejsc
(w miesiącach)</t>
  </si>
  <si>
    <r>
      <t>Instytucja (nazwa, adres)</t>
    </r>
    <r>
      <rPr>
        <vertAlign val="superscript"/>
        <sz val="10"/>
        <rFont val="Arial"/>
        <family val="2"/>
        <charset val="238"/>
      </rPr>
      <t>1</t>
    </r>
  </si>
  <si>
    <t>x</t>
  </si>
  <si>
    <r>
      <rPr>
        <vertAlign val="superscript"/>
        <sz val="8"/>
        <rFont val="Arial"/>
        <family val="2"/>
        <charset val="238"/>
      </rPr>
      <t>1</t>
    </r>
    <r>
      <rPr>
        <sz val="8"/>
        <rFont val="Arial"/>
        <family val="2"/>
        <charset val="238"/>
      </rPr>
      <t xml:space="preserve"> Każdą instytucję należy wykazać w odrębnym wierszu; </t>
    </r>
  </si>
  <si>
    <r>
      <rPr>
        <vertAlign val="superscript"/>
        <sz val="8"/>
        <rFont val="Arial"/>
        <family val="2"/>
        <charset val="238"/>
      </rPr>
      <t xml:space="preserve">4 </t>
    </r>
    <r>
      <rPr>
        <sz val="8"/>
        <rFont val="Arial"/>
        <family val="2"/>
        <charset val="238"/>
      </rPr>
      <t>Miesięczna opłata rodziców za 1 dziecko pomniejszona o przysługujące ulgi (np. z budżetu gminy lub środków unijnych, ale nie dofinansowanie z programu "MALUCH+" 2021)</t>
    </r>
  </si>
  <si>
    <r>
      <t>Miesięczna opłata
 rodziców za pobyt 
w 2021 r. 
za 1 dziecko 
bez uwzględnienia przysługujących ulg</t>
    </r>
    <r>
      <rPr>
        <vertAlign val="superscript"/>
        <sz val="10"/>
        <rFont val="Arial"/>
        <family val="2"/>
        <charset val="238"/>
      </rPr>
      <t>3</t>
    </r>
  </si>
  <si>
    <r>
      <t>Miesięczna opłata 
rodziców za pobyt 
w 2021 r. 
za 1 dziecko 
z uwzględnienieniem przysługujących ulg</t>
    </r>
    <r>
      <rPr>
        <vertAlign val="superscript"/>
        <sz val="10"/>
        <rFont val="Arial"/>
        <family val="2"/>
        <charset val="238"/>
      </rPr>
      <t>3, 4</t>
    </r>
  </si>
  <si>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W przypadku oferty uwzględniającej funkcjonowanie w 2021 r. miejsc dla dzieci niepełnosprawnych lub wymagających szczególnej opieki, warunkiem otrzymania i wypłaty dofinansowania na ich funkcjonowanie jest ich faktyczne obsadzenie.</t>
    </r>
  </si>
  <si>
    <r>
      <t xml:space="preserve">Funkcjonowanie miejsc dla dzieci niepełnosprawnych lub wymagających szczególnej opieki </t>
    </r>
    <r>
      <rPr>
        <vertAlign val="superscript"/>
        <sz val="10"/>
        <rFont val="Arial"/>
        <family val="2"/>
        <charset val="238"/>
      </rPr>
      <t>5</t>
    </r>
  </si>
  <si>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W kol. 6-7 i 10-11 należy podać miesięczną wysokość opłaty za pobyt (bez wyżywienia) dziecka w instytucji. </t>
    </r>
  </si>
  <si>
    <r>
      <t>Liczba miejsc</t>
    </r>
    <r>
      <rPr>
        <vertAlign val="superscript"/>
        <sz val="10"/>
        <rFont val="Arial"/>
        <family val="2"/>
        <charset val="238"/>
      </rPr>
      <t>2</t>
    </r>
  </si>
  <si>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W przypadku instytucji dwuzmianowych należy uwzględnić liczbę miejsc na obie zmiany.</t>
    </r>
  </si>
  <si>
    <t>Anna Kowalska</t>
  </si>
  <si>
    <t>PRZYKŁAD</t>
  </si>
  <si>
    <t>Wrocław</t>
  </si>
  <si>
    <t>64</t>
  </si>
  <si>
    <t>01</t>
  </si>
  <si>
    <t>1</t>
  </si>
  <si>
    <t>Żłobek Maluch, ul. Główna 1, 00-001 Wrocław</t>
  </si>
  <si>
    <t>żłobek</t>
  </si>
  <si>
    <t>Żłobek Smyk, ul. Rynek 1, 00-002 Wrocław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</si>
</sst>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color rgb="FFFF0000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0" fontId="6" fillId="0" borderId="3" applyNumberFormat="0" applyFill="0" applyAlignment="0" applyProtection="0"/>
    <xf numFmtId="0" fontId="7" fillId="10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5" fillId="0" borderId="0"/>
    <xf numFmtId="0" fontId="5" fillId="0" borderId="0"/>
    <xf numFmtId="0" fontId="11" fillId="9" borderId="1" applyNumberFormat="0" applyAlignment="0" applyProtection="0"/>
    <xf numFmtId="9" fontId="1" fillId="0" borderId="0" applyFont="0" applyFill="0" applyBorder="0" applyAlignment="0" applyProtection="0"/>
    <xf numFmtId="0" fontId="12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" fillId="11" borderId="9" applyNumberFormat="0" applyFont="0" applyAlignment="0" applyProtection="0"/>
  </cellStyleXfs>
  <cellXfs count="147">
    <xf numFmtId="0" fontId="0" fillId="0" borderId="0" xfId="0"/>
    <xf numFmtId="0" fontId="5" fillId="0" borderId="0" xfId="16" applyProtection="1">
      <protection locked="0"/>
    </xf>
    <xf numFmtId="0" fontId="5" fillId="0" borderId="0" xfId="16" applyAlignment="1" applyProtection="1">
      <alignment vertical="center"/>
      <protection locked="0"/>
    </xf>
    <xf numFmtId="0" fontId="17" fillId="0" borderId="0" xfId="16" applyFont="1" applyAlignment="1" applyProtection="1">
      <alignment horizontal="center" vertical="center"/>
      <protection locked="0"/>
    </xf>
    <xf numFmtId="0" fontId="17" fillId="0" borderId="0" xfId="16" applyFont="1" applyProtection="1">
      <protection locked="0"/>
    </xf>
    <xf numFmtId="0" fontId="19" fillId="0" borderId="0" xfId="16" applyFont="1" applyAlignment="1" applyProtection="1">
      <alignment horizontal="center" vertical="center"/>
      <protection locked="0"/>
    </xf>
    <xf numFmtId="0" fontId="5" fillId="0" borderId="0" xfId="16" applyFont="1" applyAlignment="1" applyProtection="1">
      <alignment horizontal="right" vertical="center"/>
      <protection locked="0"/>
    </xf>
    <xf numFmtId="1" fontId="17" fillId="0" borderId="0" xfId="16" applyNumberFormat="1" applyFont="1" applyProtection="1">
      <protection locked="0"/>
    </xf>
    <xf numFmtId="0" fontId="0" fillId="0" borderId="0" xfId="0" applyAlignment="1">
      <alignment horizontal="center"/>
    </xf>
    <xf numFmtId="0" fontId="19" fillId="0" borderId="0" xfId="16" applyFont="1" applyProtection="1">
      <protection locked="0"/>
    </xf>
    <xf numFmtId="0" fontId="19" fillId="0" borderId="0" xfId="16" applyFont="1" applyAlignment="1" applyProtection="1">
      <alignment horizontal="right"/>
      <protection locked="0"/>
    </xf>
    <xf numFmtId="0" fontId="19" fillId="0" borderId="0" xfId="16" applyFont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23" fillId="12" borderId="10" xfId="0" applyFont="1" applyFill="1" applyBorder="1" applyAlignment="1">
      <alignment horizontal="center" vertical="center" wrapText="1"/>
    </xf>
    <xf numFmtId="0" fontId="23" fillId="0" borderId="0" xfId="0" applyFont="1"/>
    <xf numFmtId="0" fontId="20" fillId="13" borderId="10" xfId="16" applyFont="1" applyFill="1" applyBorder="1" applyProtection="1">
      <protection locked="0"/>
    </xf>
    <xf numFmtId="49" fontId="5" fillId="14" borderId="10" xfId="16" applyNumberFormat="1" applyFill="1" applyBorder="1" applyAlignment="1" applyProtection="1">
      <alignment horizontal="center"/>
      <protection locked="0"/>
    </xf>
    <xf numFmtId="0" fontId="0" fillId="0" borderId="0" xfId="0" applyAlignment="1"/>
    <xf numFmtId="0" fontId="20" fillId="0" borderId="10" xfId="16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5" fillId="0" borderId="0" xfId="16" applyAlignment="1" applyProtection="1">
      <protection locked="0"/>
    </xf>
    <xf numFmtId="0" fontId="5" fillId="0" borderId="0" xfId="0" applyFont="1" applyAlignment="1">
      <alignment horizontal="center" vertical="center" wrapText="1"/>
    </xf>
    <xf numFmtId="1" fontId="20" fillId="0" borderId="10" xfId="16" applyNumberFormat="1" applyFont="1" applyBorder="1" applyAlignment="1" applyProtection="1">
      <alignment horizontal="center" vertical="center" wrapText="1"/>
      <protection locked="0"/>
    </xf>
    <xf numFmtId="1" fontId="22" fillId="13" borderId="10" xfId="16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6" fillId="0" borderId="0" xfId="16" applyFont="1" applyProtection="1">
      <protection locked="0"/>
    </xf>
    <xf numFmtId="0" fontId="21" fillId="0" borderId="0" xfId="0" applyFont="1"/>
    <xf numFmtId="49" fontId="5" fillId="0" borderId="0" xfId="15" applyNumberFormat="1" applyFont="1"/>
    <xf numFmtId="0" fontId="5" fillId="0" borderId="0" xfId="15"/>
    <xf numFmtId="49" fontId="5" fillId="0" borderId="0" xfId="15" applyNumberFormat="1"/>
    <xf numFmtId="0" fontId="18" fillId="0" borderId="0" xfId="16" applyFont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 wrapText="1"/>
    </xf>
    <xf numFmtId="0" fontId="18" fillId="0" borderId="0" xfId="16" applyFont="1" applyAlignment="1" applyProtection="1">
      <alignment horizontal="right" vertical="center" wrapText="1"/>
      <protection locked="0"/>
    </xf>
    <xf numFmtId="0" fontId="5" fillId="0" borderId="10" xfId="16" applyFont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1" fillId="0" borderId="0" xfId="16" applyFont="1" applyAlignment="1" applyProtection="1">
      <alignment horizontal="left" wrapText="1"/>
      <protection locked="0"/>
    </xf>
    <xf numFmtId="0" fontId="21" fillId="0" borderId="0" xfId="16" applyFont="1" applyProtection="1">
      <protection locked="0"/>
    </xf>
    <xf numFmtId="0" fontId="21" fillId="0" borderId="0" xfId="16" applyFont="1" applyAlignment="1" applyProtection="1">
      <alignment horizontal="center" vertical="center"/>
      <protection locked="0"/>
    </xf>
    <xf numFmtId="0" fontId="25" fillId="0" borderId="0" xfId="16" applyFont="1" applyProtection="1">
      <protection locked="0"/>
    </xf>
    <xf numFmtId="1" fontId="25" fillId="0" borderId="0" xfId="16" applyNumberFormat="1" applyFont="1" applyProtection="1">
      <protection locked="0"/>
    </xf>
    <xf numFmtId="0" fontId="25" fillId="0" borderId="0" xfId="16" applyFont="1" applyAlignment="1" applyProtection="1">
      <alignment horizontal="center" vertical="center"/>
      <protection locked="0"/>
    </xf>
    <xf numFmtId="0" fontId="5" fillId="0" borderId="0" xfId="16" applyFont="1" applyAlignment="1" applyProtection="1">
      <alignment horizontal="right" wrapText="1"/>
      <protection locked="0"/>
    </xf>
    <xf numFmtId="0" fontId="18" fillId="0" borderId="0" xfId="16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>
      <alignment wrapText="1"/>
    </xf>
    <xf numFmtId="0" fontId="5" fillId="0" borderId="0" xfId="16" applyFont="1" applyFill="1" applyBorder="1" applyAlignment="1" applyProtection="1">
      <alignment vertical="center" wrapText="1"/>
      <protection locked="0"/>
    </xf>
    <xf numFmtId="0" fontId="0" fillId="0" borderId="0" xfId="0" applyFill="1" applyBorder="1" applyAlignment="1">
      <alignment vertical="center" wrapText="1"/>
    </xf>
    <xf numFmtId="0" fontId="5" fillId="0" borderId="0" xfId="16" applyFont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21" fillId="0" borderId="0" xfId="16" applyFont="1" applyAlignment="1" applyProtection="1">
      <alignment vertical="center"/>
      <protection locked="0"/>
    </xf>
    <xf numFmtId="0" fontId="20" fillId="0" borderId="0" xfId="16" applyFont="1" applyAlignment="1" applyProtection="1">
      <alignment horizontal="left" vertical="center"/>
      <protection locked="0"/>
    </xf>
    <xf numFmtId="0" fontId="20" fillId="0" borderId="0" xfId="16" applyFont="1" applyAlignment="1" applyProtection="1">
      <alignment horizontal="left" vertical="center" wrapText="1"/>
      <protection locked="0"/>
    </xf>
    <xf numFmtId="10" fontId="20" fillId="0" borderId="10" xfId="18" applyNumberFormat="1" applyFont="1" applyBorder="1" applyAlignment="1" applyProtection="1">
      <alignment vertical="center" wrapText="1"/>
      <protection locked="0"/>
    </xf>
    <xf numFmtId="10" fontId="22" fillId="13" borderId="10" xfId="16" applyNumberFormat="1" applyFont="1" applyFill="1" applyBorder="1" applyAlignment="1" applyProtection="1">
      <alignment horizontal="center"/>
      <protection locked="0"/>
    </xf>
    <xf numFmtId="4" fontId="20" fillId="0" borderId="10" xfId="0" applyNumberFormat="1" applyFont="1" applyBorder="1"/>
    <xf numFmtId="4" fontId="22" fillId="13" borderId="10" xfId="16" applyNumberFormat="1" applyFon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10" fontId="0" fillId="0" borderId="10" xfId="0" applyNumberFormat="1" applyBorder="1"/>
    <xf numFmtId="0" fontId="0" fillId="0" borderId="0" xfId="0" applyFill="1" applyBorder="1"/>
    <xf numFmtId="49" fontId="0" fillId="0" borderId="0" xfId="0" applyNumberFormat="1" applyFill="1" applyBorder="1" applyAlignment="1">
      <alignment horizontal="center"/>
    </xf>
    <xf numFmtId="0" fontId="16" fillId="0" borderId="0" xfId="16" applyFont="1" applyAlignment="1" applyProtection="1">
      <protection locked="0"/>
    </xf>
    <xf numFmtId="0" fontId="20" fillId="0" borderId="10" xfId="16" applyNumberFormat="1" applyFont="1" applyBorder="1" applyAlignment="1" applyProtection="1">
      <alignment horizontal="left" vertical="center" wrapText="1"/>
      <protection locked="0"/>
    </xf>
    <xf numFmtId="0" fontId="20" fillId="0" borderId="10" xfId="16" applyNumberFormat="1" applyFont="1" applyBorder="1" applyAlignment="1" applyProtection="1">
      <alignment vertical="center" wrapText="1"/>
      <protection locked="0"/>
    </xf>
    <xf numFmtId="4" fontId="20" fillId="0" borderId="10" xfId="16" applyNumberFormat="1" applyFont="1" applyBorder="1" applyAlignment="1" applyProtection="1">
      <alignment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16" fillId="0" borderId="0" xfId="0" applyFont="1"/>
    <xf numFmtId="0" fontId="5" fillId="0" borderId="11" xfId="16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horizontal="center" vertical="top" wrapText="1"/>
    </xf>
    <xf numFmtId="1" fontId="25" fillId="0" borderId="10" xfId="16" applyNumberFormat="1" applyFont="1" applyBorder="1" applyProtection="1">
      <protection locked="0"/>
    </xf>
    <xf numFmtId="0" fontId="25" fillId="0" borderId="10" xfId="16" applyFont="1" applyBorder="1" applyProtection="1">
      <protection locked="0"/>
    </xf>
    <xf numFmtId="0" fontId="25" fillId="0" borderId="10" xfId="16" applyFont="1" applyBorder="1" applyAlignment="1" applyProtection="1">
      <alignment horizontal="center" vertical="center"/>
      <protection locked="0"/>
    </xf>
    <xf numFmtId="0" fontId="20" fillId="16" borderId="10" xfId="16" applyFont="1" applyFill="1" applyBorder="1" applyProtection="1">
      <protection locked="0"/>
    </xf>
    <xf numFmtId="1" fontId="25" fillId="16" borderId="10" xfId="16" applyNumberFormat="1" applyFont="1" applyFill="1" applyBorder="1" applyAlignment="1" applyProtection="1">
      <alignment horizontal="center" vertical="center"/>
      <protection locked="0"/>
    </xf>
    <xf numFmtId="0" fontId="25" fillId="16" borderId="10" xfId="16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vertical="top"/>
    </xf>
    <xf numFmtId="0" fontId="21" fillId="0" borderId="0" xfId="16" applyFont="1" applyAlignment="1" applyProtection="1">
      <alignment horizontal="left" vertical="top" wrapText="1"/>
      <protection locked="0"/>
    </xf>
    <xf numFmtId="0" fontId="21" fillId="0" borderId="0" xfId="16" applyFont="1" applyBorder="1" applyProtection="1">
      <protection locked="0"/>
    </xf>
    <xf numFmtId="0" fontId="21" fillId="0" borderId="0" xfId="0" applyFont="1" applyFill="1"/>
    <xf numFmtId="0" fontId="21" fillId="0" borderId="0" xfId="16" applyFont="1" applyFill="1" applyAlignment="1" applyProtection="1">
      <alignment horizontal="left" vertical="top" wrapText="1"/>
      <protection locked="0"/>
    </xf>
    <xf numFmtId="0" fontId="21" fillId="0" borderId="0" xfId="0" applyFont="1" applyFill="1" applyAlignment="1">
      <alignment vertical="top"/>
    </xf>
    <xf numFmtId="0" fontId="28" fillId="0" borderId="0" xfId="0" applyFont="1" applyAlignment="1">
      <alignment horizontal="center"/>
    </xf>
    <xf numFmtId="49" fontId="5" fillId="14" borderId="10" xfId="0" applyNumberFormat="1" applyFont="1" applyFill="1" applyBorder="1" applyAlignment="1">
      <alignment horizontal="center"/>
    </xf>
    <xf numFmtId="0" fontId="21" fillId="0" borderId="14" xfId="16" applyFont="1" applyBorder="1" applyAlignment="1" applyProtection="1">
      <alignment horizontal="left" vertical="top" wrapText="1"/>
      <protection locked="0"/>
    </xf>
    <xf numFmtId="0" fontId="21" fillId="0" borderId="0" xfId="16" applyFont="1" applyBorder="1" applyAlignment="1" applyProtection="1">
      <alignment horizontal="left" vertical="top" wrapText="1"/>
      <protection locked="0"/>
    </xf>
    <xf numFmtId="0" fontId="21" fillId="0" borderId="0" xfId="16" applyFont="1" applyFill="1" applyAlignment="1" applyProtection="1">
      <alignment horizontal="left" vertical="top" wrapText="1"/>
      <protection locked="0"/>
    </xf>
    <xf numFmtId="0" fontId="21" fillId="0" borderId="0" xfId="16" applyFont="1" applyAlignment="1" applyProtection="1">
      <alignment horizontal="left" vertical="top" wrapText="1"/>
      <protection locked="0"/>
    </xf>
    <xf numFmtId="0" fontId="5" fillId="0" borderId="10" xfId="16" applyFont="1" applyBorder="1" applyAlignment="1">
      <alignment horizontal="center" vertical="center" wrapText="1"/>
    </xf>
    <xf numFmtId="0" fontId="16" fillId="0" borderId="10" xfId="16" applyFont="1" applyBorder="1" applyAlignment="1">
      <alignment horizontal="center" vertical="center" wrapText="1"/>
    </xf>
    <xf numFmtId="0" fontId="5" fillId="0" borderId="10" xfId="16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/>
    </xf>
    <xf numFmtId="1" fontId="5" fillId="0" borderId="10" xfId="16" applyNumberFormat="1" applyFont="1" applyBorder="1" applyAlignment="1" applyProtection="1">
      <alignment horizontal="center" vertical="center" wrapText="1"/>
      <protection locked="0"/>
    </xf>
    <xf numFmtId="0" fontId="5" fillId="0" borderId="10" xfId="16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14" borderId="15" xfId="16" applyFill="1" applyBorder="1" applyAlignment="1" applyProtection="1">
      <alignment vertical="center" wrapText="1"/>
      <protection locked="0"/>
    </xf>
    <xf numFmtId="0" fontId="5" fillId="14" borderId="16" xfId="16" applyFill="1" applyBorder="1" applyAlignment="1" applyProtection="1">
      <alignment vertical="center" wrapText="1"/>
      <protection locked="0"/>
    </xf>
    <xf numFmtId="0" fontId="0" fillId="14" borderId="16" xfId="0" applyFill="1" applyBorder="1" applyAlignment="1">
      <alignment vertical="center" wrapText="1"/>
    </xf>
    <xf numFmtId="0" fontId="0" fillId="14" borderId="17" xfId="0" applyFill="1" applyBorder="1" applyAlignment="1">
      <alignment vertical="center" wrapText="1"/>
    </xf>
    <xf numFmtId="0" fontId="18" fillId="0" borderId="10" xfId="16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wrapText="1"/>
    </xf>
    <xf numFmtId="0" fontId="21" fillId="14" borderId="15" xfId="16" applyFont="1" applyFill="1" applyBorder="1" applyAlignment="1" applyProtection="1">
      <alignment horizontal="left" vertical="center" wrapText="1"/>
      <protection locked="0"/>
    </xf>
    <xf numFmtId="0" fontId="21" fillId="14" borderId="16" xfId="0" applyFont="1" applyFill="1" applyBorder="1" applyAlignment="1">
      <alignment horizontal="left" vertical="center" wrapText="1"/>
    </xf>
    <xf numFmtId="0" fontId="21" fillId="14" borderId="17" xfId="0" applyFont="1" applyFill="1" applyBorder="1" applyAlignment="1">
      <alignment horizontal="left" vertical="center" wrapText="1"/>
    </xf>
    <xf numFmtId="0" fontId="19" fillId="0" borderId="18" xfId="16" applyFont="1" applyBorder="1" applyAlignment="1" applyProtection="1">
      <alignment horizontal="center" wrapText="1"/>
      <protection locked="0"/>
    </xf>
    <xf numFmtId="0" fontId="5" fillId="0" borderId="10" xfId="0" applyFont="1" applyBorder="1" applyAlignment="1">
      <alignment horizontal="center" vertical="center"/>
    </xf>
    <xf numFmtId="0" fontId="22" fillId="16" borderId="10" xfId="16" applyFont="1" applyFill="1" applyBorder="1" applyAlignment="1" applyProtection="1">
      <alignment horizontal="center" vertical="center" wrapText="1"/>
      <protection locked="0"/>
    </xf>
    <xf numFmtId="0" fontId="22" fillId="13" borderId="10" xfId="0" applyFont="1" applyFill="1" applyBorder="1" applyAlignment="1">
      <alignment horizontal="center" wrapText="1"/>
    </xf>
    <xf numFmtId="0" fontId="0" fillId="15" borderId="19" xfId="0" applyFill="1" applyBorder="1" applyAlignment="1">
      <alignment vertical="center" wrapText="1"/>
    </xf>
    <xf numFmtId="0" fontId="0" fillId="15" borderId="20" xfId="0" applyFill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19" fillId="15" borderId="24" xfId="16" applyFont="1" applyFill="1" applyBorder="1" applyAlignment="1" applyProtection="1">
      <alignment horizontal="right" vertical="center" wrapText="1"/>
      <protection locked="0"/>
    </xf>
    <xf numFmtId="0" fontId="19" fillId="15" borderId="25" xfId="16" applyFont="1" applyFill="1" applyBorder="1" applyAlignment="1" applyProtection="1">
      <alignment horizontal="right" vertical="center" wrapText="1"/>
      <protection locked="0"/>
    </xf>
    <xf numFmtId="0" fontId="19" fillId="15" borderId="26" xfId="16" applyFont="1" applyFill="1" applyBorder="1" applyAlignment="1" applyProtection="1">
      <alignment horizontal="right" vertical="center" wrapText="1"/>
      <protection locked="0"/>
    </xf>
    <xf numFmtId="0" fontId="0" fillId="0" borderId="0" xfId="0" applyAlignment="1">
      <alignment horizontal="right" vertical="center" wrapText="1"/>
    </xf>
    <xf numFmtId="0" fontId="20" fillId="0" borderId="0" xfId="16" applyFont="1" applyAlignment="1" applyProtection="1">
      <alignment horizontal="left" vertical="center" wrapText="1"/>
      <protection locked="0"/>
    </xf>
    <xf numFmtId="0" fontId="0" fillId="15" borderId="25" xfId="0" applyFill="1" applyBorder="1" applyAlignment="1">
      <alignment vertical="center" wrapText="1"/>
    </xf>
    <xf numFmtId="0" fontId="0" fillId="15" borderId="26" xfId="0" applyFill="1" applyBorder="1" applyAlignment="1">
      <alignment vertical="center" wrapText="1"/>
    </xf>
    <xf numFmtId="0" fontId="5" fillId="0" borderId="10" xfId="0" applyFont="1" applyBorder="1" applyAlignment="1"/>
    <xf numFmtId="0" fontId="5" fillId="0" borderId="0" xfId="16" applyFont="1" applyAlignment="1" applyProtection="1">
      <alignment horizontal="center" vertical="center" wrapText="1"/>
      <protection locked="0"/>
    </xf>
    <xf numFmtId="0" fontId="0" fillId="0" borderId="2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28" xfId="16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11" xfId="16" applyFont="1" applyFill="1" applyBorder="1" applyAlignment="1">
      <alignment horizontal="center" vertical="center" wrapText="1"/>
    </xf>
    <xf numFmtId="0" fontId="5" fillId="0" borderId="12" xfId="16" applyFont="1" applyFill="1" applyBorder="1" applyAlignment="1">
      <alignment horizontal="center" vertical="center" wrapText="1"/>
    </xf>
    <xf numFmtId="0" fontId="5" fillId="0" borderId="13" xfId="16" applyFont="1" applyFill="1" applyBorder="1" applyAlignment="1">
      <alignment horizontal="center" vertical="center" wrapText="1"/>
    </xf>
    <xf numFmtId="0" fontId="26" fillId="0" borderId="0" xfId="16" applyFont="1" applyAlignment="1" applyProtection="1">
      <alignment horizontal="left" vertical="center" wrapText="1"/>
      <protection locked="0"/>
    </xf>
    <xf numFmtId="0" fontId="5" fillId="14" borderId="10" xfId="16" applyFont="1" applyFill="1" applyBorder="1" applyAlignment="1" applyProtection="1">
      <alignment horizontal="center" vertical="center" wrapText="1"/>
      <protection locked="0"/>
    </xf>
    <xf numFmtId="0" fontId="0" fillId="15" borderId="24" xfId="0" applyFill="1" applyBorder="1" applyAlignment="1">
      <alignment vertical="center" wrapText="1"/>
    </xf>
    <xf numFmtId="0" fontId="16" fillId="0" borderId="0" xfId="16" applyFont="1" applyAlignment="1" applyProtection="1">
      <protection locked="0"/>
    </xf>
    <xf numFmtId="0" fontId="20" fillId="0" borderId="0" xfId="16" applyFont="1" applyAlignment="1" applyProtection="1">
      <alignment horizontal="left" vertical="center"/>
      <protection locked="0"/>
    </xf>
    <xf numFmtId="0" fontId="5" fillId="0" borderId="10" xfId="0" applyFont="1" applyBorder="1" applyAlignment="1">
      <alignment vertical="center"/>
    </xf>
    <xf numFmtId="0" fontId="22" fillId="0" borderId="10" xfId="16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vertical="center" wrapText="1"/>
    </xf>
    <xf numFmtId="0" fontId="19" fillId="0" borderId="14" xfId="16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vertical="center" wrapText="1"/>
    </xf>
    <xf numFmtId="0" fontId="21" fillId="14" borderId="16" xfId="16" applyFont="1" applyFill="1" applyBorder="1" applyAlignment="1" applyProtection="1">
      <alignment horizontal="left" vertical="center" wrapText="1"/>
      <protection locked="0"/>
    </xf>
    <xf numFmtId="0" fontId="21" fillId="14" borderId="17" xfId="16" applyFont="1" applyFill="1" applyBorder="1" applyAlignment="1" applyProtection="1">
      <alignment horizontal="left" vertical="center" wrapText="1"/>
      <protection locked="0"/>
    </xf>
    <xf numFmtId="0" fontId="17" fillId="0" borderId="15" xfId="16" applyFont="1" applyBorder="1" applyAlignment="1" applyProtection="1">
      <alignment horizontal="center" vertical="center" wrapText="1"/>
      <protection locked="0"/>
    </xf>
    <xf numFmtId="0" fontId="0" fillId="0" borderId="17" xfId="0" applyBorder="1" applyAlignment="1">
      <alignment vertical="center" wrapText="1"/>
    </xf>
    <xf numFmtId="49" fontId="19" fillId="14" borderId="15" xfId="16" applyNumberFormat="1" applyFont="1" applyFill="1" applyBorder="1" applyAlignment="1" applyProtection="1">
      <alignment horizontal="center" vertical="center" wrapText="1"/>
      <protection locked="0"/>
    </xf>
    <xf numFmtId="49" fontId="19" fillId="14" borderId="17" xfId="16" applyNumberFormat="1" applyFont="1" applyFill="1" applyBorder="1" applyAlignment="1" applyProtection="1">
      <alignment horizontal="center" vertical="center" wrapText="1"/>
      <protection locked="0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Normalny 2" xfId="15"/>
    <cellStyle name="Normalny_Arkusz1" xfId="16"/>
    <cellStyle name="Obliczenia" xfId="17" builtinId="22" customBuiltin="1"/>
    <cellStyle name="Procentowy" xfId="18" builtinId="5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665163</xdr:colOff>
      <xdr:row>6</xdr:row>
      <xdr:rowOff>296335</xdr:rowOff>
    </xdr:from>
    <xdr:to>
      <xdr:col>5</xdr:col>
      <xdr:colOff>5820</xdr:colOff>
      <xdr:row>9</xdr:row>
      <xdr:rowOff>48154</xdr:rowOff>
    </xdr:to>
    <xdr:sp macro="" textlink="">
      <xdr:nvSpPr>
        <xdr:cNvPr id="2" name="Objaśnienie prostokątne 1"/>
        <xdr:cNvSpPr/>
      </xdr:nvSpPr>
      <xdr:spPr>
        <a:xfrm>
          <a:off x="2993496" y="1640418"/>
          <a:ext cx="1838324" cy="1614486"/>
        </a:xfrm>
        <a:prstGeom prst="wedgeRectCallou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Ofertę składa osoba fizyczna. Na tym</a:t>
          </a:r>
          <a:r>
            <a:rPr lang="pl-PL" sz="1100" baseline="0">
              <a:solidFill>
                <a:sysClr val="windowText" lastClr="000000"/>
              </a:solidFill>
            </a:rPr>
            <a:t> etapie nie musi prowadzić działalności gospodarczej. Musi prowadzić działalność, by w 2021 r. koszty zostały uznane za kwalifikowalne. Patrz pkt. 5.5.1.4. Programu.</a:t>
          </a:r>
          <a:endParaRPr lang="pl-PL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143936</xdr:colOff>
      <xdr:row>24</xdr:row>
      <xdr:rowOff>41805</xdr:rowOff>
    </xdr:from>
    <xdr:to>
      <xdr:col>4</xdr:col>
      <xdr:colOff>344490</xdr:colOff>
      <xdr:row>35</xdr:row>
      <xdr:rowOff>4499</xdr:rowOff>
    </xdr:to>
    <xdr:sp macro="" textlink="">
      <xdr:nvSpPr>
        <xdr:cNvPr id="3" name="Objaśnienie prostokątne 2"/>
        <xdr:cNvSpPr/>
      </xdr:nvSpPr>
      <xdr:spPr>
        <a:xfrm>
          <a:off x="3287186" y="7249055"/>
          <a:ext cx="909637" cy="1645444"/>
        </a:xfrm>
        <a:prstGeom prst="wedgeRectCallout">
          <a:avLst>
            <a:gd name="adj1" fmla="val 41667"/>
            <a:gd name="adj2" fmla="val -73784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Wkład własny musi wynosić co najmniej 20% kosztu realizacji zadania ogółem.</a:t>
          </a:r>
        </a:p>
      </xdr:txBody>
    </xdr:sp>
    <xdr:clientData/>
  </xdr:twoCellAnchor>
  <xdr:twoCellAnchor>
    <xdr:from>
      <xdr:col>5</xdr:col>
      <xdr:colOff>1150144</xdr:colOff>
      <xdr:row>9</xdr:row>
      <xdr:rowOff>236010</xdr:rowOff>
    </xdr:from>
    <xdr:to>
      <xdr:col>6</xdr:col>
      <xdr:colOff>1278994</xdr:colOff>
      <xdr:row>15</xdr:row>
      <xdr:rowOff>136790</xdr:rowOff>
    </xdr:to>
    <xdr:sp macro="" textlink="">
      <xdr:nvSpPr>
        <xdr:cNvPr id="4" name="Objaśnienie prostokątne 3"/>
        <xdr:cNvSpPr/>
      </xdr:nvSpPr>
      <xdr:spPr>
        <a:xfrm>
          <a:off x="5976144" y="3442760"/>
          <a:ext cx="1388267" cy="1488280"/>
        </a:xfrm>
        <a:prstGeom prst="wedgeRectCallou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Katalog </a:t>
          </a:r>
          <a:r>
            <a:rPr lang="pl-PL" sz="1100" baseline="0">
              <a:solidFill>
                <a:sysClr val="windowText" lastClr="000000"/>
              </a:solidFill>
            </a:rPr>
            <a:t> kosztów  kwalifikowalnych znajduje się w pkt.  5.3.2. Programu. </a:t>
          </a:r>
          <a:endParaRPr lang="pl-PL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241036</xdr:colOff>
      <xdr:row>15</xdr:row>
      <xdr:rowOff>123296</xdr:rowOff>
    </xdr:from>
    <xdr:to>
      <xdr:col>14</xdr:col>
      <xdr:colOff>488686</xdr:colOff>
      <xdr:row>22</xdr:row>
      <xdr:rowOff>90490</xdr:rowOff>
    </xdr:to>
    <xdr:sp macro="" textlink="">
      <xdr:nvSpPr>
        <xdr:cNvPr id="5" name="Objaśnienie prostokątne 4"/>
        <xdr:cNvSpPr/>
      </xdr:nvSpPr>
      <xdr:spPr>
        <a:xfrm>
          <a:off x="14062869" y="4917546"/>
          <a:ext cx="914400" cy="1914527"/>
        </a:xfrm>
        <a:prstGeom prst="wedgeRectCallout">
          <a:avLst>
            <a:gd name="adj1" fmla="val -88541"/>
            <a:gd name="adj2" fmla="val 18338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Koszty pośrednie mogą stanowić do 15% kosztów realizacji zadania ogółem.</a:t>
          </a:r>
        </a:p>
      </xdr:txBody>
    </xdr:sp>
    <xdr:clientData/>
  </xdr:twoCellAnchor>
  <xdr:twoCellAnchor>
    <xdr:from>
      <xdr:col>10</xdr:col>
      <xdr:colOff>322526</xdr:colOff>
      <xdr:row>22</xdr:row>
      <xdr:rowOff>270141</xdr:rowOff>
    </xdr:from>
    <xdr:to>
      <xdr:col>11</xdr:col>
      <xdr:colOff>210079</xdr:colOff>
      <xdr:row>34</xdr:row>
      <xdr:rowOff>8203</xdr:rowOff>
    </xdr:to>
    <xdr:sp macro="" textlink="">
      <xdr:nvSpPr>
        <xdr:cNvPr id="6" name="Objaśnienie prostokątne 5"/>
        <xdr:cNvSpPr/>
      </xdr:nvSpPr>
      <xdr:spPr>
        <a:xfrm>
          <a:off x="10778859" y="7011724"/>
          <a:ext cx="1273970" cy="1738312"/>
        </a:xfrm>
        <a:prstGeom prst="wedgeRectCallout">
          <a:avLst>
            <a:gd name="adj1" fmla="val 54688"/>
            <a:gd name="adj2" fmla="val -58446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>
            <a:lnSpc>
              <a:spcPts val="1200"/>
            </a:lnSpc>
          </a:pPr>
          <a:r>
            <a:rPr lang="pl-PL" sz="1100">
              <a:solidFill>
                <a:sysClr val="windowText" lastClr="000000"/>
              </a:solidFill>
            </a:rPr>
            <a:t>Kwota dofinansowania do tworzenia 1 miejsca w żłobku lub klubie dziecięcym wynosi do 10 tys. zł</a:t>
          </a:r>
        </a:p>
      </xdr:txBody>
    </xdr:sp>
    <xdr:clientData/>
  </xdr:twoCellAnchor>
  <xdr:twoCellAnchor>
    <xdr:from>
      <xdr:col>1</xdr:col>
      <xdr:colOff>1026582</xdr:colOff>
      <xdr:row>25</xdr:row>
      <xdr:rowOff>41012</xdr:rowOff>
    </xdr:from>
    <xdr:to>
      <xdr:col>1</xdr:col>
      <xdr:colOff>1940982</xdr:colOff>
      <xdr:row>33</xdr:row>
      <xdr:rowOff>84933</xdr:rowOff>
    </xdr:to>
    <xdr:sp macro="" textlink="">
      <xdr:nvSpPr>
        <xdr:cNvPr id="7" name="Objaśnienie prostokątne 6"/>
        <xdr:cNvSpPr/>
      </xdr:nvSpPr>
      <xdr:spPr>
        <a:xfrm>
          <a:off x="1269999" y="7407012"/>
          <a:ext cx="914400" cy="1271588"/>
        </a:xfrm>
        <a:prstGeom prst="wedgeRectCallout">
          <a:avLst>
            <a:gd name="adj1" fmla="val 33854"/>
            <a:gd name="adj2" fmla="val -8628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Nie ma ograniczenia co do liczby tworzonych</a:t>
          </a:r>
          <a:r>
            <a:rPr lang="pl-PL" sz="1100" baseline="0">
              <a:solidFill>
                <a:sysClr val="windowText" lastClr="000000"/>
              </a:solidFill>
            </a:rPr>
            <a:t> instytucji/miejsc.</a:t>
          </a:r>
          <a:endParaRPr lang="pl-PL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2029352</xdr:colOff>
      <xdr:row>14</xdr:row>
      <xdr:rowOff>113242</xdr:rowOff>
    </xdr:from>
    <xdr:to>
      <xdr:col>5</xdr:col>
      <xdr:colOff>168537</xdr:colOff>
      <xdr:row>19</xdr:row>
      <xdr:rowOff>327554</xdr:rowOff>
    </xdr:to>
    <xdr:sp macro="" textlink="">
      <xdr:nvSpPr>
        <xdr:cNvPr id="8" name="Objaśnienie prostokątne 7"/>
        <xdr:cNvSpPr/>
      </xdr:nvSpPr>
      <xdr:spPr>
        <a:xfrm>
          <a:off x="2272769" y="4748742"/>
          <a:ext cx="2721768" cy="1547812"/>
        </a:xfrm>
        <a:prstGeom prst="wedgeRectCallout">
          <a:avLst>
            <a:gd name="adj1" fmla="val 7114"/>
            <a:gd name="adj2" fmla="val 61925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100">
              <a:solidFill>
                <a:schemeClr val="tx1"/>
              </a:solidFill>
            </a:rPr>
            <a:t>W wyniku tworzenia nowych </a:t>
          </a:r>
          <a:r>
            <a:rPr lang="pl-PL" sz="1100" baseline="0">
              <a:solidFill>
                <a:schemeClr val="tx1"/>
              </a:solidFill>
            </a:rPr>
            <a:t> miejsc  opieki w instytucji już funkcjonującej musi nastąpić zwiększenie liczby miejsc opieki w stosunku do liczby miejsc w danej instytucji wpisanych do rejestru żłobków i klubów dziecięcych oraz wykazu dziennych opiekunów w dniu ogłoszenia Programu. Szczegóły zawarte są w pkt. 4.1.3. i 8.1.7) Programu.</a:t>
          </a:r>
          <a:endParaRPr lang="pl-PL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P65"/>
  <sheetViews>
    <sheetView showGridLines="0" tabSelected="1" view="pageBreakPreview" zoomScaleNormal="100" zoomScaleSheetLayoutView="100" workbookViewId="0">
      <selection activeCell="I7" sqref="I7"/>
    </sheetView>
  </sheetViews>
  <sheetFormatPr defaultRowHeight="12.75"/>
  <cols>
    <col min="1" max="1" width="3.7109375" customWidth="1"/>
    <col min="2" max="2" width="31.28515625" customWidth="1"/>
    <col min="3" max="3" width="12.28515625" customWidth="1"/>
    <col min="4" max="4" width="10.5703125" customWidth="1"/>
    <col min="5" max="5" width="14.5703125" customWidth="1"/>
    <col min="6" max="6" width="18.85546875" customWidth="1"/>
    <col min="7" max="7" width="19.85546875" customWidth="1"/>
    <col min="8" max="8" width="12.140625" customWidth="1"/>
    <col min="9" max="9" width="14.140625" customWidth="1"/>
    <col min="10" max="10" width="19.28515625" customWidth="1"/>
    <col min="11" max="11" width="20.85546875" customWidth="1"/>
    <col min="12" max="12" width="15.7109375" customWidth="1"/>
    <col min="13" max="13" width="14" customWidth="1"/>
    <col min="14" max="14" width="10" customWidth="1"/>
    <col min="15" max="15" width="11.85546875" customWidth="1"/>
    <col min="16" max="16" width="9.140625" customWidth="1"/>
  </cols>
  <sheetData>
    <row r="1" spans="1:16">
      <c r="A1" s="60"/>
      <c r="B1" s="60"/>
      <c r="C1" s="60"/>
      <c r="D1" s="60"/>
      <c r="E1" s="60"/>
      <c r="M1" s="65" t="s">
        <v>60</v>
      </c>
    </row>
    <row r="2" spans="1:16">
      <c r="A2" s="60"/>
      <c r="B2" s="60"/>
      <c r="C2" s="60"/>
      <c r="D2" s="60"/>
      <c r="E2" s="60"/>
    </row>
    <row r="3" spans="1:16">
      <c r="A3" s="20"/>
      <c r="B3" s="2"/>
      <c r="C3" s="20"/>
      <c r="D3" s="20"/>
      <c r="E3" s="20"/>
      <c r="F3" s="20"/>
      <c r="G3" s="20"/>
      <c r="H3" s="134"/>
      <c r="I3" s="134"/>
      <c r="J3" s="134"/>
      <c r="K3" s="134"/>
      <c r="L3" s="134"/>
    </row>
    <row r="4" spans="1:16" ht="37.5" customHeight="1">
      <c r="A4" s="131" t="s">
        <v>61</v>
      </c>
      <c r="B4" s="131"/>
      <c r="C4" s="131"/>
      <c r="D4" s="131"/>
      <c r="E4" s="131"/>
      <c r="F4" s="131"/>
      <c r="G4" s="131"/>
      <c r="H4" s="48"/>
      <c r="I4" s="25"/>
      <c r="J4" s="25"/>
      <c r="K4" s="25"/>
      <c r="L4" s="24"/>
      <c r="M4" s="17"/>
      <c r="N4" s="17"/>
      <c r="O4" s="17"/>
      <c r="P4" s="17"/>
    </row>
    <row r="5" spans="1:16" ht="12.75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6" ht="18.600000000000001" customHeight="1">
      <c r="A6" s="19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85.5" customHeight="1">
      <c r="A7" s="4"/>
      <c r="B7" s="143"/>
      <c r="C7" s="144"/>
      <c r="D7" s="4"/>
      <c r="E7" s="4"/>
      <c r="F7" s="3"/>
      <c r="G7" s="3"/>
      <c r="H7" s="42"/>
      <c r="I7" s="1"/>
      <c r="J7" s="1"/>
      <c r="P7" s="8"/>
    </row>
    <row r="8" spans="1:16" ht="46.5" customHeight="1">
      <c r="A8" s="1"/>
      <c r="B8" s="139" t="s">
        <v>39</v>
      </c>
      <c r="C8" s="140"/>
      <c r="D8" s="1"/>
      <c r="E8" s="6" t="s">
        <v>12</v>
      </c>
      <c r="F8" s="145"/>
      <c r="G8" s="146"/>
      <c r="H8" s="47" t="s">
        <v>13</v>
      </c>
      <c r="I8" s="95"/>
      <c r="J8" s="96"/>
      <c r="K8" s="97"/>
      <c r="L8" s="97"/>
      <c r="M8" s="98"/>
      <c r="P8" s="8"/>
    </row>
    <row r="9" spans="1:16" ht="14.25">
      <c r="A9" s="1"/>
      <c r="F9" s="5"/>
      <c r="G9" s="5"/>
      <c r="H9" s="5"/>
      <c r="I9" s="1"/>
      <c r="J9" s="1"/>
      <c r="P9" s="8"/>
    </row>
    <row r="10" spans="1:16" ht="32.450000000000003" customHeight="1">
      <c r="A10" s="1"/>
      <c r="B10" s="31" t="s">
        <v>40</v>
      </c>
      <c r="C10" s="101" t="s">
        <v>81</v>
      </c>
      <c r="D10" s="102"/>
      <c r="E10" s="103"/>
      <c r="F10" s="5"/>
      <c r="G10" s="43"/>
      <c r="H10" s="44"/>
      <c r="I10" s="45"/>
      <c r="J10" s="45"/>
      <c r="K10" s="46"/>
      <c r="L10" s="46"/>
      <c r="M10" s="58"/>
      <c r="P10" s="8"/>
    </row>
    <row r="11" spans="1:16" ht="37.5" customHeight="1">
      <c r="A11" s="1"/>
      <c r="B11" s="33" t="s">
        <v>42</v>
      </c>
      <c r="C11" s="101"/>
      <c r="D11" s="141"/>
      <c r="E11" s="142"/>
      <c r="F11" s="5"/>
      <c r="G11" s="99" t="s">
        <v>41</v>
      </c>
      <c r="H11" s="100"/>
      <c r="I11" s="132" t="s">
        <v>83</v>
      </c>
      <c r="J11" s="132"/>
      <c r="K11" s="132"/>
      <c r="L11" s="132"/>
      <c r="M11" s="45"/>
      <c r="P11" s="8"/>
    </row>
    <row r="12" spans="1:16" ht="15">
      <c r="A12" s="1"/>
      <c r="B12" s="33" t="s">
        <v>43</v>
      </c>
      <c r="C12" s="101">
        <v>123123123</v>
      </c>
      <c r="D12" s="102"/>
      <c r="E12" s="103"/>
      <c r="G12" s="137" t="s">
        <v>47</v>
      </c>
      <c r="H12" s="138"/>
      <c r="I12" s="16" t="s">
        <v>23</v>
      </c>
      <c r="J12" s="16" t="s">
        <v>84</v>
      </c>
      <c r="K12" s="83" t="s">
        <v>85</v>
      </c>
      <c r="L12" s="83" t="s">
        <v>86</v>
      </c>
      <c r="M12" s="59"/>
      <c r="O12" s="31"/>
      <c r="P12" s="8"/>
    </row>
    <row r="13" spans="1:16" ht="15">
      <c r="A13" s="1"/>
      <c r="B13" s="33" t="s">
        <v>44</v>
      </c>
      <c r="C13" s="101"/>
      <c r="D13" s="102"/>
      <c r="E13" s="103"/>
      <c r="F13" s="32"/>
      <c r="G13" s="138"/>
      <c r="H13" s="138"/>
      <c r="I13" s="34" t="s">
        <v>2</v>
      </c>
      <c r="J13" s="35" t="s">
        <v>3</v>
      </c>
      <c r="K13" s="35" t="s">
        <v>4</v>
      </c>
      <c r="L13" s="56" t="s">
        <v>56</v>
      </c>
      <c r="M13" s="58"/>
      <c r="P13" s="8"/>
    </row>
    <row r="14" spans="1:16">
      <c r="A14" s="1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16">
      <c r="A15" s="1"/>
      <c r="B15" s="82" t="s">
        <v>82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</row>
    <row r="16" spans="1:16">
      <c r="A16" s="26" t="s">
        <v>46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</row>
    <row r="17" spans="1:13" ht="47.25" customHeight="1">
      <c r="A17" s="88" t="s">
        <v>0</v>
      </c>
      <c r="B17" s="88" t="s">
        <v>62</v>
      </c>
      <c r="C17" s="66" t="s">
        <v>50</v>
      </c>
      <c r="D17" s="125" t="s">
        <v>21</v>
      </c>
      <c r="E17" s="88" t="s">
        <v>16</v>
      </c>
      <c r="F17" s="88"/>
      <c r="G17" s="88"/>
      <c r="H17" s="121"/>
      <c r="I17" s="90" t="s">
        <v>10</v>
      </c>
      <c r="J17" s="128" t="s">
        <v>52</v>
      </c>
      <c r="K17" s="90" t="s">
        <v>48</v>
      </c>
      <c r="L17" s="94" t="s">
        <v>63</v>
      </c>
      <c r="M17" s="94" t="s">
        <v>57</v>
      </c>
    </row>
    <row r="18" spans="1:13" ht="21" customHeight="1">
      <c r="A18" s="121"/>
      <c r="B18" s="136"/>
      <c r="C18" s="67" t="s">
        <v>15</v>
      </c>
      <c r="D18" s="126"/>
      <c r="E18" s="88" t="s">
        <v>1</v>
      </c>
      <c r="F18" s="88" t="s">
        <v>64</v>
      </c>
      <c r="G18" s="94"/>
      <c r="H18" s="94"/>
      <c r="I18" s="91"/>
      <c r="J18" s="129"/>
      <c r="K18" s="91"/>
      <c r="L18" s="94"/>
      <c r="M18" s="94"/>
    </row>
    <row r="19" spans="1:13" ht="11.25" customHeight="1">
      <c r="A19" s="121"/>
      <c r="B19" s="136"/>
      <c r="C19" s="68" t="s">
        <v>11</v>
      </c>
      <c r="D19" s="126"/>
      <c r="E19" s="121"/>
      <c r="F19" s="105" t="s">
        <v>20</v>
      </c>
      <c r="G19" s="105" t="s">
        <v>17</v>
      </c>
      <c r="H19" s="105"/>
      <c r="I19" s="91"/>
      <c r="J19" s="129"/>
      <c r="K19" s="91"/>
      <c r="L19" s="94"/>
      <c r="M19" s="94"/>
    </row>
    <row r="20" spans="1:13" ht="27" customHeight="1">
      <c r="A20" s="121"/>
      <c r="B20" s="136"/>
      <c r="C20" s="69" t="s">
        <v>9</v>
      </c>
      <c r="D20" s="127"/>
      <c r="E20" s="121"/>
      <c r="F20" s="105"/>
      <c r="G20" s="64" t="s">
        <v>18</v>
      </c>
      <c r="H20" s="64" t="s">
        <v>19</v>
      </c>
      <c r="I20" s="91"/>
      <c r="J20" s="130"/>
      <c r="K20" s="91"/>
      <c r="L20" s="94"/>
      <c r="M20" s="94"/>
    </row>
    <row r="21" spans="1:13" s="14" customFormat="1" ht="9.75">
      <c r="A21" s="13">
        <v>1</v>
      </c>
      <c r="B21" s="13">
        <v>2</v>
      </c>
      <c r="C21" s="13">
        <v>3</v>
      </c>
      <c r="D21" s="13">
        <v>4</v>
      </c>
      <c r="E21" s="13">
        <v>5</v>
      </c>
      <c r="F21" s="13">
        <v>6</v>
      </c>
      <c r="G21" s="13">
        <v>7</v>
      </c>
      <c r="H21" s="13">
        <v>8</v>
      </c>
      <c r="I21" s="13" t="s">
        <v>22</v>
      </c>
      <c r="J21" s="13">
        <v>10</v>
      </c>
      <c r="K21" s="13" t="s">
        <v>53</v>
      </c>
      <c r="L21" s="13" t="s">
        <v>54</v>
      </c>
      <c r="M21" s="13" t="s">
        <v>55</v>
      </c>
    </row>
    <row r="22" spans="1:13" ht="24">
      <c r="A22" s="18">
        <v>1</v>
      </c>
      <c r="B22" s="61" t="s">
        <v>87</v>
      </c>
      <c r="C22" s="62" t="s">
        <v>88</v>
      </c>
      <c r="D22" s="22">
        <v>24</v>
      </c>
      <c r="E22" s="63">
        <v>60000</v>
      </c>
      <c r="F22" s="63">
        <f>+G22+H22</f>
        <v>240000</v>
      </c>
      <c r="G22" s="63">
        <v>185000</v>
      </c>
      <c r="H22" s="63">
        <v>55000</v>
      </c>
      <c r="I22" s="63">
        <f>E22+F22</f>
        <v>300000</v>
      </c>
      <c r="J22" s="63">
        <v>22000</v>
      </c>
      <c r="K22" s="52">
        <f>F22/I22</f>
        <v>0.8</v>
      </c>
      <c r="L22" s="54">
        <f>F22/D22</f>
        <v>10000</v>
      </c>
      <c r="M22" s="57">
        <f>J22/I22</f>
        <v>7.3333333333333334E-2</v>
      </c>
    </row>
    <row r="23" spans="1:13" ht="24">
      <c r="A23" s="18">
        <v>2</v>
      </c>
      <c r="B23" s="61" t="s">
        <v>89</v>
      </c>
      <c r="C23" s="62" t="s">
        <v>88</v>
      </c>
      <c r="D23" s="22">
        <v>55</v>
      </c>
      <c r="E23" s="63">
        <v>142000</v>
      </c>
      <c r="F23" s="63">
        <f t="shared" ref="F23:F28" si="0">+G23+H23</f>
        <v>550000</v>
      </c>
      <c r="G23" s="63">
        <v>400000</v>
      </c>
      <c r="H23" s="63">
        <v>150000</v>
      </c>
      <c r="I23" s="63">
        <f t="shared" ref="I23:I29" si="1">E23+F23</f>
        <v>692000</v>
      </c>
      <c r="J23" s="63">
        <v>36000</v>
      </c>
      <c r="K23" s="52">
        <f t="shared" ref="K23:K29" si="2">F23/I23</f>
        <v>0.7947976878612717</v>
      </c>
      <c r="L23" s="54">
        <f t="shared" ref="L23:L29" si="3">F23/D23</f>
        <v>10000</v>
      </c>
      <c r="M23" s="57">
        <f t="shared" ref="M23:M29" si="4">J23/I23</f>
        <v>5.2023121387283239E-2</v>
      </c>
    </row>
    <row r="24" spans="1:13">
      <c r="A24" s="18">
        <v>3</v>
      </c>
      <c r="B24" s="61"/>
      <c r="C24" s="62"/>
      <c r="D24" s="22"/>
      <c r="E24" s="63"/>
      <c r="F24" s="63">
        <f t="shared" si="0"/>
        <v>0</v>
      </c>
      <c r="G24" s="63"/>
      <c r="H24" s="63"/>
      <c r="I24" s="63">
        <f t="shared" si="1"/>
        <v>0</v>
      </c>
      <c r="J24" s="63"/>
      <c r="K24" s="52" t="e">
        <f t="shared" si="2"/>
        <v>#DIV/0!</v>
      </c>
      <c r="L24" s="54" t="e">
        <f t="shared" si="3"/>
        <v>#DIV/0!</v>
      </c>
      <c r="M24" s="57" t="e">
        <f t="shared" si="4"/>
        <v>#DIV/0!</v>
      </c>
    </row>
    <row r="25" spans="1:13" ht="12.75" customHeight="1">
      <c r="A25" s="18">
        <v>4</v>
      </c>
      <c r="B25" s="61"/>
      <c r="C25" s="62"/>
      <c r="D25" s="22"/>
      <c r="E25" s="63"/>
      <c r="F25" s="63">
        <f t="shared" si="0"/>
        <v>0</v>
      </c>
      <c r="G25" s="63"/>
      <c r="H25" s="63"/>
      <c r="I25" s="63">
        <f t="shared" si="1"/>
        <v>0</v>
      </c>
      <c r="J25" s="63"/>
      <c r="K25" s="52" t="e">
        <f t="shared" si="2"/>
        <v>#DIV/0!</v>
      </c>
      <c r="L25" s="54" t="e">
        <f t="shared" si="3"/>
        <v>#DIV/0!</v>
      </c>
      <c r="M25" s="57" t="e">
        <f t="shared" si="4"/>
        <v>#DIV/0!</v>
      </c>
    </row>
    <row r="26" spans="1:13">
      <c r="A26" s="18">
        <v>5</v>
      </c>
      <c r="B26" s="61"/>
      <c r="C26" s="62"/>
      <c r="D26" s="22"/>
      <c r="E26" s="63"/>
      <c r="F26" s="63">
        <f t="shared" si="0"/>
        <v>0</v>
      </c>
      <c r="G26" s="63"/>
      <c r="H26" s="63"/>
      <c r="I26" s="63">
        <f t="shared" si="1"/>
        <v>0</v>
      </c>
      <c r="J26" s="63"/>
      <c r="K26" s="52" t="e">
        <f t="shared" si="2"/>
        <v>#DIV/0!</v>
      </c>
      <c r="L26" s="54" t="e">
        <f t="shared" si="3"/>
        <v>#DIV/0!</v>
      </c>
      <c r="M26" s="57" t="e">
        <f t="shared" si="4"/>
        <v>#DIV/0!</v>
      </c>
    </row>
    <row r="27" spans="1:13">
      <c r="A27" s="18">
        <v>6</v>
      </c>
      <c r="B27" s="61"/>
      <c r="C27" s="62"/>
      <c r="D27" s="22"/>
      <c r="E27" s="63"/>
      <c r="F27" s="63">
        <f t="shared" si="0"/>
        <v>0</v>
      </c>
      <c r="G27" s="63"/>
      <c r="H27" s="63"/>
      <c r="I27" s="63">
        <f t="shared" si="1"/>
        <v>0</v>
      </c>
      <c r="J27" s="63"/>
      <c r="K27" s="52" t="e">
        <f t="shared" si="2"/>
        <v>#DIV/0!</v>
      </c>
      <c r="L27" s="54" t="e">
        <f t="shared" si="3"/>
        <v>#DIV/0!</v>
      </c>
      <c r="M27" s="57" t="e">
        <f t="shared" si="4"/>
        <v>#DIV/0!</v>
      </c>
    </row>
    <row r="28" spans="1:13">
      <c r="A28" s="18">
        <v>7</v>
      </c>
      <c r="B28" s="61"/>
      <c r="C28" s="62"/>
      <c r="D28" s="22"/>
      <c r="E28" s="63"/>
      <c r="F28" s="63">
        <f t="shared" si="0"/>
        <v>0</v>
      </c>
      <c r="G28" s="63"/>
      <c r="H28" s="63"/>
      <c r="I28" s="63">
        <f t="shared" si="1"/>
        <v>0</v>
      </c>
      <c r="J28" s="63"/>
      <c r="K28" s="52" t="e">
        <f t="shared" si="2"/>
        <v>#DIV/0!</v>
      </c>
      <c r="L28" s="54" t="e">
        <f t="shared" si="3"/>
        <v>#DIV/0!</v>
      </c>
      <c r="M28" s="57" t="e">
        <f t="shared" si="4"/>
        <v>#DIV/0!</v>
      </c>
    </row>
    <row r="29" spans="1:13">
      <c r="A29" s="15"/>
      <c r="B29" s="106" t="s">
        <v>45</v>
      </c>
      <c r="C29" s="107"/>
      <c r="D29" s="23">
        <f>SUM(D22:D28)</f>
        <v>79</v>
      </c>
      <c r="E29" s="55">
        <f>SUM(E22:E28)</f>
        <v>202000</v>
      </c>
      <c r="F29" s="55">
        <f>SUM(F22:F28)</f>
        <v>790000</v>
      </c>
      <c r="G29" s="55">
        <f>SUM(G22:G28)</f>
        <v>585000</v>
      </c>
      <c r="H29" s="55">
        <f>SUM(H22:H28)</f>
        <v>205000</v>
      </c>
      <c r="I29" s="55">
        <f t="shared" si="1"/>
        <v>992000</v>
      </c>
      <c r="J29" s="55">
        <f>SUM(J22:J28)</f>
        <v>58000</v>
      </c>
      <c r="K29" s="53">
        <f t="shared" si="2"/>
        <v>0.7963709677419355</v>
      </c>
      <c r="L29" s="55">
        <f t="shared" si="3"/>
        <v>10000</v>
      </c>
      <c r="M29" s="53">
        <f t="shared" si="4"/>
        <v>5.8467741935483868E-2</v>
      </c>
    </row>
    <row r="30" spans="1:13" s="27" customFormat="1" ht="11.25">
      <c r="A30" s="49" t="s">
        <v>51</v>
      </c>
      <c r="B30" s="38"/>
      <c r="C30" s="39"/>
      <c r="D30" s="40"/>
      <c r="E30" s="39"/>
      <c r="F30" s="39"/>
      <c r="G30" s="39"/>
      <c r="H30" s="41"/>
      <c r="I30" s="41"/>
      <c r="J30" s="41"/>
      <c r="K30" s="41"/>
      <c r="L30" s="37"/>
    </row>
    <row r="31" spans="1:13" s="27" customFormat="1" ht="11.25">
      <c r="A31" s="49" t="s">
        <v>49</v>
      </c>
      <c r="B31" s="38"/>
      <c r="C31" s="39"/>
      <c r="D31" s="40"/>
      <c r="E31" s="39"/>
      <c r="F31" s="39"/>
      <c r="G31" s="39"/>
      <c r="H31" s="41"/>
      <c r="I31" s="41"/>
      <c r="J31" s="41"/>
      <c r="K31" s="41"/>
      <c r="L31" s="37"/>
    </row>
    <row r="32" spans="1:13" s="27" customFormat="1" ht="11.25">
      <c r="A32" s="49"/>
      <c r="B32" s="38"/>
      <c r="C32" s="39"/>
      <c r="D32" s="40"/>
      <c r="E32" s="39"/>
      <c r="F32" s="39"/>
      <c r="G32" s="39"/>
      <c r="H32" s="41"/>
      <c r="I32" s="41"/>
      <c r="J32" s="41"/>
      <c r="K32" s="41"/>
      <c r="L32" s="37"/>
    </row>
    <row r="33" spans="1:12" s="27" customFormat="1" ht="11.25">
      <c r="A33" s="49"/>
      <c r="B33" s="38"/>
      <c r="C33" s="39"/>
      <c r="D33" s="40"/>
      <c r="E33" s="39"/>
      <c r="F33" s="39"/>
      <c r="G33" s="39"/>
      <c r="H33" s="41"/>
      <c r="I33" s="41"/>
      <c r="J33" s="41"/>
      <c r="K33" s="41"/>
      <c r="L33" s="37"/>
    </row>
    <row r="34" spans="1:12" s="27" customFormat="1" ht="11.25">
      <c r="A34" s="49"/>
      <c r="B34" s="38"/>
      <c r="C34" s="39"/>
      <c r="D34" s="40"/>
      <c r="E34" s="39"/>
      <c r="F34" s="39"/>
      <c r="G34" s="39"/>
      <c r="H34" s="41"/>
      <c r="I34" s="41"/>
      <c r="J34" s="41"/>
      <c r="K34" s="41"/>
      <c r="L34" s="37"/>
    </row>
    <row r="35" spans="1:12" s="27" customFormat="1" ht="11.25">
      <c r="A35" s="49"/>
      <c r="B35" s="38"/>
      <c r="C35" s="39"/>
      <c r="D35" s="40"/>
      <c r="E35" s="39"/>
      <c r="F35" s="39"/>
      <c r="G35" s="39"/>
      <c r="H35" s="41"/>
      <c r="I35" s="41"/>
      <c r="J35" s="41"/>
      <c r="K35" s="41"/>
      <c r="L35" s="37"/>
    </row>
    <row r="36" spans="1:12" s="27" customFormat="1" ht="35.25" customHeight="1">
      <c r="A36" s="89" t="s">
        <v>0</v>
      </c>
      <c r="B36" s="88" t="s">
        <v>70</v>
      </c>
      <c r="C36" s="88" t="s">
        <v>50</v>
      </c>
      <c r="D36" s="92" t="s">
        <v>68</v>
      </c>
      <c r="E36" s="92"/>
      <c r="F36" s="92"/>
      <c r="G36" s="92"/>
      <c r="H36" s="93" t="s">
        <v>77</v>
      </c>
      <c r="I36" s="93"/>
      <c r="J36" s="93"/>
      <c r="K36" s="93"/>
      <c r="L36" s="37"/>
    </row>
    <row r="37" spans="1:12" s="27" customFormat="1" ht="11.25" customHeight="1">
      <c r="A37" s="89"/>
      <c r="B37" s="88"/>
      <c r="C37" s="88"/>
      <c r="D37" s="88" t="s">
        <v>79</v>
      </c>
      <c r="E37" s="88" t="s">
        <v>69</v>
      </c>
      <c r="F37" s="88" t="s">
        <v>74</v>
      </c>
      <c r="G37" s="88" t="s">
        <v>75</v>
      </c>
      <c r="H37" s="88" t="s">
        <v>79</v>
      </c>
      <c r="I37" s="88" t="s">
        <v>69</v>
      </c>
      <c r="J37" s="88" t="s">
        <v>74</v>
      </c>
      <c r="K37" s="88" t="s">
        <v>75</v>
      </c>
      <c r="L37" s="37"/>
    </row>
    <row r="38" spans="1:12" s="27" customFormat="1" ht="37.5" customHeight="1">
      <c r="A38" s="89"/>
      <c r="B38" s="88"/>
      <c r="C38" s="64" t="s">
        <v>66</v>
      </c>
      <c r="D38" s="94"/>
      <c r="E38" s="88"/>
      <c r="F38" s="88"/>
      <c r="G38" s="88"/>
      <c r="H38" s="94"/>
      <c r="I38" s="88"/>
      <c r="J38" s="88"/>
      <c r="K38" s="88"/>
      <c r="L38" s="37"/>
    </row>
    <row r="39" spans="1:12" s="27" customFormat="1" ht="24.75" customHeight="1">
      <c r="A39" s="89"/>
      <c r="B39" s="88"/>
      <c r="C39" s="64" t="s">
        <v>11</v>
      </c>
      <c r="D39" s="94"/>
      <c r="E39" s="88"/>
      <c r="F39" s="88"/>
      <c r="G39" s="88"/>
      <c r="H39" s="94"/>
      <c r="I39" s="88"/>
      <c r="J39" s="88"/>
      <c r="K39" s="88"/>
      <c r="L39" s="37"/>
    </row>
    <row r="40" spans="1:12" s="27" customFormat="1" ht="45.75" customHeight="1">
      <c r="A40" s="89"/>
      <c r="B40" s="88"/>
      <c r="C40" s="64" t="s">
        <v>9</v>
      </c>
      <c r="D40" s="94"/>
      <c r="E40" s="88"/>
      <c r="F40" s="88"/>
      <c r="G40" s="88"/>
      <c r="H40" s="94"/>
      <c r="I40" s="88"/>
      <c r="J40" s="88"/>
      <c r="K40" s="88"/>
      <c r="L40" s="37"/>
    </row>
    <row r="41" spans="1:12" s="27" customFormat="1" ht="11.25">
      <c r="A41" s="13">
        <v>1</v>
      </c>
      <c r="B41" s="13">
        <v>2</v>
      </c>
      <c r="C41" s="13">
        <v>3</v>
      </c>
      <c r="D41" s="13">
        <v>4</v>
      </c>
      <c r="E41" s="13">
        <v>5</v>
      </c>
      <c r="F41" s="13">
        <v>6</v>
      </c>
      <c r="G41" s="13">
        <v>7</v>
      </c>
      <c r="H41" s="13">
        <v>8</v>
      </c>
      <c r="I41" s="13">
        <v>9</v>
      </c>
      <c r="J41" s="13">
        <v>10</v>
      </c>
      <c r="K41" s="13">
        <v>11</v>
      </c>
      <c r="L41" s="37"/>
    </row>
    <row r="42" spans="1:12" s="27" customFormat="1" ht="12">
      <c r="A42" s="18">
        <v>1</v>
      </c>
      <c r="B42" s="61"/>
      <c r="C42" s="62"/>
      <c r="D42" s="70"/>
      <c r="E42" s="71"/>
      <c r="F42" s="71"/>
      <c r="G42" s="71"/>
      <c r="H42" s="72"/>
      <c r="I42" s="72"/>
      <c r="J42" s="72"/>
      <c r="K42" s="72"/>
      <c r="L42" s="37"/>
    </row>
    <row r="43" spans="1:12" s="27" customFormat="1" ht="12">
      <c r="A43" s="18">
        <v>2</v>
      </c>
      <c r="B43" s="61"/>
      <c r="C43" s="62"/>
      <c r="D43" s="70"/>
      <c r="E43" s="71"/>
      <c r="F43" s="71"/>
      <c r="G43" s="71"/>
      <c r="H43" s="72"/>
      <c r="I43" s="72"/>
      <c r="J43" s="72"/>
      <c r="K43" s="72"/>
      <c r="L43" s="37"/>
    </row>
    <row r="44" spans="1:12" s="27" customFormat="1" ht="12">
      <c r="A44" s="18">
        <v>3</v>
      </c>
      <c r="B44" s="61"/>
      <c r="C44" s="62"/>
      <c r="D44" s="70"/>
      <c r="E44" s="71"/>
      <c r="F44" s="71"/>
      <c r="G44" s="71"/>
      <c r="H44" s="72"/>
      <c r="I44" s="72"/>
      <c r="J44" s="72"/>
      <c r="K44" s="72"/>
      <c r="L44" s="37"/>
    </row>
    <row r="45" spans="1:12" s="27" customFormat="1" ht="12">
      <c r="A45" s="18">
        <v>4</v>
      </c>
      <c r="B45" s="61"/>
      <c r="C45" s="62"/>
      <c r="D45" s="70"/>
      <c r="E45" s="71"/>
      <c r="F45" s="71"/>
      <c r="G45" s="71"/>
      <c r="H45" s="72"/>
      <c r="I45" s="72"/>
      <c r="J45" s="72"/>
      <c r="K45" s="72"/>
      <c r="L45" s="37"/>
    </row>
    <row r="46" spans="1:12" s="27" customFormat="1" ht="12">
      <c r="A46" s="18">
        <v>5</v>
      </c>
      <c r="B46" s="61"/>
      <c r="C46" s="62"/>
      <c r="D46" s="70"/>
      <c r="E46" s="71"/>
      <c r="F46" s="71"/>
      <c r="G46" s="71"/>
      <c r="H46" s="72"/>
      <c r="I46" s="72"/>
      <c r="J46" s="72"/>
      <c r="K46" s="72"/>
      <c r="L46" s="37"/>
    </row>
    <row r="47" spans="1:12" s="27" customFormat="1" ht="12">
      <c r="A47" s="18">
        <v>6</v>
      </c>
      <c r="B47" s="61"/>
      <c r="C47" s="62"/>
      <c r="D47" s="70"/>
      <c r="E47" s="71"/>
      <c r="F47" s="71"/>
      <c r="G47" s="71"/>
      <c r="H47" s="72"/>
      <c r="I47" s="72"/>
      <c r="J47" s="72"/>
      <c r="K47" s="72"/>
      <c r="L47" s="37"/>
    </row>
    <row r="48" spans="1:12" s="27" customFormat="1" ht="12">
      <c r="A48" s="18">
        <v>7</v>
      </c>
      <c r="B48" s="61"/>
      <c r="C48" s="62"/>
      <c r="D48" s="70"/>
      <c r="E48" s="71"/>
      <c r="F48" s="71"/>
      <c r="G48" s="71"/>
      <c r="H48" s="72"/>
      <c r="I48" s="72"/>
      <c r="J48" s="72"/>
      <c r="K48" s="72"/>
      <c r="L48" s="37"/>
    </row>
    <row r="49" spans="1:16" s="27" customFormat="1" ht="12">
      <c r="A49" s="73"/>
      <c r="B49" s="106" t="s">
        <v>67</v>
      </c>
      <c r="C49" s="106"/>
      <c r="D49" s="74">
        <f>SUM(D42:D48)</f>
        <v>0</v>
      </c>
      <c r="E49" s="75" t="s">
        <v>71</v>
      </c>
      <c r="F49" s="75" t="e">
        <f>AVERAGE(F42:F48)</f>
        <v>#DIV/0!</v>
      </c>
      <c r="G49" s="75" t="e">
        <f>AVERAGE(G42:G48)</f>
        <v>#DIV/0!</v>
      </c>
      <c r="H49" s="75">
        <f>SUM(H42:H48)</f>
        <v>0</v>
      </c>
      <c r="I49" s="75" t="s">
        <v>71</v>
      </c>
      <c r="J49" s="75" t="e">
        <f>AVERAGE(J42:J48)</f>
        <v>#DIV/0!</v>
      </c>
      <c r="K49" s="75" t="e">
        <f>AVERAGE(K42:K48)</f>
        <v>#DIV/0!</v>
      </c>
      <c r="L49" s="78"/>
    </row>
    <row r="50" spans="1:16" s="27" customFormat="1" ht="11.25">
      <c r="A50" s="84" t="s">
        <v>72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5"/>
      <c r="M50" s="76"/>
      <c r="N50" s="76"/>
      <c r="O50" s="76"/>
      <c r="P50" s="76"/>
    </row>
    <row r="51" spans="1:16" s="79" customFormat="1" ht="18.75" customHeight="1">
      <c r="A51" s="86" t="s">
        <v>80</v>
      </c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0"/>
      <c r="M51" s="80"/>
      <c r="N51" s="80"/>
      <c r="O51" s="80"/>
      <c r="P51" s="81"/>
    </row>
    <row r="52" spans="1:16" s="79" customFormat="1" ht="11.25">
      <c r="A52" s="86" t="s">
        <v>78</v>
      </c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</row>
    <row r="53" spans="1:16" s="27" customFormat="1" ht="11.25">
      <c r="A53" s="87" t="s">
        <v>73</v>
      </c>
      <c r="B53" s="87"/>
      <c r="C53" s="87"/>
      <c r="D53" s="87"/>
      <c r="E53" s="87"/>
      <c r="F53" s="87"/>
      <c r="G53" s="87"/>
      <c r="H53" s="87"/>
      <c r="I53" s="87"/>
      <c r="J53" s="87"/>
      <c r="K53" s="77"/>
      <c r="L53" s="77"/>
      <c r="M53" s="77"/>
      <c r="N53" s="77"/>
      <c r="O53" s="77"/>
      <c r="P53" s="77"/>
    </row>
    <row r="54" spans="1:16" s="27" customFormat="1" ht="11.25">
      <c r="A54" s="87" t="s">
        <v>76</v>
      </c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77"/>
    </row>
    <row r="55" spans="1:16" ht="13.5" customHeight="1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</row>
    <row r="56" spans="1:16" ht="15.75">
      <c r="A56" s="135" t="s">
        <v>58</v>
      </c>
      <c r="B56" s="135"/>
      <c r="C56" s="135"/>
      <c r="D56" s="135"/>
      <c r="E56" s="135"/>
      <c r="F56" s="3"/>
      <c r="G56" s="3"/>
      <c r="H56" s="3"/>
      <c r="I56" s="1"/>
      <c r="J56" s="1"/>
    </row>
    <row r="57" spans="1:16" ht="27" customHeight="1">
      <c r="A57" s="118" t="s">
        <v>59</v>
      </c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51"/>
      <c r="O57" s="51"/>
      <c r="P57" s="51"/>
    </row>
    <row r="58" spans="1:16" ht="19.5" customHeight="1">
      <c r="A58" s="118" t="s">
        <v>65</v>
      </c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50"/>
      <c r="O58" s="50"/>
    </row>
    <row r="59" spans="1:16" ht="16.5" thickBot="1">
      <c r="A59" s="26"/>
      <c r="B59" s="3"/>
      <c r="C59" s="4"/>
      <c r="D59" s="7"/>
      <c r="E59" s="4"/>
      <c r="F59" s="4"/>
      <c r="G59" s="4"/>
      <c r="H59" s="3"/>
      <c r="I59" s="3"/>
      <c r="J59" s="3"/>
      <c r="K59" s="3"/>
      <c r="L59" s="1"/>
    </row>
    <row r="60" spans="1:16" ht="19.5" customHeight="1" thickBot="1">
      <c r="A60" s="11"/>
      <c r="B60" s="124" t="s">
        <v>5</v>
      </c>
      <c r="C60" s="133"/>
      <c r="D60" s="119"/>
      <c r="E60" s="119"/>
      <c r="F60" s="119"/>
      <c r="G60" s="119"/>
      <c r="H60" s="120"/>
      <c r="I60" s="12"/>
      <c r="J60" s="12"/>
      <c r="K60" s="122" t="s">
        <v>8</v>
      </c>
      <c r="L60" s="123"/>
      <c r="M60" s="108"/>
      <c r="N60" s="109"/>
      <c r="O60" s="109"/>
      <c r="P60" s="109"/>
    </row>
    <row r="61" spans="1:16" ht="15" thickBot="1">
      <c r="B61" s="124"/>
      <c r="C61" s="1"/>
      <c r="D61" s="10"/>
      <c r="E61" s="9"/>
      <c r="F61" s="9"/>
      <c r="G61" s="9"/>
      <c r="H61" s="9"/>
      <c r="I61" s="9"/>
      <c r="J61" s="9"/>
      <c r="K61" s="124"/>
      <c r="L61" s="123"/>
      <c r="M61" s="110"/>
      <c r="N61" s="111"/>
      <c r="O61" s="111"/>
      <c r="P61" s="111"/>
    </row>
    <row r="62" spans="1:16" ht="15" thickBot="1">
      <c r="B62" s="124"/>
      <c r="C62" s="5" t="s">
        <v>6</v>
      </c>
      <c r="D62" s="114"/>
      <c r="E62" s="119"/>
      <c r="F62" s="119"/>
      <c r="G62" s="119"/>
      <c r="H62" s="120"/>
      <c r="I62" s="9"/>
      <c r="J62" s="9"/>
      <c r="K62" s="124"/>
      <c r="L62" s="123"/>
      <c r="M62" s="112"/>
      <c r="N62" s="113"/>
      <c r="O62" s="113"/>
      <c r="P62" s="113"/>
    </row>
    <row r="63" spans="1:16" ht="15" thickBot="1">
      <c r="B63" s="124"/>
      <c r="C63" s="5" t="s">
        <v>7</v>
      </c>
      <c r="D63" s="114"/>
      <c r="E63" s="115"/>
      <c r="F63" s="115"/>
      <c r="G63" s="115"/>
      <c r="H63" s="116"/>
      <c r="I63" s="9"/>
      <c r="J63" s="9"/>
      <c r="K63" s="21"/>
      <c r="L63" s="21"/>
    </row>
    <row r="64" spans="1:16" ht="14.25">
      <c r="H64" s="9"/>
      <c r="I64" s="9"/>
      <c r="J64" s="9"/>
      <c r="K64" s="9"/>
    </row>
    <row r="65" spans="5:16" ht="14.25">
      <c r="E65" s="117" t="s">
        <v>14</v>
      </c>
      <c r="F65" s="117"/>
      <c r="G65" s="117"/>
      <c r="H65" s="117"/>
      <c r="I65" s="117"/>
      <c r="J65" s="117"/>
      <c r="K65" s="117"/>
      <c r="L65" s="104"/>
      <c r="M65" s="104"/>
      <c r="N65" s="104"/>
      <c r="O65" s="104"/>
      <c r="P65" s="104"/>
    </row>
  </sheetData>
  <sheetProtection formatCells="0" formatColumns="0" formatRows="0"/>
  <mergeCells count="57">
    <mergeCell ref="H3:L3"/>
    <mergeCell ref="A56:E56"/>
    <mergeCell ref="B17:B20"/>
    <mergeCell ref="C10:E10"/>
    <mergeCell ref="G12:H13"/>
    <mergeCell ref="C13:E13"/>
    <mergeCell ref="B8:C8"/>
    <mergeCell ref="C11:E11"/>
    <mergeCell ref="B7:C7"/>
    <mergeCell ref="F8:G8"/>
    <mergeCell ref="A4:G4"/>
    <mergeCell ref="I11:L11"/>
    <mergeCell ref="A17:A20"/>
    <mergeCell ref="C60:H60"/>
    <mergeCell ref="B60:B63"/>
    <mergeCell ref="K60:L62"/>
    <mergeCell ref="D17:D20"/>
    <mergeCell ref="J17:J20"/>
    <mergeCell ref="M17:M20"/>
    <mergeCell ref="K17:K20"/>
    <mergeCell ref="I8:M8"/>
    <mergeCell ref="G11:H11"/>
    <mergeCell ref="C12:E12"/>
    <mergeCell ref="L65:P65"/>
    <mergeCell ref="G19:H19"/>
    <mergeCell ref="B29:C29"/>
    <mergeCell ref="M60:P62"/>
    <mergeCell ref="D63:H63"/>
    <mergeCell ref="B49:C49"/>
    <mergeCell ref="D37:D40"/>
    <mergeCell ref="E65:K65"/>
    <mergeCell ref="L17:L20"/>
    <mergeCell ref="A57:M57"/>
    <mergeCell ref="D62:H62"/>
    <mergeCell ref="A58:M58"/>
    <mergeCell ref="E18:E20"/>
    <mergeCell ref="I17:I20"/>
    <mergeCell ref="D36:G36"/>
    <mergeCell ref="H36:K36"/>
    <mergeCell ref="H37:H40"/>
    <mergeCell ref="I37:I40"/>
    <mergeCell ref="J37:J40"/>
    <mergeCell ref="K37:K40"/>
    <mergeCell ref="E17:H17"/>
    <mergeCell ref="E37:E40"/>
    <mergeCell ref="F18:H18"/>
    <mergeCell ref="F19:F20"/>
    <mergeCell ref="F37:F40"/>
    <mergeCell ref="G37:G40"/>
    <mergeCell ref="A36:A40"/>
    <mergeCell ref="B36:B40"/>
    <mergeCell ref="C36:C37"/>
    <mergeCell ref="A50:L50"/>
    <mergeCell ref="A52:P52"/>
    <mergeCell ref="A53:J53"/>
    <mergeCell ref="A54:O54"/>
    <mergeCell ref="A51:K51"/>
  </mergeCells>
  <phoneticPr fontId="21" type="noConversion"/>
  <dataValidations count="3">
    <dataValidation allowBlank="1" showInputMessage="1" showErrorMessage="1" prompt="Proszę wpisać w formacie: dd-mm-rrrr" sqref="F8:G8"/>
    <dataValidation allowBlank="1" showInputMessage="1" showErrorMessage="1" prompt="Maluch+ 2018 - m3_x000a_Kod gminy wg GUS_x000a_(6 cyfr w formacie 999999),gdzie:_x000a_- pierwsze dwie to WK _x000a_(kod województwa),_x000a_- trzecia i czwarta to PK _x000a_(kod powiatu),_x000a_- piąta i szósta to GK _x000a_(kod gminy)_x000a_- siódma to kod rodzaju gminy (1,2,3)" sqref="I12:M12"/>
    <dataValidation allowBlank="1" showInputMessage="1" showErrorMessage="1" prompt="Proszę wpisać nazwę właściwego urzędu wojewódzkiego, np. Mazowiecki Urząd Wojewódzki." sqref="I8:M8"/>
  </dataValidations>
  <pageMargins left="0.35433070866141736" right="0.19685039370078741" top="0.35433070866141736" bottom="0.23622047244094491" header="0.23622047244094491" footer="0.27559055118110237"/>
  <pageSetup paperSize="9" scale="60" fitToHeight="0" orientation="landscape" r:id="rId1"/>
  <headerFooter alignWithMargins="0"/>
  <rowBreaks count="1" manualBreakCount="1">
    <brk id="33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F7" sqref="F7"/>
    </sheetView>
  </sheetViews>
  <sheetFormatPr defaultRowHeight="12.75"/>
  <cols>
    <col min="1" max="16384" width="9.140625" style="29"/>
  </cols>
  <sheetData>
    <row r="1" spans="1:2">
      <c r="A1" s="28" t="s">
        <v>23</v>
      </c>
      <c r="B1" s="29">
        <v>1</v>
      </c>
    </row>
    <row r="2" spans="1:2">
      <c r="A2" s="28" t="s">
        <v>24</v>
      </c>
      <c r="B2" s="29">
        <v>2</v>
      </c>
    </row>
    <row r="3" spans="1:2">
      <c r="A3" s="28" t="s">
        <v>25</v>
      </c>
      <c r="B3" s="29">
        <v>3</v>
      </c>
    </row>
    <row r="4" spans="1:2">
      <c r="A4" s="28" t="s">
        <v>26</v>
      </c>
    </row>
    <row r="5" spans="1:2">
      <c r="A5" s="28" t="s">
        <v>27</v>
      </c>
    </row>
    <row r="6" spans="1:2">
      <c r="A6" s="28" t="s">
        <v>28</v>
      </c>
    </row>
    <row r="7" spans="1:2">
      <c r="A7" s="28" t="s">
        <v>29</v>
      </c>
    </row>
    <row r="8" spans="1:2">
      <c r="A8" s="28" t="s">
        <v>30</v>
      </c>
    </row>
    <row r="9" spans="1:2">
      <c r="A9" s="28" t="s">
        <v>31</v>
      </c>
    </row>
    <row r="10" spans="1:2">
      <c r="A10" s="28" t="s">
        <v>32</v>
      </c>
    </row>
    <row r="11" spans="1:2">
      <c r="A11" s="28" t="s">
        <v>33</v>
      </c>
    </row>
    <row r="12" spans="1:2">
      <c r="A12" s="28" t="s">
        <v>34</v>
      </c>
    </row>
    <row r="13" spans="1:2">
      <c r="A13" s="28" t="s">
        <v>35</v>
      </c>
    </row>
    <row r="14" spans="1:2">
      <c r="A14" s="28" t="s">
        <v>36</v>
      </c>
    </row>
    <row r="15" spans="1:2">
      <c r="A15" s="28" t="s">
        <v>37</v>
      </c>
    </row>
    <row r="16" spans="1:2">
      <c r="A16" s="28" t="s">
        <v>38</v>
      </c>
    </row>
    <row r="17" spans="1:1">
      <c r="A17" s="30"/>
    </row>
    <row r="18" spans="1:1">
      <c r="A18" s="3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3</vt:lpstr>
      <vt:lpstr>Arkusz1</vt:lpstr>
      <vt:lpstr>'3'!Obszar_wydruku</vt:lpstr>
      <vt:lpstr>'3'!Tytuły_wydruku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2020-08-25T09:48:02Z</dcterms:created>
  <dcterms:modified xsi:type="dcterms:W3CDTF">2020-08-25T09:48:09Z</dcterms:modified>
</cp:coreProperties>
</file>