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Szczepyilościowe, wzorcowe Paki" sheetId="1" r:id="rId1"/>
  </sheets>
  <calcPr calcId="152511"/>
</workbook>
</file>

<file path=xl/calcChain.xml><?xml version="1.0" encoding="utf-8"?>
<calcChain xmlns="http://schemas.openxmlformats.org/spreadsheetml/2006/main">
  <c r="H4" i="1" l="1"/>
  <c r="I4" i="1"/>
  <c r="J4" i="1"/>
  <c r="H5" i="1"/>
  <c r="I5" i="1" s="1"/>
  <c r="J5" i="1"/>
  <c r="H6" i="1"/>
  <c r="I6" i="1" s="1"/>
  <c r="J6" i="1"/>
  <c r="H7" i="1"/>
  <c r="I7" i="1" s="1"/>
  <c r="J7" i="1"/>
  <c r="H8" i="1"/>
  <c r="I8" i="1"/>
  <c r="J8" i="1"/>
  <c r="J3" i="1"/>
  <c r="H3" i="1"/>
  <c r="I3" i="1" s="1"/>
  <c r="I9" i="1" l="1"/>
  <c r="J9" i="1"/>
  <c r="H9" i="1"/>
</calcChain>
</file>

<file path=xl/sharedStrings.xml><?xml version="1.0" encoding="utf-8"?>
<sst xmlns="http://schemas.openxmlformats.org/spreadsheetml/2006/main" count="33" uniqueCount="25">
  <si>
    <t>op.</t>
  </si>
  <si>
    <t/>
  </si>
  <si>
    <t>szt</t>
  </si>
  <si>
    <t>24498100-2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</si>
  <si>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</si>
  <si>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</si>
  <si>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</si>
  <si>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</si>
  <si>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</si>
  <si>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</si>
  <si>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</si>
  <si>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</si>
  <si>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</si>
  <si>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</si>
  <si>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</si>
  <si>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</si>
  <si>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</si>
  <si>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Szczep ilościowy E. coli WDCM 00013</t>
    </r>
    <r>
      <rPr>
        <i/>
        <sz val="11"/>
        <color indexed="8"/>
        <rFont val="Tahoma"/>
        <family val="2"/>
        <charset val="238"/>
      </rPr>
      <t xml:space="preserve">
Firma sprzedajaca szczep musi mieć akredytacje na normę  PN-EN ISO 17034:2017-03,certyfikat jakości, data ważności mnimum rok od daty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</si>
  <si>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ilościowy E. fekalis WDCM 00009</t>
    </r>
    <r>
      <rPr>
        <i/>
        <sz val="11"/>
        <color indexed="8"/>
        <rFont val="Tahoma"/>
        <family val="2"/>
        <charset val="238"/>
      </rPr>
      <t xml:space="preserve">
Firma sprzedajaca szczep musi mieć akredytacje na normę  PN-EN ISO 17034:2017-03,certyfikat jakości,data ważności mnimum rok od daty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</si>
  <si>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ilościowy mix mikrobiologia wody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</si>
  <si>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ilościowy Pseudomonas aeruginosa WDCM 00024</t>
    </r>
    <r>
      <rPr>
        <i/>
        <sz val="11"/>
        <color indexed="8"/>
        <rFont val="Tahoma"/>
        <family val="2"/>
        <charset val="238"/>
      </rPr>
      <t xml:space="preserve">
Firma sprzedajaca szczep musi mieć akredytacje na normę  PN-EN ISO 17034:2017-03,certyfikat jakości,data ważności mnimum rok od daty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</si>
  <si>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wzorcowy Campylobacter jejuni ATCC 33291</t>
    </r>
    <r>
      <rPr>
        <i/>
        <sz val="11"/>
        <color indexed="8"/>
        <rFont val="Tahoma"/>
        <family val="2"/>
        <charset val="238"/>
      </rPr>
      <t xml:space="preserve">
WDCM 00005;preparat jakościowy, 1 lub 2 pasaż szczepu odniesienia; znak zgodności z normą europejską CE; przy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</si>
  <si>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wzorcowy Salmonella Typhimurium ATCC 14028</t>
    </r>
    <r>
      <rPr>
        <i/>
        <sz val="11"/>
        <color indexed="8"/>
        <rFont val="Tahoma"/>
        <family val="2"/>
        <charset val="238"/>
      </rPr>
      <t xml:space="preserve">
WDCM 00031;preparat jakościowy, 2 pasaż szczepu odniesienia; znak zgodności z normą europejską CE; przy dostawie należy dostarczyć certyfikat kontroli jakości produktu dla danej serii lub zapewnić nieodpłatny całodobowy dostęp do certyfikatów na stronieinternetowej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</si>
  <si>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Szczepyilościowe, wzorcowe. Pakiet 10</t>
  </si>
  <si>
    <t>Załącznik nr 11 do SWZ                    - 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</si>
</sst>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showGridLines="0" showZeros="0" tabSelected="1" workbookViewId="0">
      <pane ySplit="2" topLeftCell="A3" activePane="bottomLeft" state="frozen"/>
      <selection pane="bottomLeft" activeCell="F3" sqref="F3:G8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24</v>
      </c>
      <c r="L1" s="16"/>
    </row>
    <row r="2" spans="1:12" ht="69.75" customHeight="1" x14ac:dyDescent="0.25">
      <c r="A2" s="3" t="s">
        <v>4</v>
      </c>
      <c r="B2" s="4" t="s">
        <v>5</v>
      </c>
      <c r="C2" s="3" t="s">
        <v>6</v>
      </c>
      <c r="D2" s="3" t="s">
        <v>7</v>
      </c>
      <c r="E2" s="3" t="s">
        <v>8</v>
      </c>
      <c r="F2" s="2" t="s">
        <v>9</v>
      </c>
      <c r="G2" s="3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</row>
    <row r="3" spans="1:12" ht="71.25" x14ac:dyDescent="0.25">
      <c r="A3" s="6">
        <v>1</v>
      </c>
      <c r="B3" s="13" t="s">
        <v>17</v>
      </c>
      <c r="C3" s="6" t="s">
        <v>0</v>
      </c>
      <c r="D3" s="6" t="s">
        <v>1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71.25" x14ac:dyDescent="0.25">
      <c r="A4" s="6">
        <v>2</v>
      </c>
      <c r="B4" s="13" t="s">
        <v>18</v>
      </c>
      <c r="C4" s="6" t="s">
        <v>0</v>
      </c>
      <c r="D4" s="6" t="s">
        <v>1</v>
      </c>
      <c r="E4" s="8">
        <v>1</v>
      </c>
      <c r="F4" s="9"/>
      <c r="G4" s="10"/>
      <c r="H4" s="7">
        <f t="shared" ref="H4:H8" si="0">F4*E4</f>
        <v>0</v>
      </c>
      <c r="I4" s="7">
        <f t="shared" ref="I4:I8" si="1">H4+H4*G4/100</f>
        <v>0</v>
      </c>
      <c r="J4" s="7">
        <f t="shared" ref="J4:J8" si="2">E4*F4*G4/100</f>
        <v>0</v>
      </c>
      <c r="K4" s="11"/>
      <c r="L4" s="12"/>
    </row>
    <row r="5" spans="1:12" ht="42.75" x14ac:dyDescent="0.25">
      <c r="A5" s="6">
        <v>3</v>
      </c>
      <c r="B5" s="13" t="s">
        <v>19</v>
      </c>
      <c r="C5" s="6" t="s">
        <v>2</v>
      </c>
      <c r="D5" s="6" t="s">
        <v>1</v>
      </c>
      <c r="E5" s="8">
        <v>1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71.25" x14ac:dyDescent="0.25">
      <c r="A6" s="6">
        <v>4</v>
      </c>
      <c r="B6" s="13" t="s">
        <v>20</v>
      </c>
      <c r="C6" s="6" t="s">
        <v>0</v>
      </c>
      <c r="D6" s="6" t="s">
        <v>1</v>
      </c>
      <c r="E6" s="8">
        <v>1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99.75" x14ac:dyDescent="0.25">
      <c r="A7" s="6">
        <v>5</v>
      </c>
      <c r="B7" s="13" t="s">
        <v>21</v>
      </c>
      <c r="C7" s="6" t="s">
        <v>2</v>
      </c>
      <c r="D7" s="6" t="s">
        <v>3</v>
      </c>
      <c r="E7" s="8">
        <v>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99.75" x14ac:dyDescent="0.25">
      <c r="A8" s="6">
        <v>6</v>
      </c>
      <c r="B8" s="13" t="s">
        <v>22</v>
      </c>
      <c r="C8" s="6" t="s">
        <v>2</v>
      </c>
      <c r="D8" s="6" t="s">
        <v>3</v>
      </c>
      <c r="E8" s="8">
        <v>1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24.95" customHeight="1" x14ac:dyDescent="0.25">
      <c r="A9" s="17" t="s">
        <v>16</v>
      </c>
      <c r="B9" s="18"/>
      <c r="C9" s="18"/>
      <c r="D9" s="18"/>
      <c r="E9" s="18"/>
      <c r="F9" s="18"/>
      <c r="G9" s="19"/>
      <c r="H9" s="5">
        <f>SUM(H3:H8)</f>
        <v>0</v>
      </c>
      <c r="I9" s="5">
        <f>SUM(I3:I8)</f>
        <v>0</v>
      </c>
      <c r="J9" s="5">
        <f>SUM(J3:J8)</f>
        <v>0</v>
      </c>
      <c r="K9" s="20"/>
      <c r="L9" s="21"/>
    </row>
  </sheetData>
  <mergeCells count="4">
    <mergeCell ref="A1:J1"/>
    <mergeCell ref="K1:L1"/>
    <mergeCell ref="A9:G9"/>
    <mergeCell ref="K9:L9"/>
  </mergeCells>
  <dataValidations count="1">
    <dataValidation type="whole" allowBlank="1" showErrorMessage="1" errorTitle="Nieprawidłowa wartość VAT" error="Proszę wpisać wartość VAT z zakresu od 0 do 25 (proszę nie używać znaku %)" sqref="G3:G8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Szczepyilościowe, wzorcowe Paki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2023-02-27T08:06:01Z</dcterms:created>
  <dcterms:modified xsi:type="dcterms:W3CDTF">2023-02-27T09:44:14Z</dcterms:modified>
</cp:coreProperties>
</file>