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serverkp-s-1618\POiK\Teczki\AAA-KADRY-2021\AAA-ZARZĄDZANIE I ORGANIZACJA\Regulamin org — 01.08.2021\Regulamin lizmiana załacznika listopad 2024\"/>
    </mc:Choice>
  </mc:AlternateContent>
  <xr:revisionPtr revIDLastSave="0" documentId="8_{FA8A7578-7AE7-4132-9DE8-52697CE245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a" sheetId="1" r:id="rId1"/>
  </sheets>
  <definedNames>
    <definedName name="_xlnm.Print_Area" localSheetId="0">Tabela!$A$1:$S$30</definedName>
  </definedNames>
  <calcPr calcId="191029"/>
</workbook>
</file>

<file path=xl/calcChain.xml><?xml version="1.0" encoding="utf-8"?>
<calcChain xmlns="http://schemas.openxmlformats.org/spreadsheetml/2006/main">
  <c r="Q16" i="1" l="1"/>
  <c r="Q18" i="1"/>
  <c r="P16" i="1"/>
  <c r="P18" i="1"/>
  <c r="P27" i="1" s="1"/>
  <c r="P23" i="1"/>
  <c r="S21" i="1"/>
  <c r="S22" i="1"/>
  <c r="S17" i="1"/>
  <c r="S18" i="1" s="1"/>
  <c r="S20" i="1"/>
  <c r="R21" i="1"/>
  <c r="R22" i="1"/>
  <c r="R20" i="1"/>
  <c r="R17" i="1"/>
  <c r="R18" i="1" s="1"/>
  <c r="S7" i="1"/>
  <c r="S8" i="1"/>
  <c r="S9" i="1"/>
  <c r="S10" i="1"/>
  <c r="S12" i="1"/>
  <c r="S13" i="1"/>
  <c r="S14" i="1"/>
  <c r="S15" i="1"/>
  <c r="S6" i="1"/>
  <c r="R7" i="1"/>
  <c r="R8" i="1"/>
  <c r="R9" i="1"/>
  <c r="R10" i="1"/>
  <c r="R12" i="1"/>
  <c r="R13" i="1"/>
  <c r="R14" i="1"/>
  <c r="R15" i="1"/>
  <c r="R6" i="1"/>
  <c r="E26" i="1"/>
  <c r="E23" i="1"/>
  <c r="E18" i="1"/>
  <c r="E16" i="1"/>
  <c r="F26" i="1"/>
  <c r="F23" i="1"/>
  <c r="F18" i="1"/>
  <c r="F16" i="1"/>
  <c r="G26" i="1"/>
  <c r="G23" i="1"/>
  <c r="G18" i="1"/>
  <c r="G16" i="1"/>
  <c r="H26" i="1"/>
  <c r="H23" i="1"/>
  <c r="H18" i="1"/>
  <c r="H16" i="1"/>
  <c r="I26" i="1"/>
  <c r="I23" i="1"/>
  <c r="I18" i="1"/>
  <c r="I16" i="1"/>
  <c r="J26" i="1"/>
  <c r="J23" i="1"/>
  <c r="J18" i="1"/>
  <c r="J16" i="1"/>
  <c r="K26" i="1"/>
  <c r="K23" i="1"/>
  <c r="K18" i="1"/>
  <c r="K16" i="1"/>
  <c r="L26" i="1"/>
  <c r="L23" i="1"/>
  <c r="L18" i="1"/>
  <c r="L16" i="1"/>
  <c r="M26" i="1"/>
  <c r="M23" i="1"/>
  <c r="M18" i="1"/>
  <c r="M16" i="1"/>
  <c r="N26" i="1"/>
  <c r="N23" i="1"/>
  <c r="N18" i="1"/>
  <c r="N16" i="1"/>
  <c r="O26" i="1"/>
  <c r="O23" i="1"/>
  <c r="O18" i="1"/>
  <c r="O16" i="1"/>
  <c r="R26" i="1"/>
  <c r="S26" i="1"/>
  <c r="D26" i="1"/>
  <c r="D23" i="1"/>
  <c r="D18" i="1"/>
  <c r="D16" i="1"/>
  <c r="Q27" i="1"/>
  <c r="K27" i="1" l="1"/>
  <c r="I27" i="1"/>
  <c r="R23" i="1"/>
  <c r="R27" i="1" s="1"/>
  <c r="L27" i="1"/>
  <c r="R16" i="1"/>
  <c r="D27" i="1"/>
  <c r="M27" i="1"/>
  <c r="F27" i="1"/>
  <c r="E27" i="1"/>
  <c r="O27" i="1"/>
  <c r="J27" i="1"/>
  <c r="G27" i="1"/>
  <c r="S16" i="1"/>
  <c r="N27" i="1"/>
  <c r="H27" i="1"/>
  <c r="S23" i="1"/>
  <c r="S27" i="1" s="1"/>
</calcChain>
</file>

<file path=xl/sharedStrings.xml><?xml version="1.0" encoding="utf-8"?>
<sst xmlns="http://schemas.openxmlformats.org/spreadsheetml/2006/main" count="61" uniqueCount="48">
  <si>
    <t>Lp.</t>
  </si>
  <si>
    <t>Stanowiska służbowe/komórka organizacyjna</t>
  </si>
  <si>
    <t>Komendanci</t>
  </si>
  <si>
    <t>Razem</t>
  </si>
  <si>
    <t>RC*</t>
  </si>
  <si>
    <t>RZ*</t>
  </si>
  <si>
    <t>RC</t>
  </si>
  <si>
    <t>RZ</t>
  </si>
  <si>
    <t>Oficerskie</t>
  </si>
  <si>
    <t>Razem oficerskie</t>
  </si>
  <si>
    <t>Razem aspiranckie</t>
  </si>
  <si>
    <t>Podoficerskie</t>
  </si>
  <si>
    <t>Razem podoficerskie</t>
  </si>
  <si>
    <t>RC - codzieny rozkład czasu służby i system pracy codzienny</t>
  </si>
  <si>
    <t xml:space="preserve">RZ - zmianowy rozkład czasu służby i system pracy zmianowy </t>
  </si>
  <si>
    <t>Wydział ds.operacyjno-szkoleniowych</t>
  </si>
  <si>
    <t xml:space="preserve"> Samodzielne stanowisko pracy ds. kontrolno-rozpoznawczych</t>
  </si>
  <si>
    <t>Razem stanowiska KSC</t>
  </si>
  <si>
    <t>OGÓŁEM</t>
  </si>
  <si>
    <t>JRG</t>
  </si>
  <si>
    <t>Samodzielne stanowisko ds. finansów</t>
  </si>
  <si>
    <t>Sekcja ds. kwatermistrzowsko-technicznych</t>
  </si>
  <si>
    <t>Samodzielne stanowisko pracy ds. organizacyjno- kadrowych</t>
  </si>
  <si>
    <t>Aspiranckie</t>
  </si>
  <si>
    <t>Dowódca JRG</t>
  </si>
  <si>
    <t>Zastępca dowódcy JRG</t>
  </si>
  <si>
    <t>Naczelnik wydziału</t>
  </si>
  <si>
    <t>Kierownik sekcji</t>
  </si>
  <si>
    <t>Starszy specjalista</t>
  </si>
  <si>
    <t>Dowódca zmiany</t>
  </si>
  <si>
    <t>Zastępca dowódcy zmiany</t>
  </si>
  <si>
    <t>Dyżurny operacyjny</t>
  </si>
  <si>
    <t>Dowódca zastępu</t>
  </si>
  <si>
    <t>Starszy operator sprzętu</t>
  </si>
  <si>
    <t xml:space="preserve">Operator sprzętu </t>
  </si>
  <si>
    <t>Starszy ratownik kierowca</t>
  </si>
  <si>
    <t>Starszy ratownik</t>
  </si>
  <si>
    <t>KSC Stanowiska specjalistyczne</t>
  </si>
  <si>
    <t>Główny księgowy</t>
  </si>
  <si>
    <t>Komendant powiatowy PSP</t>
  </si>
  <si>
    <t>Zastępca komendanta powiatowego PSP</t>
  </si>
  <si>
    <t xml:space="preserve">KSC Stanowiska średniego szczebla zarządzania </t>
  </si>
  <si>
    <t>Tabela nr 1 Liczba i rozdaj stanowisk w komórkach organizacyjnych komendy powiatowej</t>
  </si>
  <si>
    <t>KOMENDANT POWIATOWY</t>
  </si>
  <si>
    <t>Państwowej Straży Pożarnej</t>
  </si>
  <si>
    <t>/podpisano kwalifikowanym podpisem elektronicznym/</t>
  </si>
  <si>
    <t>bryg. mgr. inż. Mirosław Niezgoda</t>
  </si>
  <si>
    <t xml:space="preserve">  Załącznik nr 1 do Decyzji Nr 1/2024 Komendanta Powiatowego Państwowej Straży Pożarnej w Świdwinie z dnia 14 listopada 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</si>
</sst>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charset val="238"/>
    </font>
    <font>
      <sz val="10"/>
      <name val="Times New Roman"/>
      <family val="1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3" fillId="2" borderId="9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 textRotation="90" wrapTex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wrapText="1"/>
    </xf>
    <xf numFmtId="0" fontId="4" fillId="0" borderId="15" xfId="0" applyFont="1" applyBorder="1" applyAlignment="1">
      <alignment wrapText="1"/>
    </xf>
    <xf numFmtId="0" fontId="3" fillId="3" borderId="16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left" vertical="center"/>
    </xf>
    <xf numFmtId="0" fontId="6" fillId="0" borderId="5" xfId="0" applyFont="1" applyBorder="1" applyAlignment="1">
      <alignment horizontal="center" vertical="center" textRotation="90" wrapText="1"/>
    </xf>
    <xf numFmtId="0" fontId="4" fillId="3" borderId="1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4" fillId="0" borderId="0" xfId="0" applyFont="1" applyAlignment="1">
      <alignment wrapText="1"/>
    </xf>
    <xf numFmtId="0" fontId="10" fillId="0" borderId="0" xfId="0" applyFont="1"/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3" fillId="2" borderId="34" xfId="0" applyFont="1" applyFill="1" applyBorder="1" applyAlignment="1">
      <alignment horizontal="left" vertical="center" wrapText="1"/>
    </xf>
    <xf numFmtId="0" fontId="3" fillId="2" borderId="35" xfId="0" applyFont="1" applyFill="1" applyBorder="1" applyAlignment="1">
      <alignment horizontal="left" vertical="center" wrapText="1"/>
    </xf>
    <xf numFmtId="0" fontId="3" fillId="2" borderId="36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left" vertical="center"/>
    </xf>
    <xf numFmtId="0" fontId="3" fillId="2" borderId="33" xfId="0" applyFont="1" applyFill="1" applyBorder="1" applyAlignment="1">
      <alignment horizontal="left" vertical="center"/>
    </xf>
    <xf numFmtId="0" fontId="0" fillId="0" borderId="0" xfId="0" applyAlignment="1">
      <alignment horizontal="center" wrapText="1"/>
    </xf>
    <xf numFmtId="0" fontId="4" fillId="3" borderId="30" xfId="0" applyFont="1" applyFill="1" applyBorder="1" applyAlignment="1">
      <alignment horizontal="center" vertical="center" textRotation="90"/>
    </xf>
    <xf numFmtId="0" fontId="4" fillId="0" borderId="31" xfId="0" applyFont="1" applyBorder="1" applyAlignment="1">
      <alignment horizontal="center" vertical="center" textRotation="90"/>
    </xf>
    <xf numFmtId="0" fontId="4" fillId="0" borderId="32" xfId="0" applyFont="1" applyBorder="1" applyAlignment="1">
      <alignment horizontal="center" vertical="center" textRotation="90"/>
    </xf>
    <xf numFmtId="0" fontId="1" fillId="0" borderId="26" xfId="0" applyFont="1" applyBorder="1" applyAlignment="1">
      <alignment horizontal="left" vertical="center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0" fontId="3" fillId="2" borderId="20" xfId="0" applyFont="1" applyFill="1" applyBorder="1" applyAlignment="1">
      <alignment horizontal="left" vertical="center"/>
    </xf>
    <xf numFmtId="0" fontId="4" fillId="0" borderId="17" xfId="0" applyFont="1" applyBorder="1" applyAlignment="1">
      <alignment horizontal="center" vertical="center" textRotation="90"/>
    </xf>
    <xf numFmtId="0" fontId="4" fillId="0" borderId="11" xfId="0" applyFont="1" applyBorder="1" applyAlignment="1">
      <alignment horizontal="center" vertical="center" textRotation="90"/>
    </xf>
    <xf numFmtId="0" fontId="4" fillId="0" borderId="22" xfId="0" applyFont="1" applyBorder="1" applyAlignment="1">
      <alignment horizontal="center" vertical="center" textRotation="90"/>
    </xf>
    <xf numFmtId="0" fontId="8" fillId="0" borderId="21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V35"/>
  <sheetViews>
    <sheetView tabSelected="1" zoomScaleNormal="100" workbookViewId="0">
      <selection activeCell="Q23" sqref="Q23"/>
    </sheetView>
  </sheetViews>
  <sheetFormatPr defaultRowHeight="12.75" x14ac:dyDescent="0.2"/>
  <cols>
    <col min="1" max="1" width="4.7109375" customWidth="1"/>
    <col min="2" max="2" width="12.85546875" customWidth="1"/>
    <col min="3" max="3" width="23.140625" customWidth="1"/>
    <col min="4" max="17" width="5.7109375" customWidth="1"/>
    <col min="18" max="18" width="8.85546875" customWidth="1"/>
    <col min="19" max="19" width="11.42578125" customWidth="1"/>
  </cols>
  <sheetData>
    <row r="1" spans="1:22" x14ac:dyDescent="0.2">
      <c r="A1" s="59" t="s">
        <v>42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</row>
    <row r="2" spans="1:22" x14ac:dyDescent="0.2">
      <c r="A2" s="6"/>
      <c r="B2" s="6"/>
      <c r="C2" s="36"/>
      <c r="D2" s="60" t="s">
        <v>47</v>
      </c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</row>
    <row r="3" spans="1:22" ht="13.5" thickBot="1" x14ac:dyDescent="0.25">
      <c r="A3" s="7"/>
      <c r="B3" s="7"/>
      <c r="C3" s="7"/>
      <c r="D3" s="5"/>
      <c r="E3" s="5"/>
      <c r="F3" s="5"/>
      <c r="G3" s="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</row>
    <row r="4" spans="1:22" ht="66" customHeight="1" x14ac:dyDescent="0.2">
      <c r="A4" s="71" t="s">
        <v>0</v>
      </c>
      <c r="B4" s="56" t="s">
        <v>1</v>
      </c>
      <c r="C4" s="56"/>
      <c r="D4" s="58" t="s">
        <v>2</v>
      </c>
      <c r="E4" s="58"/>
      <c r="F4" s="58" t="s">
        <v>16</v>
      </c>
      <c r="G4" s="58"/>
      <c r="H4" s="58" t="s">
        <v>15</v>
      </c>
      <c r="I4" s="58"/>
      <c r="J4" s="58" t="s">
        <v>21</v>
      </c>
      <c r="K4" s="58"/>
      <c r="L4" s="58" t="s">
        <v>20</v>
      </c>
      <c r="M4" s="58"/>
      <c r="N4" s="58" t="s">
        <v>22</v>
      </c>
      <c r="O4" s="58"/>
      <c r="P4" s="67" t="s">
        <v>19</v>
      </c>
      <c r="Q4" s="68"/>
      <c r="R4" s="65" t="s">
        <v>3</v>
      </c>
      <c r="S4" s="66"/>
    </row>
    <row r="5" spans="1:22" ht="13.5" thickBot="1" x14ac:dyDescent="0.25">
      <c r="A5" s="72"/>
      <c r="B5" s="57"/>
      <c r="C5" s="57"/>
      <c r="D5" s="18" t="s">
        <v>4</v>
      </c>
      <c r="E5" s="18" t="s">
        <v>5</v>
      </c>
      <c r="F5" s="18" t="s">
        <v>6</v>
      </c>
      <c r="G5" s="18" t="s">
        <v>7</v>
      </c>
      <c r="H5" s="18" t="s">
        <v>6</v>
      </c>
      <c r="I5" s="18" t="s">
        <v>7</v>
      </c>
      <c r="J5" s="18" t="s">
        <v>6</v>
      </c>
      <c r="K5" s="18" t="s">
        <v>7</v>
      </c>
      <c r="L5" s="18" t="s">
        <v>6</v>
      </c>
      <c r="M5" s="18" t="s">
        <v>7</v>
      </c>
      <c r="N5" s="18" t="s">
        <v>6</v>
      </c>
      <c r="O5" s="18" t="s">
        <v>7</v>
      </c>
      <c r="P5" s="18" t="s">
        <v>6</v>
      </c>
      <c r="Q5" s="18" t="s">
        <v>7</v>
      </c>
      <c r="R5" s="19" t="s">
        <v>6</v>
      </c>
      <c r="S5" s="20" t="s">
        <v>7</v>
      </c>
    </row>
    <row r="6" spans="1:22" ht="25.5" x14ac:dyDescent="0.2">
      <c r="A6" s="13">
        <v>1</v>
      </c>
      <c r="B6" s="62" t="s">
        <v>8</v>
      </c>
      <c r="C6" s="14" t="s">
        <v>39</v>
      </c>
      <c r="D6" s="35">
        <v>1</v>
      </c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8">
        <f>D6+F6+H6+J6+L6+N6+P6</f>
        <v>1</v>
      </c>
      <c r="S6" s="39">
        <f>E6+G6+I6+K6+M6+O6+Q6</f>
        <v>0</v>
      </c>
    </row>
    <row r="7" spans="1:22" ht="27" customHeight="1" x14ac:dyDescent="0.2">
      <c r="A7" s="11">
        <v>2</v>
      </c>
      <c r="B7" s="63"/>
      <c r="C7" s="9" t="s">
        <v>40</v>
      </c>
      <c r="D7" s="40">
        <v>1</v>
      </c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35"/>
      <c r="Q7" s="35"/>
      <c r="R7" s="38">
        <f t="shared" ref="R7:R15" si="0">D7+F7+H7+J7+L7+N7+P7</f>
        <v>1</v>
      </c>
      <c r="S7" s="39">
        <f t="shared" ref="S7:S15" si="1">E7+G7+I7+K7+M7+O7+Q7</f>
        <v>0</v>
      </c>
    </row>
    <row r="8" spans="1:22" x14ac:dyDescent="0.2">
      <c r="A8" s="13">
        <v>3</v>
      </c>
      <c r="B8" s="63"/>
      <c r="C8" s="9" t="s">
        <v>24</v>
      </c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35">
        <v>1</v>
      </c>
      <c r="Q8" s="35"/>
      <c r="R8" s="38">
        <f t="shared" si="0"/>
        <v>1</v>
      </c>
      <c r="S8" s="39">
        <f t="shared" si="1"/>
        <v>0</v>
      </c>
    </row>
    <row r="9" spans="1:22" x14ac:dyDescent="0.2">
      <c r="A9" s="11">
        <v>4</v>
      </c>
      <c r="B9" s="63"/>
      <c r="C9" s="9" t="s">
        <v>25</v>
      </c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35">
        <v>1</v>
      </c>
      <c r="Q9" s="35"/>
      <c r="R9" s="38">
        <f t="shared" si="0"/>
        <v>1</v>
      </c>
      <c r="S9" s="39">
        <f t="shared" si="1"/>
        <v>0</v>
      </c>
    </row>
    <row r="10" spans="1:22" x14ac:dyDescent="0.2">
      <c r="A10" s="13">
        <v>5</v>
      </c>
      <c r="B10" s="63"/>
      <c r="C10" s="9" t="s">
        <v>26</v>
      </c>
      <c r="D10" s="40"/>
      <c r="E10" s="40"/>
      <c r="F10" s="40"/>
      <c r="G10" s="40"/>
      <c r="H10" s="40">
        <v>1</v>
      </c>
      <c r="I10" s="40"/>
      <c r="J10" s="40"/>
      <c r="K10" s="40"/>
      <c r="L10" s="40"/>
      <c r="M10" s="40"/>
      <c r="N10" s="40"/>
      <c r="O10" s="40"/>
      <c r="P10" s="35"/>
      <c r="Q10" s="35"/>
      <c r="R10" s="38">
        <f t="shared" si="0"/>
        <v>1</v>
      </c>
      <c r="S10" s="39">
        <f t="shared" si="1"/>
        <v>0</v>
      </c>
    </row>
    <row r="11" spans="1:22" x14ac:dyDescent="0.2">
      <c r="A11" s="11">
        <v>6</v>
      </c>
      <c r="B11" s="63"/>
      <c r="C11" s="9" t="s">
        <v>27</v>
      </c>
      <c r="D11" s="40"/>
      <c r="E11" s="40"/>
      <c r="F11" s="40"/>
      <c r="G11" s="40"/>
      <c r="H11" s="40"/>
      <c r="I11" s="40"/>
      <c r="J11" s="40">
        <v>1</v>
      </c>
      <c r="K11" s="40"/>
      <c r="L11" s="40"/>
      <c r="M11" s="40"/>
      <c r="N11" s="40"/>
      <c r="O11" s="40"/>
      <c r="P11" s="35"/>
      <c r="Q11" s="35"/>
      <c r="R11" s="38">
        <v>1</v>
      </c>
      <c r="S11" s="39">
        <v>0</v>
      </c>
    </row>
    <row r="12" spans="1:22" x14ac:dyDescent="0.2">
      <c r="A12" s="13">
        <v>7</v>
      </c>
      <c r="B12" s="63"/>
      <c r="C12" s="9" t="s">
        <v>28</v>
      </c>
      <c r="D12" s="40"/>
      <c r="E12" s="40"/>
      <c r="F12" s="40">
        <v>1</v>
      </c>
      <c r="G12" s="40"/>
      <c r="H12" s="40"/>
      <c r="I12" s="40"/>
      <c r="J12" s="40"/>
      <c r="K12" s="40"/>
      <c r="L12" s="40"/>
      <c r="M12" s="40"/>
      <c r="N12" s="40">
        <v>1</v>
      </c>
      <c r="O12" s="40"/>
      <c r="P12" s="35"/>
      <c r="Q12" s="35"/>
      <c r="R12" s="38">
        <f t="shared" si="0"/>
        <v>2</v>
      </c>
      <c r="S12" s="39">
        <f t="shared" si="1"/>
        <v>0</v>
      </c>
    </row>
    <row r="13" spans="1:22" x14ac:dyDescent="0.2">
      <c r="A13" s="11">
        <v>8</v>
      </c>
      <c r="B13" s="64"/>
      <c r="C13" s="22" t="s">
        <v>29</v>
      </c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0"/>
      <c r="Q13" s="40">
        <v>3</v>
      </c>
      <c r="R13" s="38">
        <f t="shared" si="0"/>
        <v>0</v>
      </c>
      <c r="S13" s="39">
        <f t="shared" si="1"/>
        <v>3</v>
      </c>
    </row>
    <row r="14" spans="1:22" ht="14.25" customHeight="1" x14ac:dyDescent="0.2">
      <c r="A14" s="13">
        <v>9</v>
      </c>
      <c r="B14" s="64"/>
      <c r="C14" s="22" t="s">
        <v>30</v>
      </c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0"/>
      <c r="Q14" s="40">
        <v>3</v>
      </c>
      <c r="R14" s="38">
        <f t="shared" si="0"/>
        <v>0</v>
      </c>
      <c r="S14" s="39">
        <f t="shared" si="1"/>
        <v>3</v>
      </c>
    </row>
    <row r="15" spans="1:22" ht="13.5" thickBot="1" x14ac:dyDescent="0.25">
      <c r="A15" s="11">
        <v>10</v>
      </c>
      <c r="B15" s="64"/>
      <c r="C15" s="22" t="s">
        <v>31</v>
      </c>
      <c r="D15" s="41"/>
      <c r="E15" s="41"/>
      <c r="F15" s="41"/>
      <c r="G15" s="41"/>
      <c r="H15" s="41"/>
      <c r="I15" s="41">
        <v>6</v>
      </c>
      <c r="J15" s="41"/>
      <c r="K15" s="41"/>
      <c r="L15" s="41"/>
      <c r="M15" s="41"/>
      <c r="N15" s="41"/>
      <c r="O15" s="41"/>
      <c r="P15" s="40"/>
      <c r="Q15" s="40"/>
      <c r="R15" s="38">
        <f t="shared" si="0"/>
        <v>0</v>
      </c>
      <c r="S15" s="39">
        <f t="shared" si="1"/>
        <v>6</v>
      </c>
      <c r="V15" s="37"/>
    </row>
    <row r="16" spans="1:22" ht="13.5" thickBot="1" x14ac:dyDescent="0.25">
      <c r="A16" s="69" t="s">
        <v>9</v>
      </c>
      <c r="B16" s="70"/>
      <c r="C16" s="70"/>
      <c r="D16" s="21">
        <f t="shared" ref="D16:S16" si="2">SUM(D6:D15)</f>
        <v>2</v>
      </c>
      <c r="E16" s="21">
        <f t="shared" si="2"/>
        <v>0</v>
      </c>
      <c r="F16" s="21">
        <f t="shared" si="2"/>
        <v>1</v>
      </c>
      <c r="G16" s="21">
        <f t="shared" si="2"/>
        <v>0</v>
      </c>
      <c r="H16" s="21">
        <f t="shared" si="2"/>
        <v>1</v>
      </c>
      <c r="I16" s="21">
        <f t="shared" si="2"/>
        <v>6</v>
      </c>
      <c r="J16" s="21">
        <f t="shared" si="2"/>
        <v>1</v>
      </c>
      <c r="K16" s="21">
        <f t="shared" si="2"/>
        <v>0</v>
      </c>
      <c r="L16" s="21">
        <f t="shared" si="2"/>
        <v>0</v>
      </c>
      <c r="M16" s="21">
        <f t="shared" si="2"/>
        <v>0</v>
      </c>
      <c r="N16" s="21">
        <f t="shared" si="2"/>
        <v>1</v>
      </c>
      <c r="O16" s="21">
        <f t="shared" si="2"/>
        <v>0</v>
      </c>
      <c r="P16" s="21">
        <f t="shared" si="2"/>
        <v>2</v>
      </c>
      <c r="Q16" s="21">
        <f t="shared" si="2"/>
        <v>6</v>
      </c>
      <c r="R16" s="21">
        <f t="shared" si="2"/>
        <v>8</v>
      </c>
      <c r="S16" s="21">
        <f t="shared" si="2"/>
        <v>12</v>
      </c>
    </row>
    <row r="17" spans="1:19" ht="58.5" customHeight="1" thickBot="1" x14ac:dyDescent="0.25">
      <c r="A17" s="11">
        <v>11</v>
      </c>
      <c r="B17" s="24" t="s">
        <v>23</v>
      </c>
      <c r="C17" s="9" t="s">
        <v>32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>
        <v>6</v>
      </c>
      <c r="R17" s="10">
        <f>D17+F17+H17+J17+L17+N17+P17</f>
        <v>0</v>
      </c>
      <c r="S17" s="12">
        <f>E17+G17+I17+K17+M17+O17+Q17</f>
        <v>6</v>
      </c>
    </row>
    <row r="18" spans="1:19" ht="13.5" thickBot="1" x14ac:dyDescent="0.25">
      <c r="A18" s="48" t="s">
        <v>10</v>
      </c>
      <c r="B18" s="49"/>
      <c r="C18" s="61"/>
      <c r="D18" s="30">
        <f t="shared" ref="D18:S18" si="3">SUM(D17:D17)</f>
        <v>0</v>
      </c>
      <c r="E18" s="30">
        <f t="shared" si="3"/>
        <v>0</v>
      </c>
      <c r="F18" s="30">
        <f t="shared" si="3"/>
        <v>0</v>
      </c>
      <c r="G18" s="30">
        <f t="shared" si="3"/>
        <v>0</v>
      </c>
      <c r="H18" s="30">
        <f t="shared" si="3"/>
        <v>0</v>
      </c>
      <c r="I18" s="30">
        <f t="shared" si="3"/>
        <v>0</v>
      </c>
      <c r="J18" s="30">
        <f t="shared" si="3"/>
        <v>0</v>
      </c>
      <c r="K18" s="30">
        <f t="shared" si="3"/>
        <v>0</v>
      </c>
      <c r="L18" s="30">
        <f t="shared" si="3"/>
        <v>0</v>
      </c>
      <c r="M18" s="30">
        <f t="shared" si="3"/>
        <v>0</v>
      </c>
      <c r="N18" s="30">
        <f t="shared" si="3"/>
        <v>0</v>
      </c>
      <c r="O18" s="30">
        <f t="shared" si="3"/>
        <v>0</v>
      </c>
      <c r="P18" s="30">
        <f t="shared" si="3"/>
        <v>0</v>
      </c>
      <c r="Q18" s="30">
        <f t="shared" si="3"/>
        <v>6</v>
      </c>
      <c r="R18" s="30">
        <f t="shared" si="3"/>
        <v>0</v>
      </c>
      <c r="S18" s="30">
        <f t="shared" si="3"/>
        <v>6</v>
      </c>
    </row>
    <row r="19" spans="1:19" ht="16.5" customHeight="1" x14ac:dyDescent="0.2">
      <c r="A19" s="29"/>
      <c r="B19" s="52" t="s">
        <v>11</v>
      </c>
      <c r="C19" s="32" t="s">
        <v>33</v>
      </c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4">
        <v>6</v>
      </c>
      <c r="R19" s="31">
        <v>0</v>
      </c>
      <c r="S19" s="31">
        <v>6</v>
      </c>
    </row>
    <row r="20" spans="1:19" ht="17.25" customHeight="1" x14ac:dyDescent="0.2">
      <c r="A20" s="25">
        <v>12</v>
      </c>
      <c r="B20" s="53"/>
      <c r="C20" s="27" t="s">
        <v>34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>
        <v>3</v>
      </c>
      <c r="R20" s="16">
        <f t="shared" ref="R20:S22" si="4">D20+F20+H20+J20+L20+N20+P20</f>
        <v>0</v>
      </c>
      <c r="S20" s="17">
        <f t="shared" si="4"/>
        <v>3</v>
      </c>
    </row>
    <row r="21" spans="1:19" ht="15.75" customHeight="1" x14ac:dyDescent="0.2">
      <c r="A21" s="25">
        <v>13</v>
      </c>
      <c r="B21" s="53"/>
      <c r="C21" s="28" t="s">
        <v>35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15"/>
      <c r="Q21" s="15">
        <v>6</v>
      </c>
      <c r="R21" s="16">
        <f t="shared" si="4"/>
        <v>0</v>
      </c>
      <c r="S21" s="17">
        <f t="shared" si="4"/>
        <v>6</v>
      </c>
    </row>
    <row r="22" spans="1:19" ht="18" customHeight="1" thickBot="1" x14ac:dyDescent="0.25">
      <c r="A22" s="26">
        <v>14</v>
      </c>
      <c r="B22" s="54"/>
      <c r="C22" s="28" t="s">
        <v>36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15"/>
      <c r="Q22" s="35">
        <v>11</v>
      </c>
      <c r="R22" s="16">
        <f t="shared" si="4"/>
        <v>0</v>
      </c>
      <c r="S22" s="17">
        <f t="shared" si="4"/>
        <v>11</v>
      </c>
    </row>
    <row r="23" spans="1:19" ht="13.5" thickBot="1" x14ac:dyDescent="0.25">
      <c r="A23" s="48" t="s">
        <v>12</v>
      </c>
      <c r="B23" s="49"/>
      <c r="C23" s="50"/>
      <c r="D23" s="21">
        <f t="shared" ref="D23:R23" si="5">SUM(D20:D22)</f>
        <v>0</v>
      </c>
      <c r="E23" s="21">
        <f t="shared" si="5"/>
        <v>0</v>
      </c>
      <c r="F23" s="21">
        <f t="shared" si="5"/>
        <v>0</v>
      </c>
      <c r="G23" s="21">
        <f t="shared" si="5"/>
        <v>0</v>
      </c>
      <c r="H23" s="21">
        <f t="shared" si="5"/>
        <v>0</v>
      </c>
      <c r="I23" s="21">
        <f t="shared" si="5"/>
        <v>0</v>
      </c>
      <c r="J23" s="21">
        <f t="shared" si="5"/>
        <v>0</v>
      </c>
      <c r="K23" s="21">
        <f t="shared" si="5"/>
        <v>0</v>
      </c>
      <c r="L23" s="21">
        <f t="shared" si="5"/>
        <v>0</v>
      </c>
      <c r="M23" s="21">
        <f t="shared" si="5"/>
        <v>0</v>
      </c>
      <c r="N23" s="21">
        <f t="shared" si="5"/>
        <v>0</v>
      </c>
      <c r="O23" s="21">
        <f t="shared" si="5"/>
        <v>0</v>
      </c>
      <c r="P23" s="21">
        <f>SUM(P20:P22)</f>
        <v>0</v>
      </c>
      <c r="Q23" s="21">
        <v>26</v>
      </c>
      <c r="R23" s="21">
        <f t="shared" si="5"/>
        <v>0</v>
      </c>
      <c r="S23" s="21">
        <f>SUM(S19:S22)</f>
        <v>26</v>
      </c>
    </row>
    <row r="24" spans="1:19" ht="67.5" customHeight="1" x14ac:dyDescent="0.2">
      <c r="A24" s="13">
        <v>15</v>
      </c>
      <c r="B24" s="33" t="s">
        <v>41</v>
      </c>
      <c r="C24" s="14" t="s">
        <v>38</v>
      </c>
      <c r="D24" s="15"/>
      <c r="E24" s="15"/>
      <c r="F24" s="15"/>
      <c r="G24" s="15"/>
      <c r="H24" s="15"/>
      <c r="I24" s="15"/>
      <c r="J24" s="15"/>
      <c r="K24" s="15"/>
      <c r="L24" s="15">
        <v>1</v>
      </c>
      <c r="M24" s="15"/>
      <c r="N24" s="15"/>
      <c r="O24" s="15"/>
      <c r="P24" s="15"/>
      <c r="Q24" s="15"/>
      <c r="R24" s="16">
        <v>1</v>
      </c>
      <c r="S24" s="17">
        <v>0</v>
      </c>
    </row>
    <row r="25" spans="1:19" ht="71.25" customHeight="1" x14ac:dyDescent="0.2">
      <c r="A25" s="11">
        <v>16</v>
      </c>
      <c r="B25" s="33" t="s">
        <v>37</v>
      </c>
      <c r="C25" s="9" t="s">
        <v>28</v>
      </c>
      <c r="D25" s="8"/>
      <c r="E25" s="8"/>
      <c r="F25" s="8"/>
      <c r="G25" s="8"/>
      <c r="H25" s="8"/>
      <c r="I25" s="8"/>
      <c r="J25" s="8">
        <v>1</v>
      </c>
      <c r="K25" s="8"/>
      <c r="L25" s="8"/>
      <c r="M25" s="8"/>
      <c r="N25" s="8"/>
      <c r="O25" s="8"/>
      <c r="P25" s="8"/>
      <c r="Q25" s="8"/>
      <c r="R25" s="10">
        <v>1</v>
      </c>
      <c r="S25" s="12">
        <v>0</v>
      </c>
    </row>
    <row r="26" spans="1:19" ht="16.5" customHeight="1" thickBot="1" x14ac:dyDescent="0.25">
      <c r="A26" s="45" t="s">
        <v>17</v>
      </c>
      <c r="B26" s="46"/>
      <c r="C26" s="47"/>
      <c r="D26" s="23">
        <f t="shared" ref="D26:S26" si="6">SUM(D24:D25)</f>
        <v>0</v>
      </c>
      <c r="E26" s="23">
        <f t="shared" si="6"/>
        <v>0</v>
      </c>
      <c r="F26" s="23">
        <f t="shared" si="6"/>
        <v>0</v>
      </c>
      <c r="G26" s="23">
        <f t="shared" si="6"/>
        <v>0</v>
      </c>
      <c r="H26" s="23">
        <f t="shared" si="6"/>
        <v>0</v>
      </c>
      <c r="I26" s="23">
        <f t="shared" si="6"/>
        <v>0</v>
      </c>
      <c r="J26" s="23">
        <f t="shared" si="6"/>
        <v>1</v>
      </c>
      <c r="K26" s="23">
        <f t="shared" si="6"/>
        <v>0</v>
      </c>
      <c r="L26" s="23">
        <f t="shared" si="6"/>
        <v>1</v>
      </c>
      <c r="M26" s="23">
        <f t="shared" si="6"/>
        <v>0</v>
      </c>
      <c r="N26" s="23">
        <f t="shared" si="6"/>
        <v>0</v>
      </c>
      <c r="O26" s="23">
        <f t="shared" si="6"/>
        <v>0</v>
      </c>
      <c r="P26" s="23">
        <v>0</v>
      </c>
      <c r="Q26" s="23">
        <v>0</v>
      </c>
      <c r="R26" s="23">
        <f t="shared" si="6"/>
        <v>2</v>
      </c>
      <c r="S26" s="23">
        <f t="shared" si="6"/>
        <v>0</v>
      </c>
    </row>
    <row r="27" spans="1:19" ht="29.25" customHeight="1" thickBot="1" x14ac:dyDescent="0.25">
      <c r="A27" s="48" t="s">
        <v>18</v>
      </c>
      <c r="B27" s="49"/>
      <c r="C27" s="50"/>
      <c r="D27" s="21">
        <f t="shared" ref="D27:O27" si="7">D26+D23+D18+D16</f>
        <v>2</v>
      </c>
      <c r="E27" s="21">
        <f t="shared" si="7"/>
        <v>0</v>
      </c>
      <c r="F27" s="21">
        <f t="shared" si="7"/>
        <v>1</v>
      </c>
      <c r="G27" s="21">
        <f t="shared" si="7"/>
        <v>0</v>
      </c>
      <c r="H27" s="21">
        <f t="shared" si="7"/>
        <v>1</v>
      </c>
      <c r="I27" s="21">
        <f t="shared" si="7"/>
        <v>6</v>
      </c>
      <c r="J27" s="21">
        <f t="shared" si="7"/>
        <v>2</v>
      </c>
      <c r="K27" s="21">
        <f t="shared" si="7"/>
        <v>0</v>
      </c>
      <c r="L27" s="21">
        <f t="shared" si="7"/>
        <v>1</v>
      </c>
      <c r="M27" s="21">
        <f t="shared" si="7"/>
        <v>0</v>
      </c>
      <c r="N27" s="21">
        <f t="shared" si="7"/>
        <v>1</v>
      </c>
      <c r="O27" s="21">
        <f t="shared" si="7"/>
        <v>0</v>
      </c>
      <c r="P27" s="21">
        <f>P16+P18+P23+P26</f>
        <v>2</v>
      </c>
      <c r="Q27" s="21">
        <f>Q16+Q18+Q23+Q26</f>
        <v>38</v>
      </c>
      <c r="R27" s="21">
        <f>R26+R23+R18+R16</f>
        <v>10</v>
      </c>
      <c r="S27" s="21">
        <f>S26+S23+S18+S16</f>
        <v>44</v>
      </c>
    </row>
    <row r="28" spans="1:19" ht="15.75" x14ac:dyDescent="0.25">
      <c r="A28" s="4"/>
      <c r="B28" s="4"/>
      <c r="C28" s="4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x14ac:dyDescent="0.2">
      <c r="A29" s="51"/>
      <c r="B29" s="51"/>
      <c r="C29" s="51"/>
      <c r="D29" s="6"/>
      <c r="E29" s="6" t="s">
        <v>13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2"/>
    </row>
    <row r="30" spans="1:19" x14ac:dyDescent="0.2">
      <c r="A30" s="1"/>
      <c r="B30" s="1"/>
      <c r="C30" s="1"/>
      <c r="D30" s="6"/>
      <c r="E30" s="6" t="s">
        <v>14</v>
      </c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2"/>
    </row>
    <row r="31" spans="1:19" ht="15.75" x14ac:dyDescent="0.25">
      <c r="B31" s="43" t="s">
        <v>43</v>
      </c>
      <c r="C31" s="43"/>
    </row>
    <row r="32" spans="1:19" ht="15.75" x14ac:dyDescent="0.25">
      <c r="B32" s="43" t="s">
        <v>44</v>
      </c>
      <c r="C32" s="43"/>
    </row>
    <row r="33" spans="2:5" ht="15.75" x14ac:dyDescent="0.2">
      <c r="C33" s="42"/>
    </row>
    <row r="34" spans="2:5" ht="15.75" x14ac:dyDescent="0.25">
      <c r="B34" s="43" t="s">
        <v>46</v>
      </c>
      <c r="C34" s="43"/>
    </row>
    <row r="35" spans="2:5" x14ac:dyDescent="0.2">
      <c r="B35" s="44" t="s">
        <v>45</v>
      </c>
      <c r="C35" s="44"/>
      <c r="D35" s="44"/>
      <c r="E35" s="44"/>
    </row>
  </sheetData>
  <mergeCells count="25">
    <mergeCell ref="A1:S1"/>
    <mergeCell ref="D2:S2"/>
    <mergeCell ref="A18:C18"/>
    <mergeCell ref="D4:E4"/>
    <mergeCell ref="F4:G4"/>
    <mergeCell ref="B6:B15"/>
    <mergeCell ref="R4:S4"/>
    <mergeCell ref="J4:K4"/>
    <mergeCell ref="L4:M4"/>
    <mergeCell ref="P4:Q4"/>
    <mergeCell ref="A16:C16"/>
    <mergeCell ref="A4:A5"/>
    <mergeCell ref="B19:B22"/>
    <mergeCell ref="A23:C23"/>
    <mergeCell ref="H3:S3"/>
    <mergeCell ref="B4:C5"/>
    <mergeCell ref="N4:O4"/>
    <mergeCell ref="H4:I4"/>
    <mergeCell ref="B31:C31"/>
    <mergeCell ref="B32:C32"/>
    <mergeCell ref="B34:C34"/>
    <mergeCell ref="B35:E35"/>
    <mergeCell ref="A26:C26"/>
    <mergeCell ref="A27:C27"/>
    <mergeCell ref="A29:C29"/>
  </mergeCells>
  <phoneticPr fontId="7" type="noConversion"/>
  <pageMargins left="1.54" right="0.75" top="0.43" bottom="0.99" header="0.33" footer="0.87"/>
  <pageSetup paperSize="9" scale="7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Państwowa Straż Pożarna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Różański</dc:creator>
  <cp:lastModifiedBy>Agata Rakowska</cp:lastModifiedBy>
  <cp:lastPrinted>2023-12-05T13:09:45Z</cp:lastPrinted>
  <dcterms:created xsi:type="dcterms:W3CDTF">2006-11-21T12:47:30Z</dcterms:created>
  <dcterms:modified xsi:type="dcterms:W3CDTF">2024-11-14T10:47:40Z</dcterms:modified>
</cp:coreProperties>
</file>