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0_ CUKIER_WYMIANA\"/>
    </mc:Choice>
  </mc:AlternateContent>
  <bookViews>
    <workbookView xWindow="-15" yWindow="2745" windowWidth="12600" windowHeight="10095" tabRatio="781"/>
  </bookViews>
  <sheets>
    <sheet name="INFO" sheetId="1" r:id="rId1"/>
    <sheet name="Ceny_bieżące kraj" sheetId="2" r:id="rId2"/>
    <sheet name="Ceny_2009-2020_kraj" sheetId="3" r:id="rId3"/>
    <sheet name="Obroty_2009-2020_kraj" sheetId="4" r:id="rId4"/>
    <sheet name="Handel zagr.I-VIII 2019_2020" sheetId="16" r:id="rId5"/>
    <sheet name="HANDEL_Cukier (cn1701) 2019" sheetId="13" r:id="rId6"/>
  </sheets>
  <externalReferences>
    <externalReference r:id="rId7"/>
  </externalReferences>
  <definedNames>
    <definedName name="\a">#N/A</definedName>
    <definedName name="\s" localSheetId="4">#REF!</definedName>
    <definedName name="\s" localSheetId="5">#REF!</definedName>
    <definedName name="\s">#REF!</definedName>
    <definedName name="_17_11_2011" localSheetId="4">#REF!</definedName>
    <definedName name="_17_11_2011" localSheetId="5">#REF!</definedName>
    <definedName name="_17_11_2011">#REF!</definedName>
    <definedName name="_7_11_2011" localSheetId="4">#REF!</definedName>
    <definedName name="_7_11_2011" localSheetId="5">#REF!</definedName>
    <definedName name="_7_11_2011">#REF!</definedName>
    <definedName name="_A" localSheetId="4">#REF!</definedName>
    <definedName name="_A" localSheetId="5">#REF!</definedName>
    <definedName name="_A">#REF!</definedName>
    <definedName name="AllPerc" localSheetId="4">#REF!,#REF!</definedName>
    <definedName name="AllPerc" localSheetId="5">#REF!,#REF!</definedName>
    <definedName name="AllPerc">#REF!,#REF!</definedName>
    <definedName name="BothPerc" localSheetId="4">#REF!</definedName>
    <definedName name="BothPerc" localSheetId="5">#REF!</definedName>
    <definedName name="BothPerc">#REF!</definedName>
    <definedName name="ColPre" localSheetId="4">#REF!</definedName>
    <definedName name="ColPre" localSheetId="5">#REF!</definedName>
    <definedName name="ColPre">#REF!</definedName>
    <definedName name="CurShe" localSheetId="4">#REF!</definedName>
    <definedName name="CurShe" localSheetId="5">#REF!</definedName>
    <definedName name="CurShe">#REF!</definedName>
    <definedName name="FirstPerc" localSheetId="4">#REF!</definedName>
    <definedName name="FirstPerc" localSheetId="5">#REF!</definedName>
    <definedName name="FirstPerc">#REF!</definedName>
    <definedName name="gg" localSheetId="4">#REF!</definedName>
    <definedName name="gg" localSheetId="5">#REF!</definedName>
    <definedName name="gg">#REF!</definedName>
    <definedName name="jose" localSheetId="4">#REF!</definedName>
    <definedName name="jose" localSheetId="5">#REF!</definedName>
    <definedName name="jose">#REF!</definedName>
    <definedName name="Last5" localSheetId="4">#REF!</definedName>
    <definedName name="Last5" localSheetId="5">#REF!</definedName>
    <definedName name="Last5">#REF!</definedName>
    <definedName name="MaxDate">'[1]Amis Exchange rate'!$D$2</definedName>
    <definedName name="MonPre" localSheetId="4">#REF!</definedName>
    <definedName name="MonPre" localSheetId="5">#REF!</definedName>
    <definedName name="MonPre">#REF!</definedName>
    <definedName name="NumPri" localSheetId="4">#REF!</definedName>
    <definedName name="NumPri" localSheetId="5">#REF!</definedName>
    <definedName name="NumPri">#REF!</definedName>
    <definedName name="_xlnm.Print_Area" localSheetId="4">#REF!</definedName>
    <definedName name="_xlnm.Print_Area" localSheetId="5">#REF!</definedName>
    <definedName name="_xlnm.Print_Area">#REF!</definedName>
    <definedName name="ppp" localSheetId="4">#REF!</definedName>
    <definedName name="ppp" localSheetId="5">#REF!</definedName>
    <definedName name="ppp">#REF!</definedName>
    <definedName name="Prosieta" localSheetId="4">#REF!</definedName>
    <definedName name="Prosieta" localSheetId="5">#REF!</definedName>
    <definedName name="Prosieta">#REF!</definedName>
    <definedName name="recap" localSheetId="4">#REF!</definedName>
    <definedName name="recap" localSheetId="5">#REF!</definedName>
    <definedName name="recap">#REF!</definedName>
    <definedName name="SecondPerc" localSheetId="4">#REF!</definedName>
    <definedName name="SecondPerc" localSheetId="5">#REF!</definedName>
    <definedName name="SecondPerc">#REF!</definedName>
    <definedName name="TodDat" localSheetId="4">#REF!</definedName>
    <definedName name="TodDat" localSheetId="5">#REF!</definedName>
    <definedName name="TodDat">#REF!</definedName>
    <definedName name="WeeNum" localSheetId="4">#REF!</definedName>
    <definedName name="WeeNum" localSheetId="5">#REF!</definedName>
    <definedName name="WeeNum">#REF!</definedName>
    <definedName name="zywiec" localSheetId="4">#REF!</definedName>
    <definedName name="zywiec" localSheetId="5">#REF!</definedName>
    <definedName name="zywiec">#REF!</definedName>
    <definedName name="zzz">#N/A</definedName>
  </definedNames>
  <calcPr calcId="162913"/>
</workbook>
</file>

<file path=xl/sharedStrings.xml><?xml version="1.0" encoding="utf-8"?>
<sst xmlns="http://schemas.openxmlformats.org/spreadsheetml/2006/main" count="443" uniqueCount="205">
  <si>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</si>
  <si>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</si>
  <si>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</si>
  <si>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</si>
  <si>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</si>
  <si>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</si>
  <si>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</si>
  <si>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</si>
  <si>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</si>
  <si>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</si>
  <si>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</si>
  <si>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</si>
  <si>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</si>
  <si>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</si>
  <si>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</si>
  <si>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</si>
  <si>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</si>
  <si>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</si>
  <si>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</si>
  <si>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</si>
  <si>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</si>
  <si>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</si>
  <si>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</si>
  <si>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</si>
  <si>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</si>
  <si>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</si>
  <si>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</si>
  <si>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</si>
  <si>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otrzymywana przez producentów w okresie zbierania danych rynkowych. </t>
  </si>
  <si>
    <t>Okres zbierania danych obejmuje miesiąc kalendarzowy.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</si>
  <si>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</si>
  <si>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</si>
  <si>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</si>
  <si>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</si>
  <si>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</si>
  <si>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</si>
  <si>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</si>
  <si>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Francja</t>
  </si>
  <si>
    <t>Węgry</t>
  </si>
  <si>
    <t>Sri Lanka</t>
  </si>
  <si>
    <t>Agnieszka Szarejko-Pater</t>
  </si>
  <si>
    <t>tel. (22) 623-21-69</t>
  </si>
  <si>
    <t>E-mail: Agnieszka.Pater@minrol.gov.pl</t>
  </si>
  <si>
    <t>TOWAR</t>
  </si>
  <si>
    <t>Strukt. obrot. [%]</t>
  </si>
  <si>
    <t>Rodzaj opakowania</t>
  </si>
  <si>
    <t>Cukier konfekcjonowany</t>
  </si>
  <si>
    <t xml:space="preserve">*Cena sprzedaży cukru, wyrażona w zł/tonę, określona jest jako średnia cena netto </t>
  </si>
  <si>
    <t>Autorzy:</t>
  </si>
  <si>
    <t xml:space="preserve">Adam Pachnicki; 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</si>
  <si>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</si>
  <si>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</si>
  <si>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</si>
  <si>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</si>
  <si>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</si>
  <si>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</si>
  <si>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</si>
  <si>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** - worki (opakowania od 2 do 799 kg, najczęściej 25 lub 50 kg); big bag (opakowania powyżej 800 kg)</t>
  </si>
  <si>
    <t>Informacja: Od 1 października 2017 r. przestał obowiązywać system kwot cukrowych</t>
  </si>
  <si>
    <t xml:space="preserve">Tab. 1. Średnie ceny* sprzedaży CUKRU BIAŁEGO (kraj + UE) </t>
  </si>
  <si>
    <t>Estonia</t>
  </si>
  <si>
    <t>Brazylia</t>
  </si>
  <si>
    <t xml:space="preserve">*Do września 2017 r. podawane ilości dotyczą tzw. cukru kwotowego. Od października 2017 r. przestał obowiązywać system kwot cukrowych. </t>
  </si>
  <si>
    <t>Podane wielkości dotyczą sprzedaży cukru ogółem na rynku krajowym i UE.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</si>
  <si>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</si>
  <si>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</si>
  <si>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</si>
  <si>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</si>
  <si>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</si>
  <si>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</si>
  <si>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</si>
  <si>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</si>
  <si>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</si>
  <si>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 xml:space="preserve">Tab. 4. Polski handel zagraniczny cukrem (kod CN 1701) </t>
  </si>
  <si>
    <t>Wielka Brytania</t>
  </si>
  <si>
    <t>w workach</t>
  </si>
  <si>
    <t>luzem + big bag</t>
  </si>
  <si>
    <t>Argentyna</t>
  </si>
  <si>
    <t>Arabia Saudyjska</t>
  </si>
  <si>
    <t>Tab. 3. Wielkość sprzedaży cukru* (kraj+UE) w badanych zakładach (w tonach)</t>
  </si>
  <si>
    <t>Tab. 2. Średnie ceny sprzedaży cukru konfekcjonowanego (1 kg) w zł/tonę (kraj+UE)</t>
  </si>
  <si>
    <t>Włochy</t>
  </si>
  <si>
    <t>Szwajcaria</t>
  </si>
  <si>
    <t>Liban</t>
  </si>
  <si>
    <t>Laos</t>
  </si>
  <si>
    <t>Nikaragua</t>
  </si>
  <si>
    <t>Rosja</t>
  </si>
  <si>
    <t>Kolumbia</t>
  </si>
  <si>
    <t>Łotwa</t>
  </si>
  <si>
    <t>Słowacja</t>
  </si>
  <si>
    <t>Unia Europejska</t>
  </si>
  <si>
    <t>2018 r.</t>
  </si>
  <si>
    <t>Belgia</t>
  </si>
  <si>
    <t>Ukraina</t>
  </si>
  <si>
    <t>Sudan</t>
  </si>
  <si>
    <t>Holandia</t>
  </si>
  <si>
    <t>Kuwejt</t>
  </si>
  <si>
    <t>Luksemburg</t>
  </si>
  <si>
    <t>Macedonia</t>
  </si>
  <si>
    <t>Szwecja</t>
  </si>
  <si>
    <t>Hiszpania</t>
  </si>
  <si>
    <t>Kazachstan</t>
  </si>
  <si>
    <t>Austria</t>
  </si>
  <si>
    <t>Turcja</t>
  </si>
  <si>
    <t>Syria</t>
  </si>
  <si>
    <t>Uzbekistan</t>
  </si>
  <si>
    <t>Belize</t>
  </si>
  <si>
    <t>Grecja</t>
  </si>
  <si>
    <t>Albania</t>
  </si>
  <si>
    <t>Mołdowa</t>
  </si>
  <si>
    <t>Suazi</t>
  </si>
  <si>
    <t>Dania</t>
  </si>
  <si>
    <t>Białoruś</t>
  </si>
  <si>
    <t>Paragwaj</t>
  </si>
  <si>
    <t>Republika Południowej Afryki</t>
  </si>
  <si>
    <t>Tajlandia</t>
  </si>
  <si>
    <t>Zjedn.Emiraty Arabskie</t>
  </si>
  <si>
    <t>Mozambik</t>
  </si>
  <si>
    <t>Malawi</t>
  </si>
  <si>
    <t>Singapur</t>
  </si>
  <si>
    <t>Myanmar (Birma)</t>
  </si>
  <si>
    <t>Finlandia</t>
  </si>
  <si>
    <t>Czarnogóra</t>
  </si>
  <si>
    <t>Czad</t>
  </si>
  <si>
    <t>India</t>
  </si>
  <si>
    <t>Ghana</t>
  </si>
  <si>
    <t>Indonezja</t>
  </si>
  <si>
    <t>Bułgaria</t>
  </si>
  <si>
    <t>Kuba</t>
  </si>
  <si>
    <t>Chile</t>
  </si>
  <si>
    <t>Słowenia</t>
  </si>
  <si>
    <t>Chiny</t>
  </si>
  <si>
    <t>Filipiny</t>
  </si>
  <si>
    <t>Turkmenistan</t>
  </si>
  <si>
    <t>Mongolia</t>
  </si>
  <si>
    <t>Uganda</t>
  </si>
  <si>
    <t>Libia</t>
  </si>
  <si>
    <t>Sierra Leone</t>
  </si>
  <si>
    <t>Togo</t>
  </si>
  <si>
    <t>Jordania</t>
  </si>
  <si>
    <t>Tunezja</t>
  </si>
  <si>
    <t>Benin</t>
  </si>
  <si>
    <t>Bahrajn</t>
  </si>
  <si>
    <t>Chorwacja</t>
  </si>
  <si>
    <t>Katar</t>
  </si>
  <si>
    <t>Tajwan</t>
  </si>
  <si>
    <t>Portugalia</t>
  </si>
  <si>
    <t>Gwinea</t>
  </si>
  <si>
    <t>Maroko</t>
  </si>
  <si>
    <t>Kraje i terytoria niewyszczególnione w ramach handlu z krajami trzecimi</t>
  </si>
  <si>
    <t>Nowa Zelandia</t>
  </si>
  <si>
    <t>Tadżykistan</t>
  </si>
  <si>
    <t>Islandia</t>
  </si>
  <si>
    <t>Barbados</t>
  </si>
  <si>
    <t>Oman</t>
  </si>
  <si>
    <t>Burkina Faso</t>
  </si>
  <si>
    <t>Irlandia</t>
  </si>
  <si>
    <t>Senegal</t>
  </si>
  <si>
    <t>Hongkong</t>
  </si>
  <si>
    <t>Kosowo</t>
  </si>
  <si>
    <t>Republika Korei</t>
  </si>
  <si>
    <t>Cypr</t>
  </si>
  <si>
    <t>Kanada</t>
  </si>
  <si>
    <t>Gwinea-Bissau</t>
  </si>
  <si>
    <t>Bośnia i Hercegowina</t>
  </si>
  <si>
    <t>Norwegia</t>
  </si>
  <si>
    <t>Kirgistan</t>
  </si>
  <si>
    <t>Australia</t>
  </si>
  <si>
    <t>Wyspy Św.Tomasza i Książęca</t>
  </si>
  <si>
    <t>Antarktyda</t>
  </si>
  <si>
    <t>Kenia</t>
  </si>
  <si>
    <t>Irak</t>
  </si>
  <si>
    <t>Malta</t>
  </si>
  <si>
    <t>Armenia</t>
  </si>
  <si>
    <t>*** - ceny za miesiąc listopad 2019 r. zostały skorygowane</t>
  </si>
  <si>
    <t xml:space="preserve"> 2018 r.</t>
  </si>
  <si>
    <t>Seszele</t>
  </si>
  <si>
    <t>Serbia</t>
  </si>
  <si>
    <t>Zapasy i zaopatrzenie w ramach handlu z krajami trzecimi</t>
  </si>
  <si>
    <t>Kongo (d.Zair)</t>
  </si>
  <si>
    <t>USA</t>
  </si>
  <si>
    <t>Ruanda</t>
  </si>
  <si>
    <t>Dżibuti</t>
  </si>
  <si>
    <t>Etiopia</t>
  </si>
  <si>
    <t>Algieria</t>
  </si>
  <si>
    <t>Wietnam</t>
  </si>
  <si>
    <t>Koreańska Republika Ludowo-Demokratyczna</t>
  </si>
  <si>
    <t>Niderlandy</t>
  </si>
  <si>
    <t>Wybrzeże Kości Słoniowej</t>
  </si>
  <si>
    <t>UWAGA - ceny za miesiące: wrzesień, październik i listopad 2019 r. zostały skorygowane</t>
  </si>
  <si>
    <t xml:space="preserve">       UE-28</t>
  </si>
  <si>
    <t xml:space="preserve">Ministerstwo Rolnictwa i Rozwoju Wsi, Departament Przetwórstwa i Rynków Rolnych </t>
  </si>
  <si>
    <t xml:space="preserve"> Departament Przetwórstwa i Rynków Rolnych </t>
  </si>
  <si>
    <t>SPRZEDAŻ NA RYNEK KRAJOWY + UE</t>
  </si>
  <si>
    <r>
      <t xml:space="preserve">Eksport z Polski cukru (kod 1701) - według krajów </t>
    </r>
    <r>
      <rPr>
        <b/>
        <sz val="14"/>
        <color indexed="10"/>
        <rFont val="Times New Roman"/>
        <family val="1"/>
        <charset val="238"/>
      </rPr>
      <t>w 2019r.  - dane ostateczne</t>
    </r>
  </si>
  <si>
    <t>Stany Zjednoczone Ameryki</t>
  </si>
  <si>
    <t>2019 r.</t>
  </si>
  <si>
    <r>
      <t xml:space="preserve">Import do Polski cukru (kod 1701)  - według krajów </t>
    </r>
    <r>
      <rPr>
        <b/>
        <sz val="14"/>
        <color indexed="10"/>
        <rFont val="Times New Roman"/>
        <family val="1"/>
        <charset val="238"/>
      </rPr>
      <t>w 2019r. dane ostateczne</t>
    </r>
  </si>
  <si>
    <t>sierpień 2020</t>
  </si>
  <si>
    <t>NR 9/2020</t>
  </si>
  <si>
    <t>Notowania za wrzesień 2020 r.</t>
  </si>
  <si>
    <t>I-VIII 2019 r.</t>
  </si>
  <si>
    <t>I-VIII 2020 r.*</t>
  </si>
  <si>
    <t xml:space="preserve">           w okresie I-VIII 2020 r.*</t>
  </si>
  <si>
    <t>wrzesień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</si>
</sst>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yyyy/mm/dd;@"/>
    <numFmt numFmtId="168" formatCode="mmmm\ yyyy"/>
    <numFmt numFmtId="169" formatCode="_(* #,##0_);_(* \(#,##0\);_(* &quot;-&quot;_);_(@_)"/>
    <numFmt numFmtId="170" formatCode="#.##0\.00"/>
    <numFmt numFmtId="171" formatCode="_(&quot;$&quot;* #,##0_);_(&quot;$&quot;* \(#,##0\);_(&quot;$&quot;* &quot;-&quot;_);_(@_)"/>
    <numFmt numFmtId="172" formatCode="\$#\.00"/>
    <numFmt numFmtId="173" formatCode="0.0#"/>
    <numFmt numFmtId="174" formatCode="#\."/>
    <numFmt numFmtId="175" formatCode="#,##0_)"/>
    <numFmt numFmtId="176" formatCode="_(* #,##0.0_);_(* \(#,##0.0\);_(* &quot;-&quot;??_);_(@_)"/>
  </numFmts>
  <fonts count="13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color rgb="FF0000FF"/>
      <name val="Times New Roman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91">
    <xf numFmtId="0" fontId="0" fillId="0" borderId="0"/>
    <xf numFmtId="0" fontId="22" fillId="0" borderId="0"/>
    <xf numFmtId="0" fontId="32" fillId="0" borderId="0"/>
    <xf numFmtId="0" fontId="22" fillId="0" borderId="0"/>
    <xf numFmtId="0" fontId="19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35" fillId="0" borderId="0" applyNumberFormat="0" applyFill="0" applyBorder="0" applyAlignment="0" applyProtection="0"/>
    <xf numFmtId="0" fontId="36" fillId="0" borderId="41" applyNumberFormat="0" applyFill="0" applyAlignment="0" applyProtection="0"/>
    <xf numFmtId="0" fontId="37" fillId="0" borderId="42" applyNumberFormat="0" applyFill="0" applyAlignment="0" applyProtection="0"/>
    <xf numFmtId="0" fontId="38" fillId="0" borderId="43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44" applyNumberFormat="0" applyAlignment="0" applyProtection="0"/>
    <xf numFmtId="0" fontId="43" fillId="8" borderId="45" applyNumberFormat="0" applyAlignment="0" applyProtection="0"/>
    <xf numFmtId="0" fontId="44" fillId="8" borderId="44" applyNumberFormat="0" applyAlignment="0" applyProtection="0"/>
    <xf numFmtId="0" fontId="45" fillId="0" borderId="46" applyNumberFormat="0" applyFill="0" applyAlignment="0" applyProtection="0"/>
    <xf numFmtId="0" fontId="46" fillId="9" borderId="47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49" applyNumberFormat="0" applyFill="0" applyAlignment="0" applyProtection="0"/>
    <xf numFmtId="0" fontId="50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50" fillId="34" borderId="0" applyNumberFormat="0" applyBorder="0" applyAlignment="0" applyProtection="0"/>
    <xf numFmtId="164" fontId="15" fillId="0" borderId="0" applyFont="0" applyFill="0" applyBorder="0" applyAlignment="0" applyProtection="0"/>
    <xf numFmtId="0" fontId="51" fillId="35" borderId="0" applyNumberFormat="0" applyBorder="0" applyAlignment="0" applyProtection="0"/>
    <xf numFmtId="0" fontId="51" fillId="36" borderId="0" applyNumberFormat="0" applyBorder="0" applyAlignment="0" applyProtection="0"/>
    <xf numFmtId="0" fontId="51" fillId="37" borderId="0" applyNumberFormat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38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52" borderId="0" applyNumberFormat="0" applyBorder="0" applyAlignment="0" applyProtection="0"/>
    <xf numFmtId="0" fontId="53" fillId="40" borderId="50" applyNumberFormat="0" applyAlignment="0" applyProtection="0"/>
    <xf numFmtId="0" fontId="54" fillId="53" borderId="51" applyNumberFormat="0" applyAlignment="0" applyProtection="0"/>
    <xf numFmtId="0" fontId="55" fillId="37" borderId="0" applyNumberFormat="0" applyBorder="0" applyAlignment="0" applyProtection="0"/>
    <xf numFmtId="0" fontId="56" fillId="0" borderId="52" applyNumberFormat="0" applyFill="0" applyAlignment="0" applyProtection="0"/>
    <xf numFmtId="0" fontId="57" fillId="54" borderId="53" applyNumberFormat="0" applyAlignment="0" applyProtection="0"/>
    <xf numFmtId="0" fontId="58" fillId="0" borderId="54" applyNumberFormat="0" applyFill="0" applyAlignment="0" applyProtection="0"/>
    <xf numFmtId="0" fontId="59" fillId="0" borderId="55" applyNumberFormat="0" applyFill="0" applyAlignment="0" applyProtection="0"/>
    <xf numFmtId="0" fontId="60" fillId="0" borderId="56" applyNumberFormat="0" applyFill="0" applyAlignment="0" applyProtection="0"/>
    <xf numFmtId="0" fontId="60" fillId="0" borderId="0" applyNumberFormat="0" applyFill="0" applyBorder="0" applyAlignment="0" applyProtection="0"/>
    <xf numFmtId="0" fontId="61" fillId="55" borderId="0" applyNumberFormat="0" applyBorder="0" applyAlignment="0" applyProtection="0"/>
    <xf numFmtId="0" fontId="15" fillId="0" borderId="0"/>
    <xf numFmtId="0" fontId="62" fillId="53" borderId="50" applyNumberFormat="0" applyAlignment="0" applyProtection="0"/>
    <xf numFmtId="0" fontId="63" fillId="0" borderId="57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5" fillId="56" borderId="58" applyNumberFormat="0" applyFont="0" applyAlignment="0" applyProtection="0"/>
    <xf numFmtId="0" fontId="67" fillId="36" borderId="0" applyNumberFormat="0" applyBorder="0" applyAlignment="0" applyProtection="0"/>
    <xf numFmtId="0" fontId="6" fillId="10" borderId="48" applyNumberFormat="0" applyFont="0" applyAlignment="0" applyProtection="0"/>
    <xf numFmtId="0" fontId="15" fillId="0" borderId="0"/>
    <xf numFmtId="0" fontId="15" fillId="56" borderId="58" applyNumberFormat="0" applyFont="0" applyAlignment="0" applyProtection="0"/>
    <xf numFmtId="0" fontId="6" fillId="0" borderId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8" fillId="40" borderId="0" applyNumberFormat="0" applyBorder="0" applyAlignment="0" applyProtection="0"/>
    <xf numFmtId="0" fontId="68" fillId="42" borderId="0" applyNumberFormat="0" applyBorder="0" applyAlignment="0" applyProtection="0"/>
    <xf numFmtId="0" fontId="68" fillId="56" borderId="0" applyNumberFormat="0" applyBorder="0" applyAlignment="0" applyProtection="0"/>
    <xf numFmtId="0" fontId="68" fillId="40" borderId="0" applyNumberFormat="0" applyBorder="0" applyAlignment="0" applyProtection="0"/>
    <xf numFmtId="0" fontId="68" fillId="39" borderId="0" applyNumberFormat="0" applyBorder="0" applyAlignment="0" applyProtection="0"/>
    <xf numFmtId="0" fontId="68" fillId="56" borderId="0" applyNumberFormat="0" applyBorder="0" applyAlignment="0" applyProtection="0"/>
    <xf numFmtId="0" fontId="68" fillId="53" borderId="0" applyNumberFormat="0" applyBorder="0" applyAlignment="0" applyProtection="0"/>
    <xf numFmtId="0" fontId="68" fillId="42" borderId="0" applyNumberFormat="0" applyBorder="0" applyAlignment="0" applyProtection="0"/>
    <xf numFmtId="0" fontId="68" fillId="55" borderId="0" applyNumberFormat="0" applyBorder="0" applyAlignment="0" applyProtection="0"/>
    <xf numFmtId="0" fontId="68" fillId="53" borderId="0" applyNumberFormat="0" applyBorder="0" applyAlignment="0" applyProtection="0"/>
    <xf numFmtId="0" fontId="68" fillId="41" borderId="0" applyNumberFormat="0" applyBorder="0" applyAlignment="0" applyProtection="0"/>
    <xf numFmtId="0" fontId="68" fillId="55" borderId="0" applyNumberFormat="0" applyBorder="0" applyAlignment="0" applyProtection="0"/>
    <xf numFmtId="0" fontId="69" fillId="47" borderId="0" applyNumberFormat="0" applyBorder="0" applyAlignment="0" applyProtection="0"/>
    <xf numFmtId="0" fontId="69" fillId="42" borderId="0" applyNumberFormat="0" applyBorder="0" applyAlignment="0" applyProtection="0"/>
    <xf numFmtId="0" fontId="69" fillId="55" borderId="0" applyNumberFormat="0" applyBorder="0" applyAlignment="0" applyProtection="0"/>
    <xf numFmtId="0" fontId="69" fillId="53" borderId="0" applyNumberFormat="0" applyBorder="0" applyAlignment="0" applyProtection="0"/>
    <xf numFmtId="0" fontId="69" fillId="47" borderId="0" applyNumberFormat="0" applyBorder="0" applyAlignment="0" applyProtection="0"/>
    <xf numFmtId="0" fontId="69" fillId="42" borderId="0" applyNumberFormat="0" applyBorder="0" applyAlignment="0" applyProtection="0"/>
    <xf numFmtId="0" fontId="69" fillId="47" borderId="0" applyNumberFormat="0" applyBorder="0" applyAlignment="0" applyProtection="0"/>
    <xf numFmtId="0" fontId="69" fillId="50" borderId="0" applyNumberFormat="0" applyBorder="0" applyAlignment="0" applyProtection="0"/>
    <xf numFmtId="0" fontId="69" fillId="51" borderId="0" applyNumberFormat="0" applyBorder="0" applyAlignment="0" applyProtection="0"/>
    <xf numFmtId="0" fontId="69" fillId="57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0" fontId="70" fillId="36" borderId="0" applyNumberFormat="0" applyBorder="0" applyAlignment="0" applyProtection="0"/>
    <xf numFmtId="0" fontId="71" fillId="58" borderId="50" applyNumberFormat="0" applyAlignment="0" applyProtection="0"/>
    <xf numFmtId="0" fontId="72" fillId="54" borderId="53" applyNumberFormat="0" applyAlignment="0" applyProtection="0"/>
    <xf numFmtId="0" fontId="73" fillId="0" borderId="0" applyNumberFormat="0" applyFill="0" applyBorder="0" applyAlignment="0" applyProtection="0"/>
    <xf numFmtId="0" fontId="74" fillId="37" borderId="0" applyNumberFormat="0" applyBorder="0" applyAlignment="0" applyProtection="0"/>
    <xf numFmtId="0" fontId="75" fillId="0" borderId="59" applyNumberFormat="0" applyFill="0" applyAlignment="0" applyProtection="0"/>
    <xf numFmtId="0" fontId="76" fillId="0" borderId="55" applyNumberFormat="0" applyFill="0" applyAlignment="0" applyProtection="0"/>
    <xf numFmtId="0" fontId="77" fillId="0" borderId="60" applyNumberFormat="0" applyFill="0" applyAlignment="0" applyProtection="0"/>
    <xf numFmtId="0" fontId="77" fillId="0" borderId="0" applyNumberFormat="0" applyFill="0" applyBorder="0" applyAlignment="0" applyProtection="0"/>
    <xf numFmtId="0" fontId="78" fillId="55" borderId="50" applyNumberFormat="0" applyAlignment="0" applyProtection="0"/>
    <xf numFmtId="0" fontId="79" fillId="0" borderId="52" applyNumberFormat="0" applyFill="0" applyAlignment="0" applyProtection="0"/>
    <xf numFmtId="0" fontId="80" fillId="55" borderId="0" applyNumberFormat="0" applyBorder="0" applyAlignment="0" applyProtection="0"/>
    <xf numFmtId="0" fontId="81" fillId="56" borderId="58" applyNumberFormat="0" applyFont="0" applyAlignment="0" applyProtection="0"/>
    <xf numFmtId="0" fontId="82" fillId="58" borderId="51" applyNumberFormat="0" applyAlignment="0" applyProtection="0"/>
    <xf numFmtId="0" fontId="83" fillId="0" borderId="0" applyNumberFormat="0" applyFill="0" applyBorder="0" applyAlignment="0" applyProtection="0"/>
    <xf numFmtId="0" fontId="84" fillId="0" borderId="61" applyNumberFormat="0" applyFill="0" applyAlignment="0" applyProtection="0"/>
    <xf numFmtId="0" fontId="85" fillId="0" borderId="0" applyNumberFormat="0" applyFill="0" applyBorder="0" applyAlignment="0" applyProtection="0"/>
    <xf numFmtId="0" fontId="5" fillId="0" borderId="0"/>
    <xf numFmtId="0" fontId="5" fillId="0" borderId="0"/>
    <xf numFmtId="0" fontId="1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51" fillId="35" borderId="0" applyNumberFormat="0" applyBorder="0" applyAlignment="0" applyProtection="0"/>
    <xf numFmtId="0" fontId="2" fillId="4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51" fillId="36" borderId="0" applyNumberFormat="0" applyBorder="0" applyAlignment="0" applyProtection="0"/>
    <xf numFmtId="0" fontId="2" fillId="4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51" fillId="37" borderId="0" applyNumberFormat="0" applyBorder="0" applyAlignment="0" applyProtection="0"/>
    <xf numFmtId="0" fontId="2" fillId="5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51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51" fillId="3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51" fillId="40" borderId="0" applyNumberFormat="0" applyBorder="0" applyAlignment="0" applyProtection="0"/>
    <xf numFmtId="0" fontId="2" fillId="56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51" fillId="41" borderId="0" applyNumberFormat="0" applyBorder="0" applyAlignment="0" applyProtection="0"/>
    <xf numFmtId="0" fontId="2" fillId="5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51" fillId="42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51" fillId="43" borderId="0" applyNumberFormat="0" applyBorder="0" applyAlignment="0" applyProtection="0"/>
    <xf numFmtId="0" fontId="2" fillId="55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51" fillId="38" borderId="0" applyNumberFormat="0" applyBorder="0" applyAlignment="0" applyProtection="0"/>
    <xf numFmtId="0" fontId="2" fillId="53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51" fillId="41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51" fillId="44" borderId="0" applyNumberFormat="0" applyBorder="0" applyAlignment="0" applyProtection="0"/>
    <xf numFmtId="0" fontId="2" fillId="55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52" fillId="45" borderId="0" applyNumberFormat="0" applyBorder="0" applyAlignment="0" applyProtection="0"/>
    <xf numFmtId="0" fontId="50" fillId="47" borderId="0" applyNumberFormat="0" applyBorder="0" applyAlignment="0" applyProtection="0"/>
    <xf numFmtId="0" fontId="50" fillId="14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0" fillId="55" borderId="0" applyNumberFormat="0" applyBorder="0" applyAlignment="0" applyProtection="0"/>
    <xf numFmtId="0" fontId="50" fillId="22" borderId="0" applyNumberFormat="0" applyBorder="0" applyAlignment="0" applyProtection="0"/>
    <xf numFmtId="0" fontId="52" fillId="46" borderId="0" applyNumberFormat="0" applyBorder="0" applyAlignment="0" applyProtection="0"/>
    <xf numFmtId="0" fontId="50" fillId="53" borderId="0" applyNumberFormat="0" applyBorder="0" applyAlignment="0" applyProtection="0"/>
    <xf numFmtId="0" fontId="50" fillId="26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0" fillId="42" borderId="0" applyNumberFormat="0" applyBorder="0" applyAlignment="0" applyProtection="0"/>
    <xf numFmtId="0" fontId="50" fillId="34" borderId="0" applyNumberFormat="0" applyBorder="0" applyAlignment="0" applyProtection="0"/>
    <xf numFmtId="0" fontId="52" fillId="49" borderId="0" applyNumberFormat="0" applyBorder="0" applyAlignment="0" applyProtection="0"/>
    <xf numFmtId="0" fontId="50" fillId="47" borderId="0" applyNumberFormat="0" applyBorder="0" applyAlignment="0" applyProtection="0"/>
    <xf numFmtId="0" fontId="50" fillId="11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46" borderId="0" applyNumberFormat="0" applyBorder="0" applyAlignment="0" applyProtection="0"/>
    <xf numFmtId="0" fontId="50" fillId="57" borderId="0" applyNumberFormat="0" applyBorder="0" applyAlignment="0" applyProtection="0"/>
    <xf numFmtId="0" fontId="50" fillId="23" borderId="0" applyNumberFormat="0" applyBorder="0" applyAlignment="0" applyProtection="0"/>
    <xf numFmtId="0" fontId="52" fillId="47" borderId="0" applyNumberFormat="0" applyBorder="0" applyAlignment="0" applyProtection="0"/>
    <xf numFmtId="0" fontId="52" fillId="52" borderId="0" applyNumberFormat="0" applyBorder="0" applyAlignment="0" applyProtection="0"/>
    <xf numFmtId="0" fontId="50" fillId="48" borderId="0" applyNumberFormat="0" applyBorder="0" applyAlignment="0" applyProtection="0"/>
    <xf numFmtId="0" fontId="50" fillId="31" borderId="0" applyNumberFormat="0" applyBorder="0" applyAlignment="0" applyProtection="0"/>
    <xf numFmtId="0" fontId="116" fillId="0" borderId="0">
      <protection locked="0"/>
    </xf>
    <xf numFmtId="169" fontId="15" fillId="0" borderId="0" applyFont="0" applyFill="0" applyBorder="0" applyAlignment="0" applyProtection="0"/>
    <xf numFmtId="17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171" fontId="15" fillId="0" borderId="0" applyFont="0" applyFill="0" applyBorder="0" applyAlignment="0" applyProtection="0"/>
    <xf numFmtId="172" fontId="116" fillId="0" borderId="0">
      <protection locked="0"/>
    </xf>
    <xf numFmtId="0" fontId="116" fillId="0" borderId="0">
      <protection locked="0"/>
    </xf>
    <xf numFmtId="173" fontId="15" fillId="62" borderId="0" applyFont="0" applyBorder="0"/>
    <xf numFmtId="0" fontId="53" fillId="40" borderId="50" applyNumberFormat="0" applyAlignment="0" applyProtection="0"/>
    <xf numFmtId="0" fontId="42" fillId="55" borderId="44" applyNumberFormat="0" applyAlignment="0" applyProtection="0"/>
    <xf numFmtId="0" fontId="42" fillId="7" borderId="44" applyNumberFormat="0" applyAlignment="0" applyProtection="0"/>
    <xf numFmtId="0" fontId="54" fillId="53" borderId="51" applyNumberFormat="0" applyAlignment="0" applyProtection="0"/>
    <xf numFmtId="0" fontId="43" fillId="58" borderId="45" applyNumberFormat="0" applyAlignment="0" applyProtection="0"/>
    <xf numFmtId="0" fontId="43" fillId="8" borderId="45" applyNumberFormat="0" applyAlignment="0" applyProtection="0"/>
    <xf numFmtId="0" fontId="116" fillId="0" borderId="0">
      <protection locked="0"/>
    </xf>
    <xf numFmtId="0" fontId="55" fillId="37" borderId="0" applyNumberFormat="0" applyBorder="0" applyAlignment="0" applyProtection="0"/>
    <xf numFmtId="164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116" fillId="0" borderId="0">
      <protection locked="0"/>
    </xf>
    <xf numFmtId="174" fontId="117" fillId="0" borderId="0">
      <protection locked="0"/>
    </xf>
    <xf numFmtId="174" fontId="117" fillId="0" borderId="0"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56" fillId="0" borderId="52" applyNumberFormat="0" applyFill="0" applyAlignment="0" applyProtection="0"/>
    <xf numFmtId="0" fontId="57" fillId="54" borderId="53" applyNumberFormat="0" applyAlignment="0" applyProtection="0"/>
    <xf numFmtId="175" fontId="119" fillId="0" borderId="79"/>
    <xf numFmtId="0" fontId="58" fillId="0" borderId="54" applyNumberFormat="0" applyFill="0" applyAlignment="0" applyProtection="0"/>
    <xf numFmtId="0" fontId="75" fillId="0" borderId="59" applyNumberFormat="0" applyFill="0" applyAlignment="0" applyProtection="0"/>
    <xf numFmtId="0" fontId="36" fillId="0" borderId="41" applyNumberFormat="0" applyFill="0" applyAlignment="0" applyProtection="0"/>
    <xf numFmtId="0" fontId="59" fillId="0" borderId="55" applyNumberFormat="0" applyFill="0" applyAlignment="0" applyProtection="0"/>
    <xf numFmtId="0" fontId="120" fillId="0" borderId="42" applyNumberFormat="0" applyFill="0" applyAlignment="0" applyProtection="0"/>
    <xf numFmtId="0" fontId="37" fillId="0" borderId="42" applyNumberFormat="0" applyFill="0" applyAlignment="0" applyProtection="0"/>
    <xf numFmtId="0" fontId="60" fillId="0" borderId="56" applyNumberFormat="0" applyFill="0" applyAlignment="0" applyProtection="0"/>
    <xf numFmtId="0" fontId="77" fillId="0" borderId="60" applyNumberFormat="0" applyFill="0" applyAlignment="0" applyProtection="0"/>
    <xf numFmtId="0" fontId="38" fillId="0" borderId="43" applyNumberFormat="0" applyFill="0" applyAlignment="0" applyProtection="0"/>
    <xf numFmtId="0" fontId="6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61" fillId="55" borderId="0" applyNumberFormat="0" applyBorder="0" applyAlignment="0" applyProtection="0"/>
    <xf numFmtId="37" fontId="121" fillId="0" borderId="0"/>
    <xf numFmtId="0" fontId="122" fillId="0" borderId="0"/>
    <xf numFmtId="0" fontId="123" fillId="0" borderId="0"/>
    <xf numFmtId="0" fontId="123" fillId="0" borderId="0"/>
    <xf numFmtId="0" fontId="124" fillId="0" borderId="0"/>
    <xf numFmtId="0" fontId="125" fillId="0" borderId="0"/>
    <xf numFmtId="0" fontId="23" fillId="0" borderId="0"/>
    <xf numFmtId="0" fontId="2" fillId="0" borderId="0"/>
    <xf numFmtId="0" fontId="126" fillId="0" borderId="0"/>
    <xf numFmtId="0" fontId="126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7" fillId="0" borderId="0"/>
    <xf numFmtId="0" fontId="15" fillId="0" borderId="0"/>
    <xf numFmtId="0" fontId="19" fillId="0" borderId="0" applyBorder="0"/>
    <xf numFmtId="0" fontId="126" fillId="0" borderId="0"/>
    <xf numFmtId="0" fontId="19" fillId="0" borderId="0"/>
    <xf numFmtId="0" fontId="81" fillId="0" borderId="0"/>
    <xf numFmtId="0" fontId="126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 applyBorder="0"/>
    <xf numFmtId="0" fontId="15" fillId="0" borderId="0"/>
    <xf numFmtId="0" fontId="15" fillId="0" borderId="0"/>
    <xf numFmtId="0" fontId="2" fillId="0" borderId="0"/>
    <xf numFmtId="0" fontId="62" fillId="53" borderId="50" applyNumberFormat="0" applyAlignment="0" applyProtection="0"/>
    <xf numFmtId="0" fontId="44" fillId="58" borderId="44" applyNumberFormat="0" applyAlignment="0" applyProtection="0"/>
    <xf numFmtId="0" fontId="44" fillId="8" borderId="44" applyNumberFormat="0" applyAlignment="0" applyProtection="0"/>
    <xf numFmtId="0" fontId="116" fillId="0" borderId="0">
      <protection locked="0"/>
    </xf>
    <xf numFmtId="9" fontId="1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63" fillId="0" borderId="57" applyNumberFormat="0" applyFill="0" applyAlignment="0" applyProtection="0"/>
    <xf numFmtId="0" fontId="49" fillId="0" borderId="61" applyNumberFormat="0" applyFill="0" applyAlignment="0" applyProtection="0"/>
    <xf numFmtId="0" fontId="49" fillId="0" borderId="49" applyNumberFormat="0" applyFill="0" applyAlignment="0" applyProtection="0"/>
    <xf numFmtId="176" fontId="119" fillId="0" borderId="0">
      <alignment vertical="center"/>
    </xf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5" fillId="56" borderId="58" applyNumberFormat="0" applyFont="0" applyAlignment="0" applyProtection="0"/>
    <xf numFmtId="0" fontId="68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67" fillId="36" borderId="0" applyNumberFormat="0" applyBorder="0" applyAlignment="0" applyProtection="0"/>
    <xf numFmtId="0" fontId="128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222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18" fillId="0" borderId="3" xfId="4" applyFont="1" applyBorder="1" applyAlignment="1">
      <alignment horizontal="centerContinuous"/>
    </xf>
    <xf numFmtId="0" fontId="18" fillId="0" borderId="4" xfId="4" applyFont="1" applyBorder="1" applyAlignment="1">
      <alignment horizontal="centerContinuous"/>
    </xf>
    <xf numFmtId="0" fontId="18" fillId="0" borderId="2" xfId="4" applyFont="1" applyBorder="1" applyAlignment="1">
      <alignment horizontal="centerContinuous"/>
    </xf>
    <xf numFmtId="0" fontId="20" fillId="0" borderId="6" xfId="4" applyFont="1" applyBorder="1" applyAlignment="1">
      <alignment horizontal="centerContinuous"/>
    </xf>
    <xf numFmtId="0" fontId="20" fillId="0" borderId="9" xfId="4" applyFont="1" applyBorder="1" applyAlignment="1">
      <alignment horizontal="centerContinuous"/>
    </xf>
    <xf numFmtId="0" fontId="21" fillId="0" borderId="13" xfId="4" applyFont="1" applyBorder="1" applyAlignment="1">
      <alignment horizontal="center" vertical="center"/>
    </xf>
    <xf numFmtId="0" fontId="21" fillId="0" borderId="14" xfId="4" applyFont="1" applyBorder="1" applyAlignment="1">
      <alignment horizontal="center" vertical="center" wrapText="1"/>
    </xf>
    <xf numFmtId="0" fontId="23" fillId="0" borderId="0" xfId="0" applyFont="1"/>
    <xf numFmtId="0" fontId="17" fillId="0" borderId="0" xfId="0" applyFont="1"/>
    <xf numFmtId="0" fontId="0" fillId="0" borderId="0" xfId="0" applyAlignment="1"/>
    <xf numFmtId="0" fontId="25" fillId="3" borderId="0" xfId="0" applyFont="1" applyFill="1"/>
    <xf numFmtId="0" fontId="27" fillId="0" borderId="0" xfId="0" applyFont="1"/>
    <xf numFmtId="0" fontId="28" fillId="0" borderId="0" xfId="0" applyFont="1"/>
    <xf numFmtId="0" fontId="29" fillId="2" borderId="0" xfId="0" applyFont="1" applyFill="1"/>
    <xf numFmtId="0" fontId="30" fillId="3" borderId="0" xfId="0" applyFont="1" applyFill="1"/>
    <xf numFmtId="49" fontId="31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0" fontId="34" fillId="0" borderId="0" xfId="0" applyFont="1"/>
    <xf numFmtId="0" fontId="15" fillId="0" borderId="0" xfId="0" applyFont="1"/>
    <xf numFmtId="0" fontId="34" fillId="0" borderId="5" xfId="4" applyFont="1" applyBorder="1" applyAlignment="1">
      <alignment horizontal="centerContinuous"/>
    </xf>
    <xf numFmtId="0" fontId="34" fillId="0" borderId="6" xfId="4" applyFont="1" applyBorder="1" applyAlignment="1">
      <alignment horizontal="centerContinuous"/>
    </xf>
    <xf numFmtId="0" fontId="34" fillId="0" borderId="7" xfId="4" applyFont="1" applyBorder="1" applyAlignment="1">
      <alignment horizontal="centerContinuous"/>
    </xf>
    <xf numFmtId="0" fontId="34" fillId="0" borderId="8" xfId="4" applyFont="1" applyBorder="1" applyAlignment="1">
      <alignment horizontal="centerContinuous"/>
    </xf>
    <xf numFmtId="0" fontId="86" fillId="0" borderId="0" xfId="0" applyFont="1"/>
    <xf numFmtId="0" fontId="87" fillId="0" borderId="0" xfId="0" applyFont="1"/>
    <xf numFmtId="0" fontId="88" fillId="0" borderId="0" xfId="0" applyFont="1"/>
    <xf numFmtId="0" fontId="89" fillId="0" borderId="29" xfId="0" applyFont="1" applyBorder="1" applyAlignment="1">
      <alignment horizontal="center" wrapText="1"/>
    </xf>
    <xf numFmtId="0" fontId="90" fillId="0" borderId="30" xfId="0" applyFont="1" applyBorder="1" applyAlignment="1">
      <alignment horizontal="center" vertical="top" wrapText="1"/>
    </xf>
    <xf numFmtId="1" fontId="92" fillId="0" borderId="36" xfId="0" applyNumberFormat="1" applyFont="1" applyFill="1" applyBorder="1"/>
    <xf numFmtId="0" fontId="95" fillId="0" borderId="0" xfId="0" applyFont="1"/>
    <xf numFmtId="0" fontId="96" fillId="0" borderId="0" xfId="0" applyFont="1"/>
    <xf numFmtId="3" fontId="17" fillId="0" borderId="20" xfId="0" applyNumberFormat="1" applyFont="1" applyBorder="1"/>
    <xf numFmtId="3" fontId="17" fillId="0" borderId="20" xfId="0" applyNumberFormat="1" applyFont="1" applyFill="1" applyBorder="1"/>
    <xf numFmtId="3" fontId="17" fillId="0" borderId="16" xfId="0" applyNumberFormat="1" applyFont="1" applyBorder="1"/>
    <xf numFmtId="3" fontId="17" fillId="0" borderId="16" xfId="0" applyNumberFormat="1" applyFont="1" applyFill="1" applyBorder="1"/>
    <xf numFmtId="0" fontId="24" fillId="0" borderId="18" xfId="0" applyFont="1" applyBorder="1"/>
    <xf numFmtId="0" fontId="20" fillId="0" borderId="19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4" fillId="0" borderId="15" xfId="0" applyFont="1" applyBorder="1"/>
    <xf numFmtId="0" fontId="24" fillId="0" borderId="21" xfId="0" applyFont="1" applyBorder="1"/>
    <xf numFmtId="0" fontId="24" fillId="0" borderId="31" xfId="0" applyFont="1" applyBorder="1"/>
    <xf numFmtId="0" fontId="21" fillId="59" borderId="11" xfId="4" applyFont="1" applyFill="1" applyBorder="1" applyAlignment="1">
      <alignment horizontal="center" vertical="center" wrapText="1"/>
    </xf>
    <xf numFmtId="3" fontId="17" fillId="0" borderId="32" xfId="0" applyNumberFormat="1" applyFont="1" applyBorder="1"/>
    <xf numFmtId="3" fontId="17" fillId="0" borderId="32" xfId="0" applyNumberFormat="1" applyFont="1" applyFill="1" applyBorder="1"/>
    <xf numFmtId="0" fontId="34" fillId="0" borderId="0" xfId="0" applyFont="1" applyAlignment="1">
      <alignment vertical="center"/>
    </xf>
    <xf numFmtId="49" fontId="17" fillId="0" borderId="17" xfId="0" applyNumberFormat="1" applyFont="1" applyBorder="1" applyAlignment="1">
      <alignment horizontal="center"/>
    </xf>
    <xf numFmtId="0" fontId="21" fillId="0" borderId="16" xfId="0" applyFont="1" applyBorder="1"/>
    <xf numFmtId="1" fontId="21" fillId="0" borderId="16" xfId="0" applyNumberFormat="1" applyFont="1" applyBorder="1"/>
    <xf numFmtId="0" fontId="21" fillId="0" borderId="16" xfId="0" applyFont="1" applyFill="1" applyBorder="1"/>
    <xf numFmtId="0" fontId="89" fillId="0" borderId="62" xfId="0" applyFont="1" applyBorder="1" applyAlignment="1">
      <alignment horizontal="centerContinuous" vertical="center" wrapText="1"/>
    </xf>
    <xf numFmtId="0" fontId="89" fillId="60" borderId="28" xfId="0" applyFont="1" applyFill="1" applyBorder="1" applyAlignment="1">
      <alignment horizontal="centerContinuous" vertical="center" wrapText="1"/>
    </xf>
    <xf numFmtId="0" fontId="89" fillId="0" borderId="23" xfId="0" applyFont="1" applyBorder="1" applyAlignment="1">
      <alignment horizontal="centerContinuous" vertical="center" wrapText="1"/>
    </xf>
    <xf numFmtId="0" fontId="98" fillId="0" borderId="34" xfId="0" applyFont="1" applyFill="1" applyBorder="1"/>
    <xf numFmtId="3" fontId="93" fillId="0" borderId="36" xfId="0" applyNumberFormat="1" applyFont="1" applyFill="1" applyBorder="1"/>
    <xf numFmtId="3" fontId="99" fillId="0" borderId="36" xfId="0" applyNumberFormat="1" applyFont="1" applyFill="1" applyBorder="1"/>
    <xf numFmtId="0" fontId="92" fillId="0" borderId="21" xfId="0" applyFont="1" applyFill="1" applyBorder="1"/>
    <xf numFmtId="3" fontId="92" fillId="60" borderId="68" xfId="0" applyNumberFormat="1" applyFont="1" applyFill="1" applyBorder="1"/>
    <xf numFmtId="166" fontId="92" fillId="0" borderId="24" xfId="0" applyNumberFormat="1" applyFont="1" applyBorder="1"/>
    <xf numFmtId="3" fontId="92" fillId="0" borderId="36" xfId="0" applyNumberFormat="1" applyFont="1" applyFill="1" applyBorder="1"/>
    <xf numFmtId="165" fontId="92" fillId="0" borderId="36" xfId="0" applyNumberFormat="1" applyFont="1" applyFill="1" applyBorder="1"/>
    <xf numFmtId="166" fontId="92" fillId="0" borderId="37" xfId="0" applyNumberFormat="1" applyFont="1" applyFill="1" applyBorder="1"/>
    <xf numFmtId="0" fontId="92" fillId="0" borderId="31" xfId="0" applyFont="1" applyFill="1" applyBorder="1"/>
    <xf numFmtId="3" fontId="92" fillId="60" borderId="69" xfId="0" applyNumberFormat="1" applyFont="1" applyFill="1" applyBorder="1"/>
    <xf numFmtId="3" fontId="92" fillId="60" borderId="23" xfId="0" applyNumberFormat="1" applyFont="1" applyFill="1" applyBorder="1"/>
    <xf numFmtId="0" fontId="34" fillId="0" borderId="0" xfId="97" applyFont="1"/>
    <xf numFmtId="0" fontId="24" fillId="0" borderId="0" xfId="97" applyFont="1"/>
    <xf numFmtId="0" fontId="15" fillId="0" borderId="0" xfId="97"/>
    <xf numFmtId="0" fontId="26" fillId="0" borderId="0" xfId="97" applyFont="1" applyFill="1"/>
    <xf numFmtId="0" fontId="97" fillId="0" borderId="0" xfId="97" applyFont="1"/>
    <xf numFmtId="166" fontId="15" fillId="0" borderId="0" xfId="97" applyNumberFormat="1" applyFont="1" applyFill="1"/>
    <xf numFmtId="0" fontId="102" fillId="2" borderId="0" xfId="0" applyFont="1" applyFill="1"/>
    <xf numFmtId="0" fontId="0" fillId="61" borderId="0" xfId="0" applyFill="1"/>
    <xf numFmtId="167" fontId="33" fillId="61" borderId="0" xfId="0" applyNumberFormat="1" applyFont="1" applyFill="1"/>
    <xf numFmtId="166" fontId="0" fillId="0" borderId="0" xfId="0" applyNumberFormat="1"/>
    <xf numFmtId="1" fontId="0" fillId="0" borderId="0" xfId="0" applyNumberFormat="1"/>
    <xf numFmtId="0" fontId="101" fillId="0" borderId="0" xfId="0" applyFont="1"/>
    <xf numFmtId="3" fontId="103" fillId="0" borderId="24" xfId="0" applyNumberFormat="1" applyFont="1" applyBorder="1"/>
    <xf numFmtId="3" fontId="103" fillId="0" borderId="33" xfId="0" applyNumberFormat="1" applyFont="1" applyBorder="1"/>
    <xf numFmtId="3" fontId="103" fillId="0" borderId="16" xfId="0" applyNumberFormat="1" applyFont="1" applyBorder="1"/>
    <xf numFmtId="3" fontId="103" fillId="0" borderId="32" xfId="0" applyNumberFormat="1" applyFont="1" applyBorder="1"/>
    <xf numFmtId="166" fontId="92" fillId="0" borderId="33" xfId="0" applyNumberFormat="1" applyFont="1" applyBorder="1"/>
    <xf numFmtId="0" fontId="104" fillId="0" borderId="0" xfId="97" applyFont="1" applyFill="1"/>
    <xf numFmtId="3" fontId="103" fillId="0" borderId="65" xfId="0" applyNumberFormat="1" applyFont="1" applyBorder="1"/>
    <xf numFmtId="3" fontId="15" fillId="0" borderId="0" xfId="97" applyNumberFormat="1" applyFont="1"/>
    <xf numFmtId="0" fontId="105" fillId="0" borderId="0" xfId="326" applyFont="1" applyFill="1"/>
    <xf numFmtId="0" fontId="19" fillId="0" borderId="0" xfId="326" applyFill="1"/>
    <xf numFmtId="0" fontId="106" fillId="0" borderId="0" xfId="0" applyFont="1" applyFill="1"/>
    <xf numFmtId="0" fontId="0" fillId="0" borderId="0" xfId="0" applyFill="1"/>
    <xf numFmtId="0" fontId="107" fillId="0" borderId="0" xfId="326" applyFont="1" applyFill="1"/>
    <xf numFmtId="0" fontId="108" fillId="0" borderId="0" xfId="0" applyFont="1" applyFill="1"/>
    <xf numFmtId="0" fontId="109" fillId="0" borderId="0" xfId="0" applyFont="1" applyFill="1"/>
    <xf numFmtId="0" fontId="89" fillId="0" borderId="18" xfId="0" applyFont="1" applyBorder="1" applyAlignment="1">
      <alignment horizontal="centerContinuous" vertical="center" wrapText="1"/>
    </xf>
    <xf numFmtId="0" fontId="99" fillId="0" borderId="66" xfId="0" applyFont="1" applyBorder="1" applyAlignment="1">
      <alignment horizontal="center" wrapText="1"/>
    </xf>
    <xf numFmtId="0" fontId="89" fillId="60" borderId="19" xfId="0" applyFont="1" applyFill="1" applyBorder="1" applyAlignment="1">
      <alignment horizontal="centerContinuous" vertical="center" wrapText="1"/>
    </xf>
    <xf numFmtId="0" fontId="99" fillId="59" borderId="66" xfId="0" applyFont="1" applyFill="1" applyBorder="1" applyAlignment="1">
      <alignment horizontal="center" vertical="center" wrapText="1"/>
    </xf>
    <xf numFmtId="0" fontId="89" fillId="0" borderId="28" xfId="0" applyFont="1" applyFill="1" applyBorder="1" applyAlignment="1">
      <alignment horizontal="centerContinuous" vertical="center" wrapText="1"/>
    </xf>
    <xf numFmtId="168" fontId="91" fillId="0" borderId="18" xfId="0" applyNumberFormat="1" applyFont="1" applyBorder="1" applyAlignment="1">
      <alignment horizontal="center" vertical="center" wrapText="1"/>
    </xf>
    <xf numFmtId="0" fontId="99" fillId="0" borderId="70" xfId="0" applyFont="1" applyBorder="1" applyAlignment="1">
      <alignment horizontal="center" vertical="top" wrapText="1"/>
    </xf>
    <xf numFmtId="168" fontId="91" fillId="60" borderId="19" xfId="0" applyNumberFormat="1" applyFont="1" applyFill="1" applyBorder="1" applyAlignment="1">
      <alignment horizontal="center" vertical="center" wrapText="1"/>
    </xf>
    <xf numFmtId="168" fontId="91" fillId="60" borderId="28" xfId="0" applyNumberFormat="1" applyFont="1" applyFill="1" applyBorder="1" applyAlignment="1">
      <alignment horizontal="center" vertical="center" wrapText="1"/>
    </xf>
    <xf numFmtId="0" fontId="99" fillId="59" borderId="67" xfId="0" applyFont="1" applyFill="1" applyBorder="1" applyAlignment="1">
      <alignment horizontal="center" vertical="top" wrapText="1"/>
    </xf>
    <xf numFmtId="168" fontId="91" fillId="0" borderId="4" xfId="0" applyNumberFormat="1" applyFont="1" applyFill="1" applyBorder="1" applyAlignment="1">
      <alignment horizontal="center" vertical="center" wrapText="1"/>
    </xf>
    <xf numFmtId="168" fontId="91" fillId="0" borderId="23" xfId="0" applyNumberFormat="1" applyFont="1" applyBorder="1" applyAlignment="1">
      <alignment horizontal="center" vertical="center" wrapText="1"/>
    </xf>
    <xf numFmtId="166" fontId="100" fillId="0" borderId="36" xfId="0" applyNumberFormat="1" applyFont="1" applyFill="1" applyBorder="1"/>
    <xf numFmtId="166" fontId="100" fillId="0" borderId="68" xfId="0" applyNumberFormat="1" applyFont="1" applyBorder="1"/>
    <xf numFmtId="3" fontId="92" fillId="60" borderId="20" xfId="0" applyNumberFormat="1" applyFont="1" applyFill="1" applyBorder="1"/>
    <xf numFmtId="165" fontId="94" fillId="59" borderId="32" xfId="0" applyNumberFormat="1" applyFont="1" applyFill="1" applyBorder="1"/>
    <xf numFmtId="165" fontId="92" fillId="0" borderId="39" xfId="0" applyNumberFormat="1" applyFont="1" applyFill="1" applyBorder="1"/>
    <xf numFmtId="165" fontId="94" fillId="0" borderId="36" xfId="0" applyNumberFormat="1" applyFont="1" applyFill="1" applyBorder="1"/>
    <xf numFmtId="165" fontId="94" fillId="59" borderId="16" xfId="0" applyNumberFormat="1" applyFont="1" applyFill="1" applyBorder="1"/>
    <xf numFmtId="166" fontId="100" fillId="0" borderId="69" xfId="0" applyNumberFormat="1" applyFont="1" applyBorder="1"/>
    <xf numFmtId="3" fontId="92" fillId="60" borderId="32" xfId="0" applyNumberFormat="1" applyFont="1" applyFill="1" applyBorder="1"/>
    <xf numFmtId="165" fontId="92" fillId="0" borderId="71" xfId="0" applyNumberFormat="1" applyFont="1" applyFill="1" applyBorder="1"/>
    <xf numFmtId="3" fontId="94" fillId="0" borderId="3" xfId="0" applyNumberFormat="1" applyFont="1" applyFill="1" applyBorder="1"/>
    <xf numFmtId="3" fontId="92" fillId="60" borderId="3" xfId="0" applyNumberFormat="1" applyFont="1" applyFill="1" applyBorder="1"/>
    <xf numFmtId="165" fontId="94" fillId="59" borderId="18" xfId="0" applyNumberFormat="1" applyFont="1" applyFill="1" applyBorder="1"/>
    <xf numFmtId="165" fontId="92" fillId="0" borderId="4" xfId="0" applyNumberFormat="1" applyFont="1" applyFill="1" applyBorder="1"/>
    <xf numFmtId="166" fontId="92" fillId="0" borderId="23" xfId="0" applyNumberFormat="1" applyFont="1" applyBorder="1"/>
    <xf numFmtId="0" fontId="111" fillId="0" borderId="10" xfId="4" applyFont="1" applyBorder="1" applyAlignment="1">
      <alignment horizontal="center" vertical="center"/>
    </xf>
    <xf numFmtId="0" fontId="111" fillId="59" borderId="11" xfId="4" applyFont="1" applyFill="1" applyBorder="1" applyAlignment="1">
      <alignment horizontal="center" vertical="center" wrapText="1"/>
    </xf>
    <xf numFmtId="0" fontId="111" fillId="0" borderId="12" xfId="4" applyFont="1" applyBorder="1" applyAlignment="1">
      <alignment horizontal="center" vertical="center" wrapText="1"/>
    </xf>
    <xf numFmtId="0" fontId="112" fillId="0" borderId="3" xfId="4" applyFont="1" applyFill="1" applyBorder="1" applyAlignment="1">
      <alignment vertical="center"/>
    </xf>
    <xf numFmtId="0" fontId="112" fillId="0" borderId="34" xfId="4" applyFont="1" applyFill="1" applyBorder="1" applyAlignment="1">
      <alignment vertical="center"/>
    </xf>
    <xf numFmtId="0" fontId="112" fillId="0" borderId="35" xfId="4" applyFont="1" applyFill="1" applyBorder="1" applyAlignment="1">
      <alignment vertical="center"/>
    </xf>
    <xf numFmtId="0" fontId="113" fillId="0" borderId="21" xfId="1" applyFont="1" applyFill="1" applyBorder="1"/>
    <xf numFmtId="0" fontId="113" fillId="0" borderId="31" xfId="1" applyFont="1" applyFill="1" applyBorder="1"/>
    <xf numFmtId="166" fontId="112" fillId="0" borderId="22" xfId="3" applyNumberFormat="1" applyFont="1" applyFill="1" applyBorder="1"/>
    <xf numFmtId="0" fontId="112" fillId="0" borderId="38" xfId="4" applyFont="1" applyFill="1" applyBorder="1" applyAlignment="1">
      <alignment vertical="center"/>
    </xf>
    <xf numFmtId="3" fontId="103" fillId="0" borderId="20" xfId="0" applyNumberFormat="1" applyFont="1" applyBorder="1"/>
    <xf numFmtId="3" fontId="15" fillId="0" borderId="0" xfId="97" applyNumberFormat="1"/>
    <xf numFmtId="0" fontId="23" fillId="0" borderId="0" xfId="331" applyFont="1"/>
    <xf numFmtId="0" fontId="20" fillId="0" borderId="0" xfId="331" applyFont="1"/>
    <xf numFmtId="0" fontId="18" fillId="0" borderId="3" xfId="331" applyFont="1" applyBorder="1" applyAlignment="1">
      <alignment horizontal="centerContinuous"/>
    </xf>
    <xf numFmtId="0" fontId="18" fillId="0" borderId="4" xfId="331" applyFont="1" applyBorder="1" applyAlignment="1">
      <alignment horizontal="centerContinuous"/>
    </xf>
    <xf numFmtId="0" fontId="18" fillId="0" borderId="2" xfId="331" applyFont="1" applyBorder="1" applyAlignment="1">
      <alignment horizontal="centerContinuous"/>
    </xf>
    <xf numFmtId="0" fontId="21" fillId="0" borderId="10" xfId="331" applyFont="1" applyBorder="1" applyAlignment="1">
      <alignment horizontal="center" vertical="center"/>
    </xf>
    <xf numFmtId="0" fontId="21" fillId="0" borderId="11" xfId="331" applyFont="1" applyFill="1" applyBorder="1" applyAlignment="1">
      <alignment horizontal="center" vertical="center" wrapText="1"/>
    </xf>
    <xf numFmtId="0" fontId="21" fillId="0" borderId="14" xfId="331" applyFont="1" applyBorder="1" applyAlignment="1">
      <alignment horizontal="center" vertical="center" wrapText="1"/>
    </xf>
    <xf numFmtId="0" fontId="21" fillId="0" borderId="73" xfId="331" applyFont="1" applyBorder="1" applyAlignment="1">
      <alignment horizontal="center" vertical="center"/>
    </xf>
    <xf numFmtId="0" fontId="21" fillId="0" borderId="74" xfId="331" applyFont="1" applyFill="1" applyBorder="1" applyAlignment="1">
      <alignment horizontal="center" vertical="center" wrapText="1"/>
    </xf>
    <xf numFmtId="0" fontId="21" fillId="0" borderId="75" xfId="331" applyFont="1" applyBorder="1" applyAlignment="1">
      <alignment horizontal="center" vertical="center" wrapText="1"/>
    </xf>
    <xf numFmtId="0" fontId="21" fillId="0" borderId="18" xfId="331" applyFont="1" applyBorder="1" applyAlignment="1">
      <alignment vertical="center"/>
    </xf>
    <xf numFmtId="3" fontId="115" fillId="0" borderId="19" xfId="3" applyNumberFormat="1" applyFont="1" applyBorder="1"/>
    <xf numFmtId="3" fontId="115" fillId="0" borderId="23" xfId="3" applyNumberFormat="1" applyFont="1" applyBorder="1"/>
    <xf numFmtId="4" fontId="23" fillId="0" borderId="22" xfId="3" applyNumberFormat="1" applyFont="1" applyBorder="1"/>
    <xf numFmtId="3" fontId="23" fillId="0" borderId="25" xfId="3" applyNumberFormat="1" applyFont="1" applyBorder="1"/>
    <xf numFmtId="3" fontId="23" fillId="0" borderId="26" xfId="3" applyNumberFormat="1" applyFont="1" applyBorder="1"/>
    <xf numFmtId="4" fontId="23" fillId="0" borderId="21" xfId="3" applyNumberFormat="1" applyFont="1" applyBorder="1"/>
    <xf numFmtId="3" fontId="23" fillId="0" borderId="16" xfId="3" applyNumberFormat="1" applyFont="1" applyBorder="1"/>
    <xf numFmtId="3" fontId="23" fillId="0" borderId="24" xfId="3" applyNumberFormat="1" applyFont="1" applyBorder="1"/>
    <xf numFmtId="3" fontId="23" fillId="0" borderId="21" xfId="3" applyNumberFormat="1" applyFont="1" applyBorder="1"/>
    <xf numFmtId="3" fontId="23" fillId="0" borderId="17" xfId="3" applyNumberFormat="1" applyFont="1" applyBorder="1"/>
    <xf numFmtId="3" fontId="23" fillId="0" borderId="76" xfId="3" applyNumberFormat="1" applyFont="1" applyBorder="1"/>
    <xf numFmtId="4" fontId="23" fillId="0" borderId="15" xfId="3" applyNumberFormat="1" applyFont="1" applyBorder="1"/>
    <xf numFmtId="3" fontId="23" fillId="0" borderId="20" xfId="3" applyNumberFormat="1" applyFont="1" applyBorder="1"/>
    <xf numFmtId="3" fontId="23" fillId="0" borderId="65" xfId="3" applyNumberFormat="1" applyFont="1" applyBorder="1"/>
    <xf numFmtId="3" fontId="23" fillId="0" borderId="15" xfId="3" applyNumberFormat="1" applyFont="1" applyBorder="1"/>
    <xf numFmtId="3" fontId="23" fillId="0" borderId="77" xfId="3" applyNumberFormat="1" applyFont="1" applyBorder="1"/>
    <xf numFmtId="3" fontId="23" fillId="0" borderId="78" xfId="3" applyNumberFormat="1" applyFont="1" applyBorder="1"/>
    <xf numFmtId="0" fontId="23" fillId="0" borderId="0" xfId="331" applyFont="1" applyBorder="1"/>
    <xf numFmtId="4" fontId="23" fillId="0" borderId="31" xfId="3" applyNumberFormat="1" applyFont="1" applyBorder="1"/>
    <xf numFmtId="3" fontId="23" fillId="0" borderId="32" xfId="3" applyNumberFormat="1" applyFont="1" applyBorder="1"/>
    <xf numFmtId="3" fontId="23" fillId="0" borderId="33" xfId="3" applyNumberFormat="1" applyFont="1" applyBorder="1"/>
    <xf numFmtId="4" fontId="23" fillId="0" borderId="0" xfId="3" applyNumberFormat="1" applyFont="1" applyBorder="1"/>
    <xf numFmtId="3" fontId="23" fillId="0" borderId="0" xfId="3" applyNumberFormat="1" applyFont="1" applyBorder="1"/>
    <xf numFmtId="3" fontId="23" fillId="0" borderId="0" xfId="331" applyNumberFormat="1" applyFont="1"/>
    <xf numFmtId="3" fontId="15" fillId="0" borderId="0" xfId="0" applyNumberFormat="1" applyFont="1" applyFill="1" applyBorder="1"/>
    <xf numFmtId="0" fontId="129" fillId="0" borderId="0" xfId="0" applyFont="1"/>
    <xf numFmtId="0" fontId="130" fillId="0" borderId="0" xfId="0" applyFont="1"/>
    <xf numFmtId="3" fontId="112" fillId="59" borderId="19" xfId="97" applyNumberFormat="1" applyFont="1" applyFill="1" applyBorder="1"/>
    <xf numFmtId="3" fontId="112" fillId="0" borderId="23" xfId="97" applyNumberFormat="1" applyFont="1" applyFill="1" applyBorder="1"/>
    <xf numFmtId="3" fontId="112" fillId="59" borderId="19" xfId="3" applyNumberFormat="1" applyFont="1" applyFill="1" applyBorder="1"/>
    <xf numFmtId="3" fontId="112" fillId="0" borderId="23" xfId="3" applyNumberFormat="1" applyFont="1" applyFill="1" applyBorder="1"/>
    <xf numFmtId="166" fontId="112" fillId="0" borderId="36" xfId="3" applyNumberFormat="1" applyFont="1" applyFill="1" applyBorder="1"/>
    <xf numFmtId="166" fontId="112" fillId="0" borderId="37" xfId="3" applyNumberFormat="1" applyFont="1" applyFill="1" applyBorder="1"/>
    <xf numFmtId="3" fontId="112" fillId="59" borderId="16" xfId="588" applyNumberFormat="1" applyFont="1" applyFill="1" applyBorder="1"/>
    <xf numFmtId="3" fontId="112" fillId="0" borderId="24" xfId="588" applyNumberFormat="1" applyFont="1" applyFill="1" applyBorder="1"/>
    <xf numFmtId="3" fontId="112" fillId="59" borderId="16" xfId="3" applyNumberFormat="1" applyFont="1" applyFill="1" applyBorder="1"/>
    <xf numFmtId="3" fontId="112" fillId="0" borderId="24" xfId="3" applyNumberFormat="1" applyFont="1" applyFill="1" applyBorder="1"/>
    <xf numFmtId="3" fontId="113" fillId="59" borderId="16" xfId="589" applyNumberFormat="1" applyFont="1" applyFill="1" applyBorder="1"/>
    <xf numFmtId="3" fontId="113" fillId="0" borderId="24" xfId="589" applyNumberFormat="1" applyFont="1" applyFill="1" applyBorder="1"/>
    <xf numFmtId="3" fontId="113" fillId="59" borderId="32" xfId="589" applyNumberFormat="1" applyFont="1" applyFill="1" applyBorder="1"/>
    <xf numFmtId="3" fontId="113" fillId="0" borderId="33" xfId="589" applyNumberFormat="1" applyFont="1" applyFill="1" applyBorder="1"/>
    <xf numFmtId="3" fontId="112" fillId="59" borderId="25" xfId="588" applyNumberFormat="1" applyFont="1" applyFill="1" applyBorder="1"/>
    <xf numFmtId="3" fontId="112" fillId="0" borderId="26" xfId="588" applyNumberFormat="1" applyFont="1" applyFill="1" applyBorder="1"/>
    <xf numFmtId="3" fontId="112" fillId="59" borderId="25" xfId="3" applyNumberFormat="1" applyFont="1" applyFill="1" applyBorder="1"/>
    <xf numFmtId="3" fontId="112" fillId="0" borderId="26" xfId="3" applyNumberFormat="1" applyFont="1" applyFill="1" applyBorder="1"/>
    <xf numFmtId="166" fontId="112" fillId="0" borderId="39" xfId="3" applyNumberFormat="1" applyFont="1" applyFill="1" applyBorder="1"/>
    <xf numFmtId="166" fontId="112" fillId="0" borderId="40" xfId="3" applyNumberFormat="1" applyFont="1" applyFill="1" applyBorder="1"/>
    <xf numFmtId="0" fontId="111" fillId="0" borderId="10" xfId="4" applyFont="1" applyFill="1" applyBorder="1" applyAlignment="1">
      <alignment horizontal="center" vertical="center"/>
    </xf>
    <xf numFmtId="0" fontId="111" fillId="0" borderId="12" xfId="4" applyFont="1" applyFill="1" applyBorder="1" applyAlignment="1">
      <alignment horizontal="center" vertical="center" wrapText="1"/>
    </xf>
    <xf numFmtId="0" fontId="111" fillId="0" borderId="13" xfId="4" applyFont="1" applyFill="1" applyBorder="1" applyAlignment="1">
      <alignment horizontal="center" vertical="center"/>
    </xf>
    <xf numFmtId="0" fontId="111" fillId="0" borderId="14" xfId="4" applyFont="1" applyFill="1" applyBorder="1" applyAlignment="1">
      <alignment horizontal="center" vertical="center" wrapText="1"/>
    </xf>
    <xf numFmtId="3" fontId="112" fillId="0" borderId="25" xfId="3" applyNumberFormat="1" applyFont="1" applyFill="1" applyBorder="1"/>
    <xf numFmtId="3" fontId="1" fillId="0" borderId="0" xfId="590" applyNumberFormat="1"/>
    <xf numFmtId="0" fontId="1" fillId="0" borderId="0" xfId="590"/>
    <xf numFmtId="0" fontId="131" fillId="0" borderId="0" xfId="333" applyFont="1"/>
    <xf numFmtId="3" fontId="1" fillId="0" borderId="0" xfId="590" applyNumberFormat="1" applyBorder="1"/>
    <xf numFmtId="0" fontId="1" fillId="0" borderId="0" xfId="590" applyBorder="1"/>
    <xf numFmtId="165" fontId="132" fillId="0" borderId="0" xfId="1" applyNumberFormat="1" applyFont="1" applyFill="1" applyBorder="1"/>
    <xf numFmtId="0" fontId="133" fillId="0" borderId="0" xfId="331" applyFont="1"/>
    <xf numFmtId="0" fontId="34" fillId="0" borderId="0" xfId="331" applyFont="1"/>
    <xf numFmtId="0" fontId="34" fillId="0" borderId="10" xfId="331" applyFont="1" applyBorder="1" applyAlignment="1">
      <alignment horizontal="centerContinuous"/>
    </xf>
    <xf numFmtId="0" fontId="34" fillId="0" borderId="11" xfId="331" applyFont="1" applyBorder="1" applyAlignment="1">
      <alignment horizontal="centerContinuous"/>
    </xf>
    <xf numFmtId="0" fontId="34" fillId="0" borderId="14" xfId="331" applyFont="1" applyBorder="1" applyAlignment="1">
      <alignment horizontal="centerContinuous"/>
    </xf>
    <xf numFmtId="0" fontId="134" fillId="0" borderId="0" xfId="331" applyFont="1"/>
    <xf numFmtId="0" fontId="34" fillId="0" borderId="72" xfId="331" applyFont="1" applyBorder="1" applyAlignment="1">
      <alignment horizontal="centerContinuous"/>
    </xf>
    <xf numFmtId="0" fontId="34" fillId="0" borderId="29" xfId="331" applyFont="1" applyBorder="1" applyAlignment="1">
      <alignment horizontal="centerContinuous"/>
    </xf>
    <xf numFmtId="0" fontId="135" fillId="0" borderId="0" xfId="0" applyFont="1" applyFill="1" applyBorder="1" applyAlignment="1">
      <alignment horizontal="centerContinuous" wrapText="1"/>
    </xf>
    <xf numFmtId="0" fontId="95" fillId="0" borderId="0" xfId="0" applyFont="1" applyAlignment="1">
      <alignment horizontal="centerContinuous"/>
    </xf>
    <xf numFmtId="0" fontId="130" fillId="0" borderId="0" xfId="97" applyFont="1"/>
    <xf numFmtId="3" fontId="92" fillId="0" borderId="63" xfId="0" applyNumberFormat="1" applyFont="1" applyBorder="1"/>
    <xf numFmtId="3" fontId="92" fillId="0" borderId="64" xfId="0" applyNumberFormat="1" applyFont="1" applyBorder="1"/>
    <xf numFmtId="0" fontId="18" fillId="0" borderId="3" xfId="4" applyFont="1" applyFill="1" applyBorder="1" applyAlignment="1">
      <alignment horizontal="center"/>
    </xf>
    <xf numFmtId="0" fontId="15" fillId="0" borderId="4" xfId="97" applyFont="1" applyFill="1" applyBorder="1" applyAlignment="1">
      <alignment horizontal="center"/>
    </xf>
    <xf numFmtId="0" fontId="15" fillId="0" borderId="2" xfId="97" applyFont="1" applyFill="1" applyBorder="1" applyAlignment="1">
      <alignment horizontal="center"/>
    </xf>
  </cellXfs>
  <cellStyles count="591">
    <cellStyle name="[StdExit()]" xfId="334"/>
    <cellStyle name="[StdExit()] 2" xfId="335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6"/>
    <cellStyle name="20% - akcent 1 2 3" xfId="337"/>
    <cellStyle name="20% - akcent 1 3" xfId="102"/>
    <cellStyle name="20% - akcent 1 3 2" xfId="338"/>
    <cellStyle name="20% - akcent 1 4" xfId="123"/>
    <cellStyle name="20% - akcent 1 4 2" xfId="339"/>
    <cellStyle name="20% - akcent 1 5" xfId="137"/>
    <cellStyle name="20% - akcent 1 5 2" xfId="340"/>
    <cellStyle name="20% - akcent 1 6" xfId="144"/>
    <cellStyle name="20% - akcent 1 6 2" xfId="341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2"/>
    <cellStyle name="20% - akcent 2 2 3" xfId="343"/>
    <cellStyle name="20% - akcent 2 3" xfId="104"/>
    <cellStyle name="20% - akcent 2 3 2" xfId="344"/>
    <cellStyle name="20% - akcent 2 4" xfId="121"/>
    <cellStyle name="20% - akcent 2 4 2" xfId="345"/>
    <cellStyle name="20% - akcent 2 5" xfId="135"/>
    <cellStyle name="20% - akcent 2 5 2" xfId="346"/>
    <cellStyle name="20% - akcent 2 6" xfId="146"/>
    <cellStyle name="20% - akcent 2 6 2" xfId="347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8"/>
    <cellStyle name="20% - akcent 3 2 3" xfId="349"/>
    <cellStyle name="20% - akcent 3 3" xfId="106"/>
    <cellStyle name="20% - akcent 3 3 2" xfId="350"/>
    <cellStyle name="20% - akcent 3 4" xfId="119"/>
    <cellStyle name="20% - akcent 3 4 2" xfId="351"/>
    <cellStyle name="20% - akcent 3 5" xfId="133"/>
    <cellStyle name="20% - akcent 3 5 2" xfId="352"/>
    <cellStyle name="20% - akcent 3 6" xfId="148"/>
    <cellStyle name="20% - akcent 3 6 2" xfId="353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4"/>
    <cellStyle name="20% - akcent 4 2 3" xfId="355"/>
    <cellStyle name="20% - akcent 4 3" xfId="108"/>
    <cellStyle name="20% - akcent 4 3 2" xfId="356"/>
    <cellStyle name="20% - akcent 4 4" xfId="117"/>
    <cellStyle name="20% - akcent 4 4 2" xfId="357"/>
    <cellStyle name="20% - akcent 4 5" xfId="131"/>
    <cellStyle name="20% - akcent 4 5 2" xfId="358"/>
    <cellStyle name="20% - akcent 4 6" xfId="150"/>
    <cellStyle name="20% - akcent 4 6 2" xfId="359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60"/>
    <cellStyle name="20% - akcent 5 2 3" xfId="361"/>
    <cellStyle name="20% - akcent 5 3" xfId="110"/>
    <cellStyle name="20% - akcent 5 3 2" xfId="362"/>
    <cellStyle name="20% - akcent 5 4" xfId="126"/>
    <cellStyle name="20% - akcent 5 4 2" xfId="363"/>
    <cellStyle name="20% - akcent 5 5" xfId="140"/>
    <cellStyle name="20% - akcent 5 5 2" xfId="364"/>
    <cellStyle name="20% - akcent 5 6" xfId="152"/>
    <cellStyle name="20% - akcent 5 6 2" xfId="365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6"/>
    <cellStyle name="20% - akcent 6 2 3" xfId="367"/>
    <cellStyle name="20% - akcent 6 3" xfId="112"/>
    <cellStyle name="20% - akcent 6 3 2" xfId="368"/>
    <cellStyle name="20% - akcent 6 4" xfId="115"/>
    <cellStyle name="20% - akcent 6 4 2" xfId="369"/>
    <cellStyle name="20% - akcent 6 5" xfId="129"/>
    <cellStyle name="20% - akcent 6 5 2" xfId="370"/>
    <cellStyle name="20% - akcent 6 6" xfId="154"/>
    <cellStyle name="20% - akcent 6 6 2" xfId="371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2"/>
    <cellStyle name="40% - akcent 1 2 3" xfId="373"/>
    <cellStyle name="40% - akcent 1 3" xfId="103"/>
    <cellStyle name="40% - akcent 1 3 2" xfId="374"/>
    <cellStyle name="40% - akcent 1 4" xfId="122"/>
    <cellStyle name="40% - akcent 1 4 2" xfId="375"/>
    <cellStyle name="40% - akcent 1 5" xfId="136"/>
    <cellStyle name="40% - akcent 1 5 2" xfId="376"/>
    <cellStyle name="40% - akcent 1 6" xfId="145"/>
    <cellStyle name="40% - akcent 1 6 2" xfId="377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8"/>
    <cellStyle name="40% - akcent 2 2 3" xfId="379"/>
    <cellStyle name="40% - akcent 2 3" xfId="105"/>
    <cellStyle name="40% - akcent 2 3 2" xfId="380"/>
    <cellStyle name="40% - akcent 2 4" xfId="120"/>
    <cellStyle name="40% - akcent 2 4 2" xfId="381"/>
    <cellStyle name="40% - akcent 2 5" xfId="134"/>
    <cellStyle name="40% - akcent 2 5 2" xfId="382"/>
    <cellStyle name="40% - akcent 2 6" xfId="147"/>
    <cellStyle name="40% - akcent 2 6 2" xfId="383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4"/>
    <cellStyle name="40% - akcent 3 2 3" xfId="385"/>
    <cellStyle name="40% - akcent 3 3" xfId="107"/>
    <cellStyle name="40% - akcent 3 3 2" xfId="386"/>
    <cellStyle name="40% - akcent 3 4" xfId="118"/>
    <cellStyle name="40% - akcent 3 4 2" xfId="387"/>
    <cellStyle name="40% - akcent 3 5" xfId="132"/>
    <cellStyle name="40% - akcent 3 5 2" xfId="388"/>
    <cellStyle name="40% - akcent 3 6" xfId="149"/>
    <cellStyle name="40% - akcent 3 6 2" xfId="389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90"/>
    <cellStyle name="40% - akcent 4 2 3" xfId="391"/>
    <cellStyle name="40% - akcent 4 3" xfId="109"/>
    <cellStyle name="40% - akcent 4 3 2" xfId="392"/>
    <cellStyle name="40% - akcent 4 4" xfId="116"/>
    <cellStyle name="40% - akcent 4 4 2" xfId="393"/>
    <cellStyle name="40% - akcent 4 5" xfId="130"/>
    <cellStyle name="40% - akcent 4 5 2" xfId="394"/>
    <cellStyle name="40% - akcent 4 6" xfId="151"/>
    <cellStyle name="40% - akcent 4 6 2" xfId="395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6"/>
    <cellStyle name="40% - akcent 5 2 3" xfId="397"/>
    <cellStyle name="40% - akcent 5 3" xfId="111"/>
    <cellStyle name="40% - akcent 5 3 2" xfId="398"/>
    <cellStyle name="40% - akcent 5 4" xfId="127"/>
    <cellStyle name="40% - akcent 5 4 2" xfId="399"/>
    <cellStyle name="40% - akcent 5 5" xfId="141"/>
    <cellStyle name="40% - akcent 5 5 2" xfId="400"/>
    <cellStyle name="40% - akcent 5 6" xfId="153"/>
    <cellStyle name="40% - akcent 5 6 2" xfId="401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2"/>
    <cellStyle name="40% - akcent 6 2 3" xfId="403"/>
    <cellStyle name="40% - akcent 6 3" xfId="113"/>
    <cellStyle name="40% - akcent 6 3 2" xfId="404"/>
    <cellStyle name="40% - akcent 6 4" xfId="114"/>
    <cellStyle name="40% - akcent 6 4 2" xfId="405"/>
    <cellStyle name="40% - akcent 6 5" xfId="128"/>
    <cellStyle name="40% - akcent 6 5 2" xfId="406"/>
    <cellStyle name="40% - akcent 6 6" xfId="155"/>
    <cellStyle name="40% - akcent 6 6 2" xfId="407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8"/>
    <cellStyle name="60% - akcent 1 2 3" xfId="409"/>
    <cellStyle name="60% - akcent 1 3" xfId="410"/>
    <cellStyle name="60% — akcent 2" xfId="36" builtinId="36" customBuiltin="1"/>
    <cellStyle name="60% - akcent 2 2" xfId="67"/>
    <cellStyle name="60% - akcent 2 2 2" xfId="411"/>
    <cellStyle name="60% — akcent 3" xfId="40" builtinId="40" customBuiltin="1"/>
    <cellStyle name="60% - akcent 3 2" xfId="68"/>
    <cellStyle name="60% - akcent 3 2 2" xfId="412"/>
    <cellStyle name="60% - akcent 3 2 3" xfId="413"/>
    <cellStyle name="60% - akcent 3 3" xfId="414"/>
    <cellStyle name="60% — akcent 4" xfId="44" builtinId="44" customBuiltin="1"/>
    <cellStyle name="60% - akcent 4 2" xfId="69"/>
    <cellStyle name="60% - akcent 4 2 2" xfId="415"/>
    <cellStyle name="60% - akcent 4 2 3" xfId="416"/>
    <cellStyle name="60% - akcent 4 3" xfId="417"/>
    <cellStyle name="60% — akcent 5" xfId="48" builtinId="48" customBuiltin="1"/>
    <cellStyle name="60% - akcent 5 2" xfId="70"/>
    <cellStyle name="60% - akcent 5 2 2" xfId="418"/>
    <cellStyle name="60% — akcent 6" xfId="52" builtinId="52" customBuiltin="1"/>
    <cellStyle name="60% - akcent 6 2" xfId="71"/>
    <cellStyle name="60% - akcent 6 2 2" xfId="419"/>
    <cellStyle name="60% - akcent 6 2 3" xfId="420"/>
    <cellStyle name="60% - akcent 6 3" xfId="421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2"/>
    <cellStyle name="Akcent 1 2 3" xfId="423"/>
    <cellStyle name="Akcent 1 3" xfId="424"/>
    <cellStyle name="Akcent 2" xfId="33" builtinId="33" customBuiltin="1"/>
    <cellStyle name="Akcent 2 2" xfId="73"/>
    <cellStyle name="Akcent 2 2 2" xfId="425"/>
    <cellStyle name="Akcent 3" xfId="37" builtinId="37" customBuiltin="1"/>
    <cellStyle name="Akcent 3 2" xfId="74"/>
    <cellStyle name="Akcent 3 2 2" xfId="426"/>
    <cellStyle name="Akcent 4" xfId="41" builtinId="41" customBuiltin="1"/>
    <cellStyle name="Akcent 4 2" xfId="75"/>
    <cellStyle name="Akcent 4 2 2" xfId="427"/>
    <cellStyle name="Akcent 4 2 3" xfId="428"/>
    <cellStyle name="Akcent 4 3" xfId="429"/>
    <cellStyle name="Akcent 5" xfId="45" builtinId="45" customBuiltin="1"/>
    <cellStyle name="Akcent 5 2" xfId="76"/>
    <cellStyle name="Akcent 5 2 2" xfId="430"/>
    <cellStyle name="Akcent 6" xfId="49" builtinId="49" customBuiltin="1"/>
    <cellStyle name="Akcent 6 2" xfId="77"/>
    <cellStyle name="Akcent 6 2 2" xfId="431"/>
    <cellStyle name="Akcent 6 2 3" xfId="432"/>
    <cellStyle name="Akcent 6 3" xfId="433"/>
    <cellStyle name="Bad" xfId="307"/>
    <cellStyle name="Calculation" xfId="308"/>
    <cellStyle name="Check Cell" xfId="309"/>
    <cellStyle name="Comma" xfId="434"/>
    <cellStyle name="Comma [0]" xfId="435"/>
    <cellStyle name="Comma_10_01mieso_wew_a" xfId="436"/>
    <cellStyle name="Comma0" xfId="437"/>
    <cellStyle name="Currency" xfId="438"/>
    <cellStyle name="Currency [0]" xfId="439"/>
    <cellStyle name="Currency_10_01mieso_wew_a" xfId="440"/>
    <cellStyle name="Currency0" xfId="441"/>
    <cellStyle name="custom" xfId="442"/>
    <cellStyle name="Dane wejściowe" xfId="21" builtinId="20" customBuiltin="1"/>
    <cellStyle name="Dane wejściowe 2" xfId="78"/>
    <cellStyle name="Dane wejściowe 2 2" xfId="443"/>
    <cellStyle name="Dane wejściowe 2 3" xfId="444"/>
    <cellStyle name="Dane wejściowe 3" xfId="445"/>
    <cellStyle name="Dane wyjściowe" xfId="22" builtinId="21" customBuiltin="1"/>
    <cellStyle name="Dane wyjściowe 2" xfId="79"/>
    <cellStyle name="Dane wyjściowe 2 2" xfId="446"/>
    <cellStyle name="Dane wyjściowe 2 3" xfId="447"/>
    <cellStyle name="Dane wyjściowe 3" xfId="448"/>
    <cellStyle name="Date" xfId="449"/>
    <cellStyle name="Dobre 2" xfId="80"/>
    <cellStyle name="Dobre 2 2" xfId="450"/>
    <cellStyle name="Dobry" xfId="18" builtinId="26" customBuiltin="1"/>
    <cellStyle name="Dziesiętny 2" xfId="53"/>
    <cellStyle name="Dziesiętny 2 2" xfId="451"/>
    <cellStyle name="Dziesiętny 3" xfId="452"/>
    <cellStyle name="Dziesiętny 3 2" xfId="453"/>
    <cellStyle name="Dziesiętny 4" xfId="454"/>
    <cellStyle name="Explanatory Text" xfId="310"/>
    <cellStyle name="Fixed" xfId="455"/>
    <cellStyle name="Good" xfId="311"/>
    <cellStyle name="Heading 1" xfId="312"/>
    <cellStyle name="Heading 2" xfId="313"/>
    <cellStyle name="Heading 3" xfId="314"/>
    <cellStyle name="Heading 4" xfId="315"/>
    <cellStyle name="Heading1" xfId="456"/>
    <cellStyle name="Heading2" xfId="457"/>
    <cellStyle name="Hiperłącze 2" xfId="458"/>
    <cellStyle name="Input" xfId="316"/>
    <cellStyle name="Komórka połączona" xfId="24" builtinId="24" customBuiltin="1"/>
    <cellStyle name="Komórka połączona 2" xfId="81"/>
    <cellStyle name="Komórka połączona 2 2" xfId="459"/>
    <cellStyle name="Komórka zaznaczona" xfId="25" builtinId="23" customBuiltin="1"/>
    <cellStyle name="Komórka zaznaczona 2" xfId="82"/>
    <cellStyle name="Komórka zaznaczona 2 2" xfId="460"/>
    <cellStyle name="liczbowy" xfId="461"/>
    <cellStyle name="Linked Cell" xfId="317"/>
    <cellStyle name="Nagłówek 1" xfId="14" builtinId="16" customBuiltin="1"/>
    <cellStyle name="Nagłówek 1 2" xfId="83"/>
    <cellStyle name="Nagłówek 1 2 2" xfId="462"/>
    <cellStyle name="Nagłówek 1 2 3" xfId="463"/>
    <cellStyle name="Nagłówek 1 3" xfId="464"/>
    <cellStyle name="Nagłówek 2" xfId="15" builtinId="17" customBuiltin="1"/>
    <cellStyle name="Nagłówek 2 2" xfId="84"/>
    <cellStyle name="Nagłówek 2 2 2" xfId="465"/>
    <cellStyle name="Nagłówek 2 2 3" xfId="466"/>
    <cellStyle name="Nagłówek 2 3" xfId="467"/>
    <cellStyle name="Nagłówek 3" xfId="16" builtinId="18" customBuiltin="1"/>
    <cellStyle name="Nagłówek 3 2" xfId="85"/>
    <cellStyle name="Nagłówek 3 2 2" xfId="468"/>
    <cellStyle name="Nagłówek 3 2 3" xfId="469"/>
    <cellStyle name="Nagłówek 3 3" xfId="470"/>
    <cellStyle name="Nagłówek 4" xfId="17" builtinId="19" customBuiltin="1"/>
    <cellStyle name="Nagłówek 4 2" xfId="86"/>
    <cellStyle name="Nagłówek 4 2 2" xfId="471"/>
    <cellStyle name="Nagłówek 4 2 3" xfId="472"/>
    <cellStyle name="Nagłówek 4 3" xfId="473"/>
    <cellStyle name="Neutral" xfId="318"/>
    <cellStyle name="Neutralne 2" xfId="87"/>
    <cellStyle name="Neutralne 2 2" xfId="474"/>
    <cellStyle name="Neutralny" xfId="20" builtinId="28" customBuiltin="1"/>
    <cellStyle name="no dec" xfId="475"/>
    <cellStyle name="Normal 2" xfId="476"/>
    <cellStyle name="Normal 2 2" xfId="477"/>
    <cellStyle name="Normal 2_Ceny_prosiąt _UE-28" xfId="478"/>
    <cellStyle name="Normal 3" xfId="479"/>
    <cellStyle name="Normal 4" xfId="480"/>
    <cellStyle name="Normal_A1_T3" xfId="481"/>
    <cellStyle name="Normalny" xfId="0" builtinId="0"/>
    <cellStyle name="Normalny 10" xfId="11"/>
    <cellStyle name="Normalny 10 2" xfId="195"/>
    <cellStyle name="Normalny 10 3" xfId="482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9"/>
    <cellStyle name="Normalny 12" xfId="212"/>
    <cellStyle name="Normalny 13" xfId="239"/>
    <cellStyle name="Normalny 13 2" xfId="483"/>
    <cellStyle name="Normalny 14" xfId="240"/>
    <cellStyle name="Normalny 14 2" xfId="484"/>
    <cellStyle name="Normalny 14 2 2" xfId="485"/>
    <cellStyle name="Normalny 15" xfId="254"/>
    <cellStyle name="Normalny 15 2" xfId="486"/>
    <cellStyle name="Normalny 16" xfId="268"/>
    <cellStyle name="Normalny 17" xfId="282"/>
    <cellStyle name="Normalny 18" xfId="332"/>
    <cellStyle name="Normalny 18 2" xfId="590"/>
    <cellStyle name="Normalny 19" xfId="487"/>
    <cellStyle name="Normalny 19 2" xfId="488"/>
    <cellStyle name="Normalny 19 2 2" xfId="489"/>
    <cellStyle name="Normalny 19 3" xfId="490"/>
    <cellStyle name="Normalny 2" xfId="1"/>
    <cellStyle name="Normalny 2 2" xfId="97"/>
    <cellStyle name="Normalny 2 2 2" xfId="491"/>
    <cellStyle name="Normalny 2 2 3" xfId="492"/>
    <cellStyle name="Normalny 2 3" xfId="88"/>
    <cellStyle name="Normalny 2 3 2" xfId="493"/>
    <cellStyle name="Normalny 2 4" xfId="494"/>
    <cellStyle name="Normalny 2 5" xfId="495"/>
    <cellStyle name="Normalny 2 6" xfId="496"/>
    <cellStyle name="Normalny 2_Ceny_żywiec" xfId="497"/>
    <cellStyle name="Normalny 20" xfId="498"/>
    <cellStyle name="Normalny 21" xfId="499"/>
    <cellStyle name="Normalny 22" xfId="500"/>
    <cellStyle name="Normalny 23" xfId="501"/>
    <cellStyle name="Normalny 23 2" xfId="502"/>
    <cellStyle name="Normalny 24" xfId="503"/>
    <cellStyle name="Normalny 25" xfId="504"/>
    <cellStyle name="Normalny 26" xfId="505"/>
    <cellStyle name="Normalny 27" xfId="506"/>
    <cellStyle name="Normalny 28" xfId="507"/>
    <cellStyle name="Normalny 29" xfId="508"/>
    <cellStyle name="Normalny 29 2" xfId="509"/>
    <cellStyle name="Normalny 3" xfId="2"/>
    <cellStyle name="Normalny 3 2" xfId="99"/>
    <cellStyle name="Normalny 3 2 2" xfId="510"/>
    <cellStyle name="Normalny 3 2 2 2" xfId="511"/>
    <cellStyle name="Normalny 3 3" xfId="512"/>
    <cellStyle name="Normalny 3 3 2" xfId="513"/>
    <cellStyle name="Normalny 3_Ceny_żywiec" xfId="514"/>
    <cellStyle name="Normalny 30" xfId="515"/>
    <cellStyle name="Normalny 30 2" xfId="516"/>
    <cellStyle name="Normalny 31" xfId="517"/>
    <cellStyle name="Normalny 32" xfId="518"/>
    <cellStyle name="Normalny 33" xfId="519"/>
    <cellStyle name="Normalny 34" xfId="520"/>
    <cellStyle name="Normalny 34 2" xfId="521"/>
    <cellStyle name="Normalny 35" xfId="522"/>
    <cellStyle name="Normalny 36" xfId="523"/>
    <cellStyle name="Normalny 37" xfId="524"/>
    <cellStyle name="Normalny 38" xfId="525"/>
    <cellStyle name="Normalny 38 2" xfId="526"/>
    <cellStyle name="Normalny 39" xfId="527"/>
    <cellStyle name="Normalny 39 2" xfId="528"/>
    <cellStyle name="Normalny 4" xfId="5"/>
    <cellStyle name="Normalny 4 2" xfId="100"/>
    <cellStyle name="Normalny 4 2 2" xfId="529"/>
    <cellStyle name="Normalny 4 3" xfId="530"/>
    <cellStyle name="Normalny 40" xfId="531"/>
    <cellStyle name="Normalny 40 2" xfId="532"/>
    <cellStyle name="Normalny 41" xfId="533"/>
    <cellStyle name="Normalny 42" xfId="534"/>
    <cellStyle name="Normalny 43" xfId="535"/>
    <cellStyle name="Normalny 44" xfId="536"/>
    <cellStyle name="Normalny 45" xfId="537"/>
    <cellStyle name="Normalny 46" xfId="538"/>
    <cellStyle name="Normalny 47" xfId="539"/>
    <cellStyle name="Normalny 47 2" xfId="540"/>
    <cellStyle name="Normalny 48" xfId="541"/>
    <cellStyle name="Normalny 48 2" xfId="542"/>
    <cellStyle name="Normalny 49" xfId="543"/>
    <cellStyle name="Normalny 5" xfId="6"/>
    <cellStyle name="Normalny 5 2" xfId="125"/>
    <cellStyle name="Normalny 5 2 2" xfId="544"/>
    <cellStyle name="Normalny 5 3" xfId="545"/>
    <cellStyle name="Normalny 50" xfId="546"/>
    <cellStyle name="Normalny 51" xfId="547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8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rmalny_MatrycaKRAJ 2" xfId="331"/>
    <cellStyle name="Normalny_wieprzowina 2010_2011_ wstepne 2 2" xfId="333"/>
    <cellStyle name="Note" xfId="319"/>
    <cellStyle name="Obliczenia" xfId="23" builtinId="22" customBuiltin="1"/>
    <cellStyle name="Obliczenia 2" xfId="89"/>
    <cellStyle name="Obliczenia 2 2" xfId="548"/>
    <cellStyle name="Obliczenia 2 3" xfId="549"/>
    <cellStyle name="Obliczenia 3" xfId="550"/>
    <cellStyle name="Output" xfId="320"/>
    <cellStyle name="Percent" xfId="551"/>
    <cellStyle name="Percent 2" xfId="552"/>
    <cellStyle name="Procentowy 10" xfId="553"/>
    <cellStyle name="Procentowy 10 2" xfId="554"/>
    <cellStyle name="Procentowy 11" xfId="555"/>
    <cellStyle name="Procentowy 12" xfId="556"/>
    <cellStyle name="Procentowy 2" xfId="557"/>
    <cellStyle name="Procentowy 2 2" xfId="558"/>
    <cellStyle name="Procentowy 2 3" xfId="559"/>
    <cellStyle name="Procentowy 3" xfId="560"/>
    <cellStyle name="Procentowy 4" xfId="561"/>
    <cellStyle name="Procentowy 4 2" xfId="562"/>
    <cellStyle name="Procentowy 4 2 2" xfId="563"/>
    <cellStyle name="Procentowy 5" xfId="564"/>
    <cellStyle name="Procentowy 6" xfId="565"/>
    <cellStyle name="Procentowy 7" xfId="566"/>
    <cellStyle name="Procentowy 7 2" xfId="567"/>
    <cellStyle name="Procentowy 8" xfId="568"/>
    <cellStyle name="Procentowy 9" xfId="569"/>
    <cellStyle name="Procentowy 9 2" xfId="570"/>
    <cellStyle name="Suma" xfId="28" builtinId="25" customBuiltin="1"/>
    <cellStyle name="Suma 2" xfId="90"/>
    <cellStyle name="Suma 2 2" xfId="571"/>
    <cellStyle name="Suma 2 3" xfId="572"/>
    <cellStyle name="Suma 3" xfId="573"/>
    <cellStyle name="tekst" xfId="574"/>
    <cellStyle name="Tekst objaśnienia" xfId="27" builtinId="53" customBuiltin="1"/>
    <cellStyle name="Tekst objaśnienia 2" xfId="91"/>
    <cellStyle name="Tekst objaśnienia 2 2" xfId="575"/>
    <cellStyle name="Tekst ostrzeżenia" xfId="26" builtinId="11" customBuiltin="1"/>
    <cellStyle name="Tekst ostrzeżenia 2" xfId="92"/>
    <cellStyle name="Tekst ostrzeżenia 2 2" xfId="576"/>
    <cellStyle name="Title" xfId="321"/>
    <cellStyle name="Total" xfId="322"/>
    <cellStyle name="Tytuł" xfId="13" builtinId="15" customBuiltin="1"/>
    <cellStyle name="Tytuł 2" xfId="93"/>
    <cellStyle name="Tytuł 2 2" xfId="577"/>
    <cellStyle name="Tytuł 2 3" xfId="578"/>
    <cellStyle name="Tytuł 3" xfId="579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80"/>
    <cellStyle name="Uwaga 2 3" xfId="581"/>
    <cellStyle name="Uwaga 3" xfId="98"/>
    <cellStyle name="Uwaga 3 2" xfId="582"/>
    <cellStyle name="Uwaga 4" xfId="96"/>
    <cellStyle name="Uwaga 4 2" xfId="583"/>
    <cellStyle name="Uwaga 5" xfId="101"/>
    <cellStyle name="Uwaga 5 2" xfId="584"/>
    <cellStyle name="Uwaga 6" xfId="124"/>
    <cellStyle name="Uwaga 6 2" xfId="585"/>
    <cellStyle name="Uwaga 7" xfId="138"/>
    <cellStyle name="Uwaga 8" xfId="143"/>
    <cellStyle name="Uwaga 9" xfId="157"/>
    <cellStyle name="Warning Text" xfId="323"/>
    <cellStyle name="Złe 2" xfId="95"/>
    <cellStyle name="Złe 2 2" xfId="586"/>
    <cellStyle name="Złe 3" xfId="587"/>
    <cellStyle name="Zły" xfId="19" builtinId="27" customBuiltin="1"/>
  </cellStyles>
  <dxfs count="0"/>
  <tableStyles count="0" defaultTableStyle="TableStyleMedium2" defaultPivotStyle="PivotStyleLight16"/>
  <colors>
    <mruColors>
      <color rgb="FF006600"/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2018 - wrzesień</a:t>
            </a:r>
            <a:r>
              <a:rPr lang="pl-PL" sz="1000" b="0" baseline="0"/>
              <a:t> </a:t>
            </a:r>
            <a:r>
              <a:rPr lang="pl-PL" sz="1000" b="0"/>
              <a:t> 2020 (kraj+UE)  </a:t>
            </a:r>
          </a:p>
        </c:rich>
      </c:tx>
      <c:layout>
        <c:manualLayout>
          <c:xMode val="edge"/>
          <c:yMode val="edge"/>
          <c:x val="0.27930136102936887"/>
          <c:y val="2.5326797385620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'Ceny_2009-2020_kraj'!$A$14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349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97E-2"/>
                  <c:y val="-4.987957593600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3.4188478356929668E-2"/>
                  <c:y val="-4.0591693007392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3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'Ceny_2009-2020_kraj'!$A$15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67014341629E-2"/>
                  <c:y val="-3.2679738562091519E-2"/>
                </c:manualLayout>
              </c:layout>
              <c:spPr/>
              <c:txPr>
                <a:bodyPr/>
                <a:lstStyle/>
                <a:p>
                  <a:pPr>
                    <a:defRPr sz="1000" b="1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E6A-46B6-9A5E-CF082DD10C60}"/>
                </c:ext>
              </c:extLst>
            </c:dLbl>
            <c:dLbl>
              <c:idx val="1"/>
              <c:layout>
                <c:manualLayout>
                  <c:x val="-2.2598870056497182E-2"/>
                  <c:y val="-2.6143790849673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E6A-46B6-9A5E-CF082DD10C60}"/>
                </c:ext>
              </c:extLst>
            </c:dLbl>
            <c:dLbl>
              <c:idx val="2"/>
              <c:layout>
                <c:manualLayout>
                  <c:x val="-2.2598916727521016E-2"/>
                  <c:y val="2.9067774308658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E6A-46B6-9A5E-CF082DD10C60}"/>
                </c:ext>
              </c:extLst>
            </c:dLbl>
            <c:dLbl>
              <c:idx val="3"/>
              <c:layout>
                <c:manualLayout>
                  <c:x val="-1.772190759531353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E6A-46B6-9A5E-CF082DD10C60}"/>
                </c:ext>
              </c:extLst>
            </c:dLbl>
            <c:dLbl>
              <c:idx val="4"/>
              <c:layout>
                <c:manualLayout>
                  <c:x val="-2.8659619277576032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E6A-46B6-9A5E-CF082DD10C60}"/>
                </c:ext>
              </c:extLst>
            </c:dLbl>
            <c:dLbl>
              <c:idx val="5"/>
              <c:layout>
                <c:manualLayout>
                  <c:x val="-2.0546190177372275E-2"/>
                  <c:y val="2.3219822438683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E6A-46B6-9A5E-CF082DD10C60}"/>
                </c:ext>
              </c:extLst>
            </c:dLbl>
            <c:dLbl>
              <c:idx val="6"/>
              <c:layout>
                <c:manualLayout>
                  <c:x val="-3.4188034188034191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E6A-46B6-9A5E-CF082DD10C60}"/>
                </c:ext>
              </c:extLst>
            </c:dLbl>
            <c:dLbl>
              <c:idx val="7"/>
              <c:layout>
                <c:manualLayout>
                  <c:x val="-1.5645371577574969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E6A-46B6-9A5E-CF082DD10C60}"/>
                </c:ext>
              </c:extLst>
            </c:dLbl>
            <c:dLbl>
              <c:idx val="8"/>
              <c:layout>
                <c:manualLayout>
                  <c:x val="-3.4123593753895703E-2"/>
                  <c:y val="-3.0099684555950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E6A-46B6-9A5E-CF082DD10C60}"/>
                </c:ext>
              </c:extLst>
            </c:dLbl>
            <c:dLbl>
              <c:idx val="9"/>
              <c:layout>
                <c:manualLayout>
                  <c:x val="-5.0135869768415685E-2"/>
                  <c:y val="-3.5947712418300706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E6A-46B6-9A5E-CF082DD10C60}"/>
                </c:ext>
              </c:extLst>
            </c:dLbl>
            <c:dLbl>
              <c:idx val="10"/>
              <c:layout>
                <c:manualLayout>
                  <c:x val="-3.9403127738257916E-2"/>
                  <c:y val="-3.646359154957144E-2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E6A-46B6-9A5E-CF082DD10C60}"/>
                </c:ext>
              </c:extLst>
            </c:dLbl>
            <c:dLbl>
              <c:idx val="11"/>
              <c:layout>
                <c:manualLayout>
                  <c:x val="-3.9681060275628816E-2"/>
                  <c:y val="-2.941176470588228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3"/>
          <c:order val="2"/>
          <c:tx>
            <c:strRef>
              <c:f>'Ceny_2009-2020_kraj'!$A$16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210884353741478E-2"/>
                  <c:y val="-4.57516339869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80005E-2"/>
                  <c:y val="-4.156626740808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6.7215492280384398E-2"/>
                  <c:y val="-2.1108113204376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3.7115194502111371E-2"/>
                  <c:y val="-3.6057458199231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2.2840732030494561E-2"/>
                  <c:y val="2.771330577121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4.0780123202643931E-2"/>
                  <c:y val="3.1991750243645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3.1032112771843347E-2"/>
                  <c:y val="-2.2655978575314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4.2651563373482665E-2"/>
                  <c:y val="-3.6807791866327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'Ceny_2009-2020_kraj'!$B$16:$M$16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20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7008119536276"/>
          <c:y val="0.93213562255010485"/>
          <c:w val="0.75817373273010746"/>
          <c:h val="4.663603475709473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2018 - wrzesień 2020 (kraj+UE)</a:t>
            </a:r>
          </a:p>
        </c:rich>
      </c:tx>
      <c:layout>
        <c:manualLayout>
          <c:xMode val="edge"/>
          <c:yMode val="edge"/>
          <c:x val="0.25752351268591428"/>
          <c:y val="2.26824457593688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'Obroty_2009-2020_kraj'!$K$4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'Obroty_2009-2020_kraj'!$L$4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'Obroty_2009-2020_kraj'!$M$4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5795250393700791"/>
          <c:y val="0.91025632567263903"/>
          <c:w val="0.70764749606299304"/>
          <c:h val="5.81039088668276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495302</xdr:colOff>
      <xdr:row>19</xdr:row>
      <xdr:rowOff>19048</xdr:rowOff>
    </xdr:from>
    <xdr:to>
      <xdr:col>11</xdr:col>
      <xdr:colOff>371476</xdr:colOff>
      <xdr:row>45</xdr:row>
      <xdr:rowOff>152399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419099</xdr:colOff>
      <xdr:row>17</xdr:row>
      <xdr:rowOff>19049</xdr:rowOff>
    </xdr:from>
    <xdr:to>
      <xdr:col>10</xdr:col>
      <xdr:colOff>66674</xdr:colOff>
      <xdr:row>38</xdr:row>
      <xdr:rowOff>104775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workbookViewId="0">
      <selection activeCell="B34" sqref="B34"/>
    </sheetView>
  </sheetViews>
  <sheetFormatPr defaultRowHeight="12.75"/>
  <cols>
    <col min="1" max="1" width="11.28515625" customWidth="1"/>
  </cols>
  <sheetData>
    <row r="1" spans="1:8" ht="18">
      <c r="A1" s="90" t="s">
        <v>0</v>
      </c>
      <c r="B1" s="91"/>
      <c r="C1" s="91"/>
      <c r="D1" s="92"/>
      <c r="E1" s="92"/>
      <c r="F1" s="93"/>
      <c r="G1" s="93"/>
      <c r="H1" s="93"/>
    </row>
    <row r="2" spans="1:8" ht="15">
      <c r="A2" s="94" t="s">
        <v>192</v>
      </c>
      <c r="B2" s="91"/>
      <c r="C2" s="91"/>
      <c r="D2" s="95"/>
      <c r="E2" s="95"/>
      <c r="F2" s="93"/>
      <c r="G2" s="93"/>
      <c r="H2" s="93"/>
    </row>
    <row r="3" spans="1:8" ht="13.5">
      <c r="A3" s="96" t="s">
        <v>72</v>
      </c>
      <c r="B3" s="95"/>
      <c r="C3" s="95"/>
      <c r="D3" s="92"/>
      <c r="E3" s="92"/>
      <c r="F3" s="93"/>
      <c r="G3" s="93"/>
      <c r="H3" s="93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78">
        <v>44126</v>
      </c>
    </row>
    <row r="10" spans="1:8" ht="20.25">
      <c r="A10" s="14" t="s">
        <v>199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76" t="s">
        <v>200</v>
      </c>
      <c r="B13" s="17"/>
      <c r="C13" s="17"/>
      <c r="D13" s="17"/>
      <c r="E13" s="17"/>
      <c r="F13" s="20"/>
      <c r="G13" s="77"/>
    </row>
    <row r="15" spans="1:8">
      <c r="A15" t="s">
        <v>6</v>
      </c>
    </row>
    <row r="17" spans="1:1">
      <c r="A17" s="15" t="s">
        <v>3</v>
      </c>
    </row>
    <row r="18" spans="1:1">
      <c r="A18" t="s">
        <v>191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48</v>
      </c>
    </row>
    <row r="23" spans="1:1">
      <c r="A23" s="23" t="s">
        <v>40</v>
      </c>
    </row>
    <row r="24" spans="1:1">
      <c r="A24" s="23" t="s">
        <v>41</v>
      </c>
    </row>
    <row r="25" spans="1:1">
      <c r="A25" s="23" t="s">
        <v>42</v>
      </c>
    </row>
    <row r="26" spans="1:1">
      <c r="A26" s="23" t="s">
        <v>49</v>
      </c>
    </row>
    <row r="27" spans="1:1">
      <c r="A27" s="23" t="s">
        <v>51</v>
      </c>
    </row>
    <row r="28" spans="1:1">
      <c r="A28" t="s">
        <v>50</v>
      </c>
    </row>
    <row r="29" spans="1:1" ht="25.5" customHeight="1"/>
    <row r="30" spans="1:1" ht="18">
      <c r="A30" s="29"/>
    </row>
    <row r="31" spans="1:1" ht="5.25" customHeight="1">
      <c r="A31" s="23"/>
    </row>
    <row r="32" spans="1:1" ht="15.75">
      <c r="A32" s="30"/>
    </row>
    <row r="33" spans="1:1" ht="15">
      <c r="A33" s="28"/>
    </row>
  </sheetData>
  <phoneticPr fontId="16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showGridLines="0" workbookViewId="0">
      <selection activeCell="C15" sqref="C15"/>
    </sheetView>
  </sheetViews>
  <sheetFormatPr defaultRowHeight="12.75"/>
  <cols>
    <col min="1" max="1" width="23.85546875" customWidth="1"/>
    <col min="2" max="2" width="11.42578125" customWidth="1"/>
    <col min="3" max="3" width="11.7109375" customWidth="1"/>
    <col min="4" max="4" width="12" customWidth="1"/>
    <col min="5" max="5" width="13" customWidth="1"/>
    <col min="6" max="6" width="11.5703125" customWidth="1"/>
    <col min="7" max="7" width="12.28515625" customWidth="1"/>
    <col min="8" max="8" width="13.28515625" customWidth="1"/>
    <col min="9" max="9" width="11.42578125" customWidth="1"/>
  </cols>
  <sheetData>
    <row r="2" spans="1:12" ht="31.5" customHeight="1">
      <c r="A2" s="50" t="s">
        <v>59</v>
      </c>
    </row>
    <row r="3" spans="1:12" ht="21" thickBot="1">
      <c r="A3" s="214" t="s">
        <v>193</v>
      </c>
      <c r="B3" s="215"/>
      <c r="C3" s="215"/>
      <c r="D3" s="215"/>
      <c r="E3" s="215"/>
      <c r="F3" s="215"/>
    </row>
    <row r="4" spans="1:12" ht="32.25" thickBot="1">
      <c r="A4" s="31" t="s">
        <v>43</v>
      </c>
      <c r="B4" s="97" t="s">
        <v>68</v>
      </c>
      <c r="C4" s="55"/>
      <c r="D4" s="98" t="s">
        <v>69</v>
      </c>
      <c r="E4" s="99" t="s">
        <v>70</v>
      </c>
      <c r="F4" s="56"/>
      <c r="G4" s="100" t="s">
        <v>69</v>
      </c>
      <c r="H4" s="101" t="s">
        <v>44</v>
      </c>
      <c r="I4" s="57"/>
    </row>
    <row r="5" spans="1:12" ht="28.5" customHeight="1" thickBot="1">
      <c r="A5" s="32" t="s">
        <v>45</v>
      </c>
      <c r="B5" s="102" t="s">
        <v>204</v>
      </c>
      <c r="C5" s="102" t="s">
        <v>198</v>
      </c>
      <c r="D5" s="103" t="s">
        <v>52</v>
      </c>
      <c r="E5" s="104" t="s">
        <v>204</v>
      </c>
      <c r="F5" s="105" t="s">
        <v>198</v>
      </c>
      <c r="G5" s="106" t="s">
        <v>53</v>
      </c>
      <c r="H5" s="107" t="s">
        <v>204</v>
      </c>
      <c r="I5" s="108" t="s">
        <v>198</v>
      </c>
    </row>
    <row r="6" spans="1:12" ht="23.25" customHeight="1">
      <c r="A6" s="58" t="s">
        <v>46</v>
      </c>
      <c r="B6" s="33"/>
      <c r="C6" s="33"/>
      <c r="D6" s="109"/>
      <c r="E6" s="59"/>
      <c r="F6" s="59"/>
      <c r="G6" s="60"/>
      <c r="H6" s="65"/>
      <c r="I6" s="66"/>
      <c r="L6" s="79"/>
    </row>
    <row r="7" spans="1:12" ht="23.25" customHeight="1" thickBot="1">
      <c r="A7" s="61" t="s">
        <v>54</v>
      </c>
      <c r="B7" s="217">
        <v>1869.9480000000001</v>
      </c>
      <c r="C7" s="217">
        <v>1836.22</v>
      </c>
      <c r="D7" s="110">
        <v>1.8368169391467288</v>
      </c>
      <c r="E7" s="111">
        <v>51862.12</v>
      </c>
      <c r="F7" s="62">
        <v>46098.52</v>
      </c>
      <c r="G7" s="112">
        <v>12.502787508145611</v>
      </c>
      <c r="H7" s="113">
        <v>31.91026506218617</v>
      </c>
      <c r="I7" s="63">
        <v>31.103452324163705</v>
      </c>
      <c r="L7" s="79"/>
    </row>
    <row r="8" spans="1:12" ht="23.25" customHeight="1">
      <c r="A8" s="58" t="s">
        <v>71</v>
      </c>
      <c r="B8" s="64"/>
      <c r="C8" s="64"/>
      <c r="D8" s="109"/>
      <c r="E8" s="64"/>
      <c r="F8" s="64"/>
      <c r="G8" s="114"/>
      <c r="H8" s="65"/>
      <c r="I8" s="66"/>
      <c r="L8" s="79"/>
    </row>
    <row r="9" spans="1:12" ht="23.25" customHeight="1">
      <c r="A9" s="61" t="s">
        <v>75</v>
      </c>
      <c r="B9" s="217">
        <v>1788.2739999999999</v>
      </c>
      <c r="C9" s="217">
        <v>1792.3309999999999</v>
      </c>
      <c r="D9" s="110">
        <v>-0.22635327961185833</v>
      </c>
      <c r="E9" s="111">
        <v>34500.85</v>
      </c>
      <c r="F9" s="62">
        <v>30816.01</v>
      </c>
      <c r="G9" s="115">
        <v>11.957550636828065</v>
      </c>
      <c r="H9" s="113">
        <v>21.228042131149397</v>
      </c>
      <c r="I9" s="63">
        <v>20.792083950980466</v>
      </c>
      <c r="L9" s="79"/>
    </row>
    <row r="10" spans="1:12" ht="19.5" thickBot="1">
      <c r="A10" s="67" t="s">
        <v>76</v>
      </c>
      <c r="B10" s="218">
        <v>1671.231</v>
      </c>
      <c r="C10" s="218">
        <v>1641.1610000000001</v>
      </c>
      <c r="D10" s="116">
        <v>1.8322394938704938</v>
      </c>
      <c r="E10" s="117">
        <v>76161.91</v>
      </c>
      <c r="F10" s="68">
        <v>71295.77</v>
      </c>
      <c r="G10" s="112">
        <v>6.8252857076934568</v>
      </c>
      <c r="H10" s="118">
        <v>46.861692806664436</v>
      </c>
      <c r="I10" s="86">
        <v>48.104463724855833</v>
      </c>
      <c r="L10" s="79"/>
    </row>
    <row r="11" spans="1:12" ht="19.5" thickBot="1">
      <c r="A11" s="34"/>
      <c r="B11" s="34"/>
      <c r="C11" s="34"/>
      <c r="D11" s="119" t="s">
        <v>55</v>
      </c>
      <c r="E11" s="120">
        <v>162524.88</v>
      </c>
      <c r="F11" s="69">
        <v>148210.29999999999</v>
      </c>
      <c r="G11" s="121">
        <v>9.6582896060530317</v>
      </c>
      <c r="H11" s="122">
        <v>100</v>
      </c>
      <c r="I11" s="123">
        <v>100</v>
      </c>
    </row>
    <row r="14" spans="1:12">
      <c r="A14" s="19" t="s">
        <v>47</v>
      </c>
      <c r="B14" s="11"/>
      <c r="C14" s="11"/>
      <c r="D14" s="11"/>
      <c r="E14" s="11"/>
    </row>
    <row r="15" spans="1:12">
      <c r="A15" s="11" t="s">
        <v>28</v>
      </c>
      <c r="B15" s="11"/>
      <c r="C15" s="11"/>
      <c r="D15" s="11"/>
      <c r="E15" s="11"/>
      <c r="F15" s="11"/>
    </row>
    <row r="16" spans="1:12">
      <c r="A16" s="11" t="s">
        <v>29</v>
      </c>
      <c r="B16" s="11"/>
      <c r="C16" s="11"/>
      <c r="D16" s="11"/>
      <c r="E16" s="11"/>
    </row>
    <row r="17" spans="1:4" ht="8.25" customHeight="1">
      <c r="A17" s="35"/>
      <c r="B17" s="11"/>
      <c r="C17" s="11"/>
      <c r="D17" s="11"/>
    </row>
    <row r="18" spans="1:4">
      <c r="A18" s="11" t="s">
        <v>57</v>
      </c>
    </row>
    <row r="19" spans="1:4">
      <c r="A19" s="11" t="s">
        <v>174</v>
      </c>
    </row>
    <row r="22" spans="1:4">
      <c r="A22" s="11"/>
    </row>
  </sheetData>
  <phoneticPr fontId="16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8"/>
  <sheetViews>
    <sheetView showGridLines="0" workbookViewId="0">
      <selection activeCell="M29" sqref="M29"/>
    </sheetView>
  </sheetViews>
  <sheetFormatPr defaultRowHeight="12.75"/>
  <cols>
    <col min="11" max="11" width="10.28515625" bestFit="1" customWidth="1"/>
  </cols>
  <sheetData>
    <row r="2" spans="1:30" ht="18.75">
      <c r="A2" s="22" t="s">
        <v>80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51" t="s">
        <v>7</v>
      </c>
      <c r="C4" s="51" t="s">
        <v>8</v>
      </c>
      <c r="D4" s="51" t="s">
        <v>9</v>
      </c>
      <c r="E4" s="51" t="s">
        <v>10</v>
      </c>
      <c r="F4" s="51" t="s">
        <v>11</v>
      </c>
      <c r="G4" s="51" t="s">
        <v>12</v>
      </c>
      <c r="H4" s="51" t="s">
        <v>13</v>
      </c>
      <c r="I4" s="51" t="s">
        <v>14</v>
      </c>
      <c r="J4" s="51" t="s">
        <v>15</v>
      </c>
      <c r="K4" s="51" t="s">
        <v>16</v>
      </c>
      <c r="L4" s="51" t="s">
        <v>17</v>
      </c>
      <c r="M4" s="51" t="s">
        <v>18</v>
      </c>
    </row>
    <row r="5" spans="1:30" ht="15">
      <c r="A5" s="52">
        <v>2009</v>
      </c>
      <c r="B5" s="38">
        <v>2358.4386973740502</v>
      </c>
      <c r="C5" s="38">
        <v>2635.3061809156302</v>
      </c>
      <c r="D5" s="38">
        <v>2965.389068730346</v>
      </c>
      <c r="E5" s="38">
        <v>2870.6520637386643</v>
      </c>
      <c r="F5" s="38">
        <v>2615.0604392739679</v>
      </c>
      <c r="G5" s="38">
        <v>2547.3659402284293</v>
      </c>
      <c r="H5" s="38">
        <v>2481</v>
      </c>
      <c r="I5" s="38">
        <v>2321</v>
      </c>
      <c r="J5" s="38">
        <v>2209</v>
      </c>
      <c r="K5" s="38">
        <v>2198</v>
      </c>
      <c r="L5" s="38">
        <v>2082</v>
      </c>
      <c r="M5" s="38">
        <v>2035</v>
      </c>
      <c r="AD5" s="1"/>
    </row>
    <row r="6" spans="1:30" s="2" customFormat="1" ht="15">
      <c r="A6" s="53">
        <v>2010</v>
      </c>
      <c r="B6" s="38">
        <v>1995</v>
      </c>
      <c r="C6" s="38">
        <v>1968</v>
      </c>
      <c r="D6" s="38">
        <v>1857.52</v>
      </c>
      <c r="E6" s="38">
        <v>1886</v>
      </c>
      <c r="F6" s="38">
        <v>1902</v>
      </c>
      <c r="G6" s="38">
        <v>1873</v>
      </c>
      <c r="H6" s="38">
        <v>1988</v>
      </c>
      <c r="I6" s="38">
        <v>2357</v>
      </c>
      <c r="J6" s="38">
        <v>2451</v>
      </c>
      <c r="K6" s="38">
        <v>2255</v>
      </c>
      <c r="L6" s="38">
        <v>2281</v>
      </c>
      <c r="M6" s="38">
        <v>2399</v>
      </c>
      <c r="AD6" s="3"/>
    </row>
    <row r="7" spans="1:30" ht="15">
      <c r="A7" s="53">
        <v>2011</v>
      </c>
      <c r="B7" s="38">
        <v>2712</v>
      </c>
      <c r="C7" s="38">
        <v>3280</v>
      </c>
      <c r="D7" s="38">
        <v>3965.6795675899125</v>
      </c>
      <c r="E7" s="38">
        <v>3583.72</v>
      </c>
      <c r="F7" s="38">
        <v>3212</v>
      </c>
      <c r="G7" s="38">
        <v>3065.75</v>
      </c>
      <c r="H7" s="38">
        <v>3266.62</v>
      </c>
      <c r="I7" s="38">
        <v>3130.82</v>
      </c>
      <c r="J7" s="38">
        <v>3144</v>
      </c>
      <c r="K7" s="38">
        <v>3239</v>
      </c>
      <c r="L7" s="38">
        <v>3245</v>
      </c>
      <c r="M7" s="38">
        <v>3149</v>
      </c>
      <c r="AD7" s="1"/>
    </row>
    <row r="8" spans="1:30" ht="15">
      <c r="A8" s="54">
        <v>2012</v>
      </c>
      <c r="B8" s="38">
        <v>3215</v>
      </c>
      <c r="C8" s="38">
        <v>3244</v>
      </c>
      <c r="D8" s="38">
        <v>3229</v>
      </c>
      <c r="E8" s="38">
        <v>3221</v>
      </c>
      <c r="F8" s="38">
        <v>3224</v>
      </c>
      <c r="G8" s="38">
        <v>3250</v>
      </c>
      <c r="H8" s="38">
        <v>3218.8623117059515</v>
      </c>
      <c r="I8" s="38">
        <v>3238</v>
      </c>
      <c r="J8" s="38">
        <v>3203</v>
      </c>
      <c r="K8" s="38">
        <v>3157</v>
      </c>
      <c r="L8" s="38">
        <v>3131</v>
      </c>
      <c r="M8" s="38">
        <v>3095</v>
      </c>
    </row>
    <row r="9" spans="1:30" ht="15">
      <c r="A9" s="52">
        <v>2013</v>
      </c>
      <c r="B9" s="38">
        <v>3050</v>
      </c>
      <c r="C9" s="38">
        <v>3001</v>
      </c>
      <c r="D9" s="38">
        <v>3001</v>
      </c>
      <c r="E9" s="38">
        <v>2955</v>
      </c>
      <c r="F9" s="38">
        <v>2878.8359017217012</v>
      </c>
      <c r="G9" s="38">
        <v>2758</v>
      </c>
      <c r="H9" s="38">
        <v>2701</v>
      </c>
      <c r="I9" s="38">
        <v>2619</v>
      </c>
      <c r="J9" s="38">
        <v>2622</v>
      </c>
      <c r="K9" s="38">
        <v>2518</v>
      </c>
      <c r="L9" s="38">
        <v>2467.558650053611</v>
      </c>
      <c r="M9" s="38">
        <v>2298</v>
      </c>
    </row>
    <row r="10" spans="1:30" ht="15">
      <c r="A10" s="54">
        <v>2014</v>
      </c>
      <c r="B10" s="38">
        <v>2167</v>
      </c>
      <c r="C10" s="38">
        <v>2142.6851767738517</v>
      </c>
      <c r="D10" s="38">
        <v>1965.7653202297865</v>
      </c>
      <c r="E10" s="38">
        <v>1786.7151576013953</v>
      </c>
      <c r="F10" s="38">
        <v>1791.7712968196429</v>
      </c>
      <c r="G10" s="38">
        <v>1796.725525373638</v>
      </c>
      <c r="H10" s="38">
        <v>1698.7132156740449</v>
      </c>
      <c r="I10" s="38">
        <v>1700.8077900737301</v>
      </c>
      <c r="J10" s="38">
        <v>1659.7449117863346</v>
      </c>
      <c r="K10" s="38">
        <v>1608.9268099798214</v>
      </c>
      <c r="L10" s="38">
        <v>1529.2559921311376</v>
      </c>
      <c r="M10" s="38">
        <v>1496.5231398993333</v>
      </c>
    </row>
    <row r="11" spans="1:30" ht="15">
      <c r="A11" s="54">
        <v>2015</v>
      </c>
      <c r="B11" s="38">
        <v>1579</v>
      </c>
      <c r="C11" s="38">
        <v>1694.0129454175417</v>
      </c>
      <c r="D11" s="38">
        <v>1713.4169705831237</v>
      </c>
      <c r="E11" s="38">
        <v>1686</v>
      </c>
      <c r="F11" s="38">
        <v>1653</v>
      </c>
      <c r="G11" s="38">
        <v>1723.3569814185837</v>
      </c>
      <c r="H11" s="38">
        <v>1913</v>
      </c>
      <c r="I11" s="38">
        <v>1968</v>
      </c>
      <c r="J11" s="38">
        <v>2039</v>
      </c>
      <c r="K11" s="38">
        <v>1978</v>
      </c>
      <c r="L11" s="38">
        <v>1949</v>
      </c>
      <c r="M11" s="38">
        <v>1970</v>
      </c>
    </row>
    <row r="12" spans="1:30" ht="15">
      <c r="A12" s="54">
        <v>2016</v>
      </c>
      <c r="B12" s="38">
        <v>2143</v>
      </c>
      <c r="C12" s="38">
        <v>2309.0936282100961</v>
      </c>
      <c r="D12" s="38">
        <v>2300</v>
      </c>
      <c r="E12" s="38">
        <v>2293</v>
      </c>
      <c r="F12" s="38">
        <v>2277</v>
      </c>
      <c r="G12" s="38">
        <v>2285</v>
      </c>
      <c r="H12" s="38">
        <v>2343.9728951467437</v>
      </c>
      <c r="I12" s="38">
        <v>2658.1584526347333</v>
      </c>
      <c r="J12" s="38">
        <v>2659.9340240272659</v>
      </c>
      <c r="K12" s="38">
        <v>2500.3861481870208</v>
      </c>
      <c r="L12" s="38">
        <v>2518.0346548300081</v>
      </c>
      <c r="M12" s="38">
        <v>2536.7836550861139</v>
      </c>
    </row>
    <row r="13" spans="1:30" ht="15">
      <c r="A13" s="54">
        <v>2017</v>
      </c>
      <c r="B13" s="38">
        <v>2554.342962236396</v>
      </c>
      <c r="C13" s="38">
        <v>2506.7033265757009</v>
      </c>
      <c r="D13" s="38">
        <v>2465.689162060633</v>
      </c>
      <c r="E13" s="38">
        <v>2417.0619571805555</v>
      </c>
      <c r="F13" s="38">
        <v>2391.6014611387045</v>
      </c>
      <c r="G13" s="38">
        <v>2379.2232898291368</v>
      </c>
      <c r="H13" s="38">
        <v>2154.5720902905737</v>
      </c>
      <c r="I13" s="38">
        <v>1969.6093815206052</v>
      </c>
      <c r="J13" s="38">
        <v>1942.1874786929909</v>
      </c>
      <c r="K13" s="84">
        <v>1671.1279999999999</v>
      </c>
      <c r="L13" s="84">
        <v>1558.796</v>
      </c>
      <c r="M13" s="84">
        <v>1557.963</v>
      </c>
      <c r="P13" s="80"/>
    </row>
    <row r="14" spans="1:30" ht="15">
      <c r="A14" s="54">
        <v>2018</v>
      </c>
      <c r="B14" s="84">
        <v>1498.886</v>
      </c>
      <c r="C14" s="84">
        <v>1456.146</v>
      </c>
      <c r="D14" s="84">
        <v>1427.9939999999999</v>
      </c>
      <c r="E14" s="84">
        <v>1337.194</v>
      </c>
      <c r="F14" s="84">
        <v>1306.184</v>
      </c>
      <c r="G14" s="84">
        <v>1272.0070000000001</v>
      </c>
      <c r="H14" s="84">
        <v>1368.6679999999999</v>
      </c>
      <c r="I14" s="84">
        <v>1557.184</v>
      </c>
      <c r="J14" s="84">
        <v>1505.537</v>
      </c>
      <c r="K14" s="84">
        <v>1421.4549999999999</v>
      </c>
      <c r="L14" s="84">
        <v>1575.442</v>
      </c>
      <c r="M14" s="84">
        <v>1705.9159999999999</v>
      </c>
      <c r="P14" s="80"/>
    </row>
    <row r="15" spans="1:30" ht="15">
      <c r="A15" s="54">
        <v>2019</v>
      </c>
      <c r="B15" s="84">
        <v>1727.9690000000001</v>
      </c>
      <c r="C15" s="84">
        <v>1634.38</v>
      </c>
      <c r="D15" s="84">
        <v>1702.1179999999999</v>
      </c>
      <c r="E15" s="84">
        <v>1715.7460000000001</v>
      </c>
      <c r="F15" s="84">
        <v>1817.049</v>
      </c>
      <c r="G15" s="84">
        <v>1818.1389999999999</v>
      </c>
      <c r="H15" s="84">
        <v>1879.5029999999999</v>
      </c>
      <c r="I15" s="84">
        <v>1835.8679999999999</v>
      </c>
      <c r="J15" s="84">
        <v>1779.059</v>
      </c>
      <c r="K15" s="84">
        <v>1808.7149999999999</v>
      </c>
      <c r="L15" s="84">
        <v>1846.806</v>
      </c>
      <c r="M15" s="84">
        <v>1821.9970000000001</v>
      </c>
    </row>
    <row r="16" spans="1:30" ht="15">
      <c r="A16" s="54">
        <v>2020</v>
      </c>
      <c r="B16" s="84">
        <v>1859.5930000000001</v>
      </c>
      <c r="C16" s="84">
        <v>1856.1030000000001</v>
      </c>
      <c r="D16" s="84">
        <v>1934.2349999999999</v>
      </c>
      <c r="E16" s="84">
        <v>1892.7139999999999</v>
      </c>
      <c r="F16" s="84">
        <v>1822.617</v>
      </c>
      <c r="G16" s="84">
        <v>1883.7909999999999</v>
      </c>
      <c r="H16" s="84">
        <v>1838.309</v>
      </c>
      <c r="I16" s="84">
        <v>1836.22</v>
      </c>
      <c r="J16" s="84">
        <v>1869.9480000000001</v>
      </c>
      <c r="K16" s="84"/>
      <c r="L16" s="84"/>
      <c r="M16" s="84"/>
    </row>
    <row r="17" spans="1:16" ht="15.75">
      <c r="A17" s="81" t="s">
        <v>58</v>
      </c>
      <c r="J17" s="173"/>
      <c r="K17" s="174"/>
      <c r="L17" s="174"/>
      <c r="M17" s="174"/>
      <c r="N17" s="174"/>
      <c r="O17" s="174"/>
      <c r="P17" s="174"/>
    </row>
    <row r="18" spans="1:16">
      <c r="A18" s="11" t="s">
        <v>189</v>
      </c>
      <c r="B18" s="23"/>
      <c r="C18" s="23"/>
      <c r="D18" s="23"/>
      <c r="E18" s="23"/>
      <c r="F18" s="23"/>
      <c r="G18" s="23"/>
      <c r="H18" s="172"/>
      <c r="I18" s="172"/>
      <c r="J18" s="172"/>
      <c r="K18" s="172"/>
      <c r="L18" s="172"/>
      <c r="M18" s="172"/>
    </row>
  </sheetData>
  <phoneticPr fontId="16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showGridLines="0" workbookViewId="0">
      <selection activeCell="N23" sqref="N23"/>
    </sheetView>
  </sheetViews>
  <sheetFormatPr defaultRowHeight="12.75"/>
  <cols>
    <col min="1" max="1" width="12.28515625" customWidth="1"/>
  </cols>
  <sheetData>
    <row r="2" spans="1:13" ht="18.75">
      <c r="A2" s="22" t="s">
        <v>79</v>
      </c>
      <c r="B2" s="12"/>
      <c r="C2" s="12"/>
      <c r="D2" s="12"/>
      <c r="E2" s="12"/>
    </row>
    <row r="3" spans="1:13" ht="13.5" thickBot="1">
      <c r="F3" s="21"/>
      <c r="G3" s="21"/>
    </row>
    <row r="4" spans="1:13" ht="16.5" thickBot="1">
      <c r="A4" s="40"/>
      <c r="B4" s="41">
        <v>2009</v>
      </c>
      <c r="C4" s="41">
        <v>2010</v>
      </c>
      <c r="D4" s="41">
        <v>2011</v>
      </c>
      <c r="E4" s="41">
        <v>2012</v>
      </c>
      <c r="F4" s="41">
        <v>2013</v>
      </c>
      <c r="G4" s="42">
        <v>2014</v>
      </c>
      <c r="H4" s="43">
        <v>2015</v>
      </c>
      <c r="I4" s="43">
        <v>2016</v>
      </c>
      <c r="J4" s="43">
        <v>2017</v>
      </c>
      <c r="K4" s="43">
        <v>2018</v>
      </c>
      <c r="L4" s="43">
        <v>2019</v>
      </c>
      <c r="M4" s="43">
        <v>2020</v>
      </c>
    </row>
    <row r="5" spans="1:13" ht="15.75">
      <c r="A5" s="44" t="s">
        <v>7</v>
      </c>
      <c r="B5" s="36">
        <v>124495</v>
      </c>
      <c r="C5" s="37">
        <v>115679</v>
      </c>
      <c r="D5" s="37">
        <v>111505</v>
      </c>
      <c r="E5" s="36">
        <v>123521</v>
      </c>
      <c r="F5" s="36">
        <v>124713</v>
      </c>
      <c r="G5" s="36">
        <v>115179</v>
      </c>
      <c r="H5" s="36">
        <v>136653.60999999999</v>
      </c>
      <c r="I5" s="36">
        <v>113573</v>
      </c>
      <c r="J5" s="36">
        <v>104136.5400000001</v>
      </c>
      <c r="K5" s="134">
        <v>149394.09</v>
      </c>
      <c r="L5" s="88">
        <v>138330.31</v>
      </c>
      <c r="M5" s="88">
        <v>141767.42000000001</v>
      </c>
    </row>
    <row r="6" spans="1:13" ht="15.75">
      <c r="A6" s="45" t="s">
        <v>8</v>
      </c>
      <c r="B6" s="38">
        <v>108747</v>
      </c>
      <c r="C6" s="39">
        <v>112904</v>
      </c>
      <c r="D6" s="39">
        <v>178120</v>
      </c>
      <c r="E6" s="38">
        <v>121929</v>
      </c>
      <c r="F6" s="38">
        <v>99085</v>
      </c>
      <c r="G6" s="38">
        <v>98897.426000000021</v>
      </c>
      <c r="H6" s="38">
        <v>110263.89299999998</v>
      </c>
      <c r="I6" s="38">
        <v>97585.78700000004</v>
      </c>
      <c r="J6" s="38">
        <v>109933.58500000008</v>
      </c>
      <c r="K6" s="84">
        <v>130822.53</v>
      </c>
      <c r="L6" s="82">
        <v>137095.49</v>
      </c>
      <c r="M6" s="82">
        <v>138656.70000000001</v>
      </c>
    </row>
    <row r="7" spans="1:13" ht="15.75">
      <c r="A7" s="45" t="s">
        <v>9</v>
      </c>
      <c r="B7" s="38">
        <v>90570</v>
      </c>
      <c r="C7" s="39">
        <v>161754</v>
      </c>
      <c r="D7" s="39">
        <v>138124</v>
      </c>
      <c r="E7" s="38">
        <v>123621</v>
      </c>
      <c r="F7" s="38">
        <v>130006</v>
      </c>
      <c r="G7" s="38">
        <v>134426.08400000021</v>
      </c>
      <c r="H7" s="38">
        <v>130766.92</v>
      </c>
      <c r="I7" s="38">
        <v>122028</v>
      </c>
      <c r="J7" s="38">
        <v>135982.92900000015</v>
      </c>
      <c r="K7" s="84">
        <v>145863.79</v>
      </c>
      <c r="L7" s="82">
        <v>154647.44</v>
      </c>
      <c r="M7" s="82">
        <v>180503.53000000003</v>
      </c>
    </row>
    <row r="8" spans="1:13" ht="15.75">
      <c r="A8" s="45" t="s">
        <v>10</v>
      </c>
      <c r="B8" s="38">
        <v>96431</v>
      </c>
      <c r="C8" s="39">
        <v>128593</v>
      </c>
      <c r="D8" s="39">
        <v>71494</v>
      </c>
      <c r="E8" s="38">
        <v>105292</v>
      </c>
      <c r="F8" s="38">
        <v>103157</v>
      </c>
      <c r="G8" s="38">
        <v>149981</v>
      </c>
      <c r="H8" s="38">
        <v>103613</v>
      </c>
      <c r="I8" s="38">
        <v>94282.438000000097</v>
      </c>
      <c r="J8" s="38">
        <v>75261.914000000004</v>
      </c>
      <c r="K8" s="84">
        <v>123979.52</v>
      </c>
      <c r="L8" s="82">
        <v>160722.77000000002</v>
      </c>
      <c r="M8" s="82">
        <v>94521.89</v>
      </c>
    </row>
    <row r="9" spans="1:13" ht="15.75">
      <c r="A9" s="45" t="s">
        <v>11</v>
      </c>
      <c r="B9" s="38">
        <v>103355</v>
      </c>
      <c r="C9" s="39">
        <v>137492</v>
      </c>
      <c r="D9" s="39">
        <v>106529</v>
      </c>
      <c r="E9" s="38">
        <v>125241.38</v>
      </c>
      <c r="F9" s="38">
        <v>105790.50700000007</v>
      </c>
      <c r="G9" s="38">
        <v>121643</v>
      </c>
      <c r="H9" s="38">
        <v>106958.68400000018</v>
      </c>
      <c r="I9" s="38">
        <v>99290</v>
      </c>
      <c r="J9" s="38">
        <v>75360.525000000009</v>
      </c>
      <c r="K9" s="84">
        <v>147269.63</v>
      </c>
      <c r="L9" s="82">
        <v>149962.12</v>
      </c>
      <c r="M9" s="82">
        <v>128649.9</v>
      </c>
    </row>
    <row r="10" spans="1:13" ht="15.75">
      <c r="A10" s="45" t="s">
        <v>12</v>
      </c>
      <c r="B10" s="38">
        <v>128438</v>
      </c>
      <c r="C10" s="39">
        <v>143361</v>
      </c>
      <c r="D10" s="39">
        <v>118482</v>
      </c>
      <c r="E10" s="38">
        <v>108876.69</v>
      </c>
      <c r="F10" s="38">
        <v>128951.7370000001</v>
      </c>
      <c r="G10" s="38">
        <v>125052.04800000024</v>
      </c>
      <c r="H10" s="38">
        <v>120703</v>
      </c>
      <c r="I10" s="38">
        <v>111179</v>
      </c>
      <c r="J10" s="38">
        <v>121392.86500000011</v>
      </c>
      <c r="K10" s="84">
        <v>174058.88</v>
      </c>
      <c r="L10" s="82">
        <v>142617.98000000001</v>
      </c>
      <c r="M10" s="82">
        <v>138269.78999999998</v>
      </c>
    </row>
    <row r="11" spans="1:13" ht="15.75">
      <c r="A11" s="45" t="s">
        <v>13</v>
      </c>
      <c r="B11" s="38">
        <v>143837</v>
      </c>
      <c r="C11" s="39">
        <v>145829</v>
      </c>
      <c r="D11" s="39">
        <v>105828</v>
      </c>
      <c r="E11" s="38">
        <v>131821.38700000005</v>
      </c>
      <c r="F11" s="38">
        <v>168976.21800000017</v>
      </c>
      <c r="G11" s="38">
        <v>143575.74800000005</v>
      </c>
      <c r="H11" s="38">
        <v>111595</v>
      </c>
      <c r="I11" s="38">
        <v>139741.15700000018</v>
      </c>
      <c r="J11" s="38">
        <v>126753.93700000001</v>
      </c>
      <c r="K11" s="84">
        <v>193169.88</v>
      </c>
      <c r="L11" s="82">
        <v>171364.62</v>
      </c>
      <c r="M11" s="82">
        <v>166919</v>
      </c>
    </row>
    <row r="12" spans="1:13" ht="15.75">
      <c r="A12" s="45" t="s">
        <v>14</v>
      </c>
      <c r="B12" s="38">
        <v>124097</v>
      </c>
      <c r="C12" s="39">
        <v>180637</v>
      </c>
      <c r="D12" s="39">
        <v>109611</v>
      </c>
      <c r="E12" s="38">
        <v>140816.46</v>
      </c>
      <c r="F12" s="38">
        <v>149492.45000000001</v>
      </c>
      <c r="G12" s="39">
        <v>119596</v>
      </c>
      <c r="H12" s="38">
        <v>133233</v>
      </c>
      <c r="I12" s="38">
        <v>102088.9080000001</v>
      </c>
      <c r="J12" s="38">
        <v>129695.27600000007</v>
      </c>
      <c r="K12" s="84">
        <v>171663.7</v>
      </c>
      <c r="L12" s="82">
        <v>156211.56</v>
      </c>
      <c r="M12" s="82">
        <v>148210.29999999999</v>
      </c>
    </row>
    <row r="13" spans="1:13" ht="15.75">
      <c r="A13" s="45" t="s">
        <v>15</v>
      </c>
      <c r="B13" s="38">
        <v>139266</v>
      </c>
      <c r="C13" s="39">
        <v>87457</v>
      </c>
      <c r="D13" s="39">
        <v>112526</v>
      </c>
      <c r="E13" s="38">
        <v>136418.35900000008</v>
      </c>
      <c r="F13" s="38">
        <v>136392</v>
      </c>
      <c r="G13" s="38">
        <v>130982</v>
      </c>
      <c r="H13" s="38">
        <v>89434.085000000079</v>
      </c>
      <c r="I13" s="38">
        <v>139822.20100000012</v>
      </c>
      <c r="J13" s="38">
        <v>152326.38100000011</v>
      </c>
      <c r="K13" s="84">
        <v>146323.5</v>
      </c>
      <c r="L13" s="82">
        <v>158226.28</v>
      </c>
      <c r="M13" s="82">
        <v>162524.88</v>
      </c>
    </row>
    <row r="14" spans="1:13" ht="15.75">
      <c r="A14" s="45" t="s">
        <v>16</v>
      </c>
      <c r="B14" s="38">
        <v>130901</v>
      </c>
      <c r="C14" s="39">
        <v>127476</v>
      </c>
      <c r="D14" s="39">
        <v>123656</v>
      </c>
      <c r="E14" s="38">
        <v>139483</v>
      </c>
      <c r="F14" s="38">
        <v>129549.83400000009</v>
      </c>
      <c r="G14" s="38">
        <v>122110</v>
      </c>
      <c r="H14" s="38">
        <v>137733.21600000007</v>
      </c>
      <c r="I14" s="38">
        <v>140110.8820000001</v>
      </c>
      <c r="J14" s="84">
        <v>164010.68</v>
      </c>
      <c r="K14" s="84">
        <v>172295.66999999998</v>
      </c>
      <c r="L14" s="82">
        <v>156804.33000000002</v>
      </c>
      <c r="M14" s="82"/>
    </row>
    <row r="15" spans="1:13" ht="15.75">
      <c r="A15" s="45" t="s">
        <v>17</v>
      </c>
      <c r="B15" s="38">
        <v>137207</v>
      </c>
      <c r="C15" s="39">
        <v>132383</v>
      </c>
      <c r="D15" s="39">
        <v>136349</v>
      </c>
      <c r="E15" s="38">
        <v>122948.92700000008</v>
      </c>
      <c r="F15" s="38">
        <v>113406.1</v>
      </c>
      <c r="G15" s="38">
        <v>133551.04900000009</v>
      </c>
      <c r="H15" s="38">
        <v>127803</v>
      </c>
      <c r="I15" s="38">
        <v>138105.92200000002</v>
      </c>
      <c r="J15" s="84">
        <v>208222.94</v>
      </c>
      <c r="K15" s="84">
        <v>156790.45000000001</v>
      </c>
      <c r="L15" s="82">
        <v>146432.58000000002</v>
      </c>
      <c r="M15" s="82"/>
    </row>
    <row r="16" spans="1:13" ht="16.5" thickBot="1">
      <c r="A16" s="46" t="s">
        <v>18</v>
      </c>
      <c r="B16" s="48">
        <v>118433</v>
      </c>
      <c r="C16" s="49">
        <v>151481</v>
      </c>
      <c r="D16" s="49">
        <v>143832</v>
      </c>
      <c r="E16" s="48">
        <v>115419</v>
      </c>
      <c r="F16" s="48">
        <v>120743.12700000015</v>
      </c>
      <c r="G16" s="49">
        <v>143496.84700000018</v>
      </c>
      <c r="H16" s="48">
        <v>135018</v>
      </c>
      <c r="I16" s="48">
        <v>134760.34800000011</v>
      </c>
      <c r="J16" s="85">
        <v>136362.93</v>
      </c>
      <c r="K16" s="85">
        <v>115997.05</v>
      </c>
      <c r="L16" s="83">
        <v>133122.03</v>
      </c>
      <c r="M16" s="83"/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81" t="s">
        <v>62</v>
      </c>
    </row>
    <row r="41" spans="1:12" ht="15.75">
      <c r="A41" s="81" t="s">
        <v>63</v>
      </c>
    </row>
  </sheetData>
  <phoneticPr fontId="1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5"/>
  <sheetViews>
    <sheetView showGridLines="0" workbookViewId="0">
      <selection activeCell="J20" sqref="J20"/>
    </sheetView>
  </sheetViews>
  <sheetFormatPr defaultRowHeight="12.75"/>
  <cols>
    <col min="1" max="1" width="21.28515625" style="72" customWidth="1"/>
    <col min="2" max="2" width="11.5703125" style="72" customWidth="1"/>
    <col min="3" max="3" width="11" style="72" customWidth="1"/>
    <col min="4" max="4" width="18.85546875" style="72" customWidth="1"/>
    <col min="5" max="5" width="11.7109375" style="72" customWidth="1"/>
    <col min="6" max="6" width="11" style="72" customWidth="1"/>
    <col min="7" max="7" width="9.140625" style="72"/>
    <col min="8" max="8" width="9.140625" style="72" customWidth="1"/>
    <col min="9" max="16384" width="9.140625" style="72"/>
  </cols>
  <sheetData>
    <row r="2" spans="1:8" ht="18.75">
      <c r="A2" s="70" t="s">
        <v>73</v>
      </c>
      <c r="B2" s="71"/>
      <c r="C2" s="71"/>
      <c r="D2" s="71"/>
      <c r="E2" s="71"/>
      <c r="F2" s="71"/>
      <c r="G2" s="216"/>
      <c r="H2" s="216"/>
    </row>
    <row r="3" spans="1:8" ht="18.75">
      <c r="A3" s="70" t="s">
        <v>203</v>
      </c>
      <c r="B3" s="71"/>
      <c r="C3" s="71"/>
      <c r="D3" s="71"/>
      <c r="E3" s="71"/>
      <c r="F3" s="71"/>
    </row>
    <row r="4" spans="1:8" ht="23.25" customHeight="1">
      <c r="A4" s="87" t="s">
        <v>32</v>
      </c>
      <c r="B4" s="73"/>
      <c r="C4" s="73"/>
      <c r="D4" s="73"/>
      <c r="E4" s="73"/>
      <c r="F4" s="73"/>
    </row>
    <row r="5" spans="1:8" ht="15.75" customHeight="1" thickBot="1">
      <c r="A5" s="74" t="s">
        <v>36</v>
      </c>
    </row>
    <row r="6" spans="1:8" ht="21" thickBot="1">
      <c r="A6" s="4" t="s">
        <v>19</v>
      </c>
      <c r="B6" s="5"/>
      <c r="C6" s="5"/>
      <c r="D6" s="5"/>
      <c r="E6" s="5"/>
      <c r="F6" s="6"/>
    </row>
    <row r="7" spans="1:8" ht="19.5" thickBot="1">
      <c r="A7" s="24" t="s">
        <v>201</v>
      </c>
      <c r="B7" s="25"/>
      <c r="C7" s="26"/>
      <c r="D7" s="27" t="s">
        <v>202</v>
      </c>
      <c r="E7" s="7"/>
      <c r="F7" s="8"/>
    </row>
    <row r="8" spans="1:8" ht="29.25" thickBot="1">
      <c r="A8" s="124" t="s">
        <v>20</v>
      </c>
      <c r="B8" s="125" t="s">
        <v>66</v>
      </c>
      <c r="C8" s="126" t="s">
        <v>67</v>
      </c>
      <c r="D8" s="9" t="s">
        <v>20</v>
      </c>
      <c r="E8" s="47" t="s">
        <v>66</v>
      </c>
      <c r="F8" s="10" t="s">
        <v>67</v>
      </c>
    </row>
    <row r="9" spans="1:8" ht="21" customHeight="1" thickBot="1">
      <c r="A9" s="127" t="s">
        <v>34</v>
      </c>
      <c r="B9" s="175">
        <v>167810.78700000001</v>
      </c>
      <c r="C9" s="176">
        <v>505921.41200000001</v>
      </c>
      <c r="D9" s="127" t="s">
        <v>34</v>
      </c>
      <c r="E9" s="177">
        <v>147834.62899999999</v>
      </c>
      <c r="F9" s="178">
        <v>369591.69</v>
      </c>
    </row>
    <row r="10" spans="1:8" ht="15.75">
      <c r="A10" s="128" t="s">
        <v>30</v>
      </c>
      <c r="B10" s="179"/>
      <c r="C10" s="180"/>
      <c r="D10" s="128" t="s">
        <v>30</v>
      </c>
      <c r="E10" s="179"/>
      <c r="F10" s="180"/>
    </row>
    <row r="11" spans="1:8" ht="15.75">
      <c r="A11" s="129" t="s">
        <v>190</v>
      </c>
      <c r="B11" s="181">
        <v>90134.445000000007</v>
      </c>
      <c r="C11" s="182">
        <v>248289.049</v>
      </c>
      <c r="D11" s="129" t="s">
        <v>190</v>
      </c>
      <c r="E11" s="183">
        <v>87314.725999999995</v>
      </c>
      <c r="F11" s="184">
        <v>197380.97099999999</v>
      </c>
    </row>
    <row r="12" spans="1:8" ht="15.75">
      <c r="A12" s="130" t="s">
        <v>56</v>
      </c>
      <c r="B12" s="185">
        <v>30443.862000000001</v>
      </c>
      <c r="C12" s="186">
        <v>88647.16</v>
      </c>
      <c r="D12" s="130" t="s">
        <v>25</v>
      </c>
      <c r="E12" s="185">
        <v>28003.103999999999</v>
      </c>
      <c r="F12" s="186">
        <v>63737.43</v>
      </c>
    </row>
    <row r="13" spans="1:8" ht="15.75">
      <c r="A13" s="130" t="s">
        <v>25</v>
      </c>
      <c r="B13" s="185">
        <v>29811.376</v>
      </c>
      <c r="C13" s="186">
        <v>81767.164000000004</v>
      </c>
      <c r="D13" s="130" t="s">
        <v>56</v>
      </c>
      <c r="E13" s="185">
        <v>18868.100999999999</v>
      </c>
      <c r="F13" s="186">
        <v>42052.462</v>
      </c>
    </row>
    <row r="14" spans="1:8" ht="15.75">
      <c r="A14" s="130" t="s">
        <v>38</v>
      </c>
      <c r="B14" s="185">
        <v>6461.9639999999999</v>
      </c>
      <c r="C14" s="186">
        <v>15436.797</v>
      </c>
      <c r="D14" s="130" t="s">
        <v>38</v>
      </c>
      <c r="E14" s="185">
        <v>12296.498</v>
      </c>
      <c r="F14" s="186">
        <v>27299.054</v>
      </c>
    </row>
    <row r="15" spans="1:8" ht="15.75">
      <c r="A15" s="130" t="s">
        <v>81</v>
      </c>
      <c r="B15" s="185">
        <v>4942.5990000000002</v>
      </c>
      <c r="C15" s="186">
        <v>14506.236000000001</v>
      </c>
      <c r="D15" s="130" t="s">
        <v>107</v>
      </c>
      <c r="E15" s="185">
        <v>4809.8469999999998</v>
      </c>
      <c r="F15" s="186">
        <v>11816.255999999999</v>
      </c>
    </row>
    <row r="16" spans="1:8" ht="15.75">
      <c r="A16" s="130" t="s">
        <v>24</v>
      </c>
      <c r="B16" s="185">
        <v>3729.2620000000002</v>
      </c>
      <c r="C16" s="186">
        <v>9511.0390000000007</v>
      </c>
      <c r="D16" s="130" t="s">
        <v>24</v>
      </c>
      <c r="E16" s="185">
        <v>4573.3050000000003</v>
      </c>
      <c r="F16" s="186">
        <v>11810.704</v>
      </c>
    </row>
    <row r="17" spans="1:6" ht="15.75">
      <c r="A17" s="130" t="s">
        <v>26</v>
      </c>
      <c r="B17" s="185">
        <v>2155.2530000000002</v>
      </c>
      <c r="C17" s="186">
        <v>5298.9539999999997</v>
      </c>
      <c r="D17" s="130" t="s">
        <v>26</v>
      </c>
      <c r="E17" s="185">
        <v>3689.848</v>
      </c>
      <c r="F17" s="186">
        <v>9140.018</v>
      </c>
    </row>
    <row r="18" spans="1:6" ht="16.5" thickBot="1">
      <c r="A18" s="131" t="s">
        <v>88</v>
      </c>
      <c r="B18" s="187">
        <v>1775.511</v>
      </c>
      <c r="C18" s="188">
        <v>4365.8540000000003</v>
      </c>
      <c r="D18" s="131" t="s">
        <v>60</v>
      </c>
      <c r="E18" s="187">
        <v>3148.7280000000001</v>
      </c>
      <c r="F18" s="188">
        <v>7549.5510000000004</v>
      </c>
    </row>
    <row r="19" spans="1:6" ht="19.5" customHeight="1">
      <c r="A19" s="132" t="s">
        <v>35</v>
      </c>
      <c r="B19" s="189">
        <v>77676.342000000004</v>
      </c>
      <c r="C19" s="190">
        <v>257632.36300000001</v>
      </c>
      <c r="D19" s="132" t="s">
        <v>35</v>
      </c>
      <c r="E19" s="191">
        <v>60519.902999999998</v>
      </c>
      <c r="F19" s="192">
        <v>172210.71900000001</v>
      </c>
    </row>
    <row r="20" spans="1:6" ht="15.75">
      <c r="A20" s="133" t="s">
        <v>30</v>
      </c>
      <c r="B20" s="193"/>
      <c r="C20" s="194"/>
      <c r="D20" s="133" t="s">
        <v>30</v>
      </c>
      <c r="E20" s="193"/>
      <c r="F20" s="194"/>
    </row>
    <row r="21" spans="1:6" ht="15.75">
      <c r="A21" s="130" t="s">
        <v>27</v>
      </c>
      <c r="B21" s="185">
        <v>23141.933000000001</v>
      </c>
      <c r="C21" s="186">
        <v>77618.251000000004</v>
      </c>
      <c r="D21" s="130" t="s">
        <v>27</v>
      </c>
      <c r="E21" s="185">
        <v>22670.002</v>
      </c>
      <c r="F21" s="186">
        <v>63543.01</v>
      </c>
    </row>
    <row r="22" spans="1:6" ht="15.75">
      <c r="A22" s="130" t="s">
        <v>64</v>
      </c>
      <c r="B22" s="185">
        <v>11137.227999999999</v>
      </c>
      <c r="C22" s="186">
        <v>36689</v>
      </c>
      <c r="D22" s="130" t="s">
        <v>64</v>
      </c>
      <c r="E22" s="185">
        <v>8142.1170000000002</v>
      </c>
      <c r="F22" s="186">
        <v>24147</v>
      </c>
    </row>
    <row r="23" spans="1:6" ht="15.75">
      <c r="A23" s="130" t="s">
        <v>33</v>
      </c>
      <c r="B23" s="185">
        <v>7850.2439999999997</v>
      </c>
      <c r="C23" s="186">
        <v>26951.84</v>
      </c>
      <c r="D23" s="130" t="s">
        <v>82</v>
      </c>
      <c r="E23" s="185">
        <v>6308.6390000000001</v>
      </c>
      <c r="F23" s="186">
        <v>20315.069</v>
      </c>
    </row>
    <row r="24" spans="1:6" ht="15.75">
      <c r="A24" s="130" t="s">
        <v>86</v>
      </c>
      <c r="B24" s="185">
        <v>4969.634</v>
      </c>
      <c r="C24" s="186">
        <v>14846.846</v>
      </c>
      <c r="D24" s="130" t="s">
        <v>96</v>
      </c>
      <c r="E24" s="185">
        <v>5327.067</v>
      </c>
      <c r="F24" s="186">
        <v>15480</v>
      </c>
    </row>
    <row r="25" spans="1:6" ht="15.75">
      <c r="A25" s="130" t="s">
        <v>78</v>
      </c>
      <c r="B25" s="185">
        <v>4578.3469999999998</v>
      </c>
      <c r="C25" s="186">
        <v>15376</v>
      </c>
      <c r="D25" s="130" t="s">
        <v>78</v>
      </c>
      <c r="E25" s="185">
        <v>4498.1689999999999</v>
      </c>
      <c r="F25" s="186">
        <v>12744</v>
      </c>
    </row>
    <row r="26" spans="1:6" ht="16.5" thickBot="1">
      <c r="A26" s="131" t="s">
        <v>82</v>
      </c>
      <c r="B26" s="187">
        <v>4163.4049999999997</v>
      </c>
      <c r="C26" s="188">
        <v>14658.97</v>
      </c>
      <c r="D26" s="131" t="s">
        <v>159</v>
      </c>
      <c r="E26" s="187">
        <v>2802.0790000000002</v>
      </c>
      <c r="F26" s="188">
        <v>8454.9500000000007</v>
      </c>
    </row>
    <row r="27" spans="1:6">
      <c r="A27" s="205" t="s">
        <v>65</v>
      </c>
      <c r="B27" s="89"/>
      <c r="C27" s="89"/>
      <c r="D27" s="89"/>
      <c r="E27" s="89"/>
      <c r="F27" s="89"/>
    </row>
    <row r="28" spans="1:6" ht="17.25" customHeight="1" thickBot="1">
      <c r="A28" s="74" t="s">
        <v>36</v>
      </c>
      <c r="B28" s="75"/>
      <c r="C28" s="75"/>
      <c r="D28" s="75"/>
      <c r="E28" s="75"/>
      <c r="F28" s="75"/>
    </row>
    <row r="29" spans="1:6" ht="21" thickBot="1">
      <c r="A29" s="219" t="s">
        <v>21</v>
      </c>
      <c r="B29" s="220"/>
      <c r="C29" s="220"/>
      <c r="D29" s="220"/>
      <c r="E29" s="220"/>
      <c r="F29" s="221"/>
    </row>
    <row r="30" spans="1:6" ht="19.5" thickBot="1">
      <c r="A30" s="24" t="s">
        <v>201</v>
      </c>
      <c r="B30" s="25"/>
      <c r="C30" s="26"/>
      <c r="D30" s="27" t="s">
        <v>202</v>
      </c>
      <c r="E30" s="7"/>
      <c r="F30" s="8"/>
    </row>
    <row r="31" spans="1:6" ht="29.25" thickBot="1">
      <c r="A31" s="195" t="s">
        <v>20</v>
      </c>
      <c r="B31" s="125" t="s">
        <v>66</v>
      </c>
      <c r="C31" s="196" t="s">
        <v>67</v>
      </c>
      <c r="D31" s="197" t="s">
        <v>20</v>
      </c>
      <c r="E31" s="125" t="s">
        <v>66</v>
      </c>
      <c r="F31" s="198" t="s">
        <v>67</v>
      </c>
    </row>
    <row r="32" spans="1:6" ht="16.5" thickBot="1">
      <c r="A32" s="127" t="s">
        <v>34</v>
      </c>
      <c r="B32" s="175">
        <v>54615.728000000003</v>
      </c>
      <c r="C32" s="176">
        <v>145676.842</v>
      </c>
      <c r="D32" s="127" t="s">
        <v>34</v>
      </c>
      <c r="E32" s="177">
        <v>60584.434000000001</v>
      </c>
      <c r="F32" s="178">
        <v>146817.13200000001</v>
      </c>
    </row>
    <row r="33" spans="1:6" ht="15.75">
      <c r="A33" s="128" t="s">
        <v>30</v>
      </c>
      <c r="B33" s="179"/>
      <c r="C33" s="180"/>
      <c r="D33" s="128" t="s">
        <v>30</v>
      </c>
      <c r="E33" s="179"/>
      <c r="F33" s="180"/>
    </row>
    <row r="34" spans="1:6" ht="15.75">
      <c r="A34" s="129" t="s">
        <v>190</v>
      </c>
      <c r="B34" s="181">
        <v>35212.031000000003</v>
      </c>
      <c r="C34" s="182">
        <v>89205.759999999995</v>
      </c>
      <c r="D34" s="129" t="s">
        <v>190</v>
      </c>
      <c r="E34" s="183">
        <v>43575.129000000001</v>
      </c>
      <c r="F34" s="184">
        <v>104128.352</v>
      </c>
    </row>
    <row r="35" spans="1:6" ht="15.75">
      <c r="A35" s="130" t="s">
        <v>25</v>
      </c>
      <c r="B35" s="185">
        <v>18892.328000000001</v>
      </c>
      <c r="C35" s="186">
        <v>53448.123</v>
      </c>
      <c r="D35" s="130" t="s">
        <v>25</v>
      </c>
      <c r="E35" s="185">
        <v>25321.075000000001</v>
      </c>
      <c r="F35" s="186">
        <v>64461.995999999999</v>
      </c>
    </row>
    <row r="36" spans="1:6" ht="15.75">
      <c r="A36" s="130" t="s">
        <v>26</v>
      </c>
      <c r="B36" s="185">
        <v>4745.777</v>
      </c>
      <c r="C36" s="186">
        <v>10611.606</v>
      </c>
      <c r="D36" s="130" t="s">
        <v>26</v>
      </c>
      <c r="E36" s="185">
        <v>7141.7110000000002</v>
      </c>
      <c r="F36" s="186">
        <v>15706.038</v>
      </c>
    </row>
    <row r="37" spans="1:6" ht="16.5" thickBot="1">
      <c r="A37" s="130" t="s">
        <v>37</v>
      </c>
      <c r="B37" s="185">
        <v>2320.8359999999998</v>
      </c>
      <c r="C37" s="186">
        <v>3880.7139999999999</v>
      </c>
      <c r="D37" s="130" t="s">
        <v>24</v>
      </c>
      <c r="E37" s="185">
        <v>4088.5079999999998</v>
      </c>
      <c r="F37" s="186">
        <v>9330.0049999999992</v>
      </c>
    </row>
    <row r="38" spans="1:6" ht="15.75">
      <c r="A38" s="132" t="s">
        <v>35</v>
      </c>
      <c r="B38" s="189">
        <v>19403.697</v>
      </c>
      <c r="C38" s="190">
        <v>56471.082000000002</v>
      </c>
      <c r="D38" s="132" t="s">
        <v>35</v>
      </c>
      <c r="E38" s="199">
        <v>17009.305</v>
      </c>
      <c r="F38" s="192">
        <v>42688.78</v>
      </c>
    </row>
    <row r="39" spans="1:6" ht="15.75">
      <c r="A39" s="133" t="s">
        <v>30</v>
      </c>
      <c r="B39" s="193"/>
      <c r="C39" s="194"/>
      <c r="D39" s="133" t="s">
        <v>30</v>
      </c>
      <c r="E39" s="193"/>
      <c r="F39" s="194"/>
    </row>
    <row r="40" spans="1:6" ht="15.75">
      <c r="A40" s="130" t="s">
        <v>84</v>
      </c>
      <c r="B40" s="185">
        <v>9720</v>
      </c>
      <c r="C40" s="186">
        <v>30000</v>
      </c>
      <c r="D40" s="130" t="s">
        <v>84</v>
      </c>
      <c r="E40" s="185">
        <v>10048.5</v>
      </c>
      <c r="F40" s="186">
        <v>29000</v>
      </c>
    </row>
    <row r="41" spans="1:6" ht="15.75">
      <c r="A41" s="130" t="s">
        <v>85</v>
      </c>
      <c r="B41" s="185">
        <v>5898.4250000000002</v>
      </c>
      <c r="C41" s="186">
        <v>20502</v>
      </c>
      <c r="D41" s="130" t="s">
        <v>93</v>
      </c>
      <c r="E41" s="185">
        <v>2594.0819999999999</v>
      </c>
      <c r="F41" s="186">
        <v>7160</v>
      </c>
    </row>
    <row r="42" spans="1:6" ht="15.75">
      <c r="A42" s="130" t="s">
        <v>31</v>
      </c>
      <c r="B42" s="185">
        <v>2026.9960000000001</v>
      </c>
      <c r="C42" s="186">
        <v>3176.931</v>
      </c>
      <c r="D42" s="130" t="s">
        <v>31</v>
      </c>
      <c r="E42" s="185">
        <v>1244.0429999999999</v>
      </c>
      <c r="F42" s="186">
        <v>1990.68</v>
      </c>
    </row>
    <row r="43" spans="1:6" ht="16.5" thickBot="1">
      <c r="A43" s="131" t="s">
        <v>61</v>
      </c>
      <c r="B43" s="187">
        <v>554.04399999999998</v>
      </c>
      <c r="C43" s="188">
        <v>396.67599999999999</v>
      </c>
      <c r="D43" s="131" t="s">
        <v>118</v>
      </c>
      <c r="E43" s="187">
        <v>1141.3630000000001</v>
      </c>
      <c r="F43" s="188">
        <v>2175.4110000000001</v>
      </c>
    </row>
    <row r="44" spans="1:6">
      <c r="A44" s="205" t="s">
        <v>65</v>
      </c>
      <c r="B44" s="89"/>
      <c r="C44" s="89"/>
      <c r="D44" s="89"/>
      <c r="E44" s="89"/>
      <c r="F44" s="89"/>
    </row>
    <row r="45" spans="1:6">
      <c r="E45" s="135"/>
      <c r="F45" s="135"/>
    </row>
  </sheetData>
  <mergeCells count="1">
    <mergeCell ref="A29:F29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showGridLines="0" zoomScale="90" zoomScaleNormal="90" workbookViewId="0">
      <selection activeCell="R4" sqref="R4"/>
    </sheetView>
  </sheetViews>
  <sheetFormatPr defaultColWidth="9.7109375" defaultRowHeight="12.75"/>
  <cols>
    <col min="1" max="1" width="27.28515625" style="136" customWidth="1"/>
    <col min="2" max="2" width="11" style="136" customWidth="1"/>
    <col min="3" max="3" width="9.85546875" style="136" bestFit="1" customWidth="1"/>
    <col min="4" max="4" width="2.42578125" customWidth="1"/>
    <col min="5" max="5" width="37" style="136" customWidth="1"/>
    <col min="6" max="6" width="10.85546875" style="136" customWidth="1"/>
    <col min="7" max="7" width="9.85546875" style="136" bestFit="1" customWidth="1"/>
    <col min="8" max="8" width="2.28515625" style="136" customWidth="1"/>
    <col min="9" max="9" width="27.42578125" style="136" customWidth="1"/>
    <col min="10" max="10" width="11" style="136" customWidth="1"/>
    <col min="11" max="11" width="9.85546875" style="136" customWidth="1"/>
    <col min="12" max="12" width="2.5703125" style="136" customWidth="1"/>
    <col min="13" max="13" width="23.7109375" style="136" customWidth="1"/>
    <col min="14" max="14" width="11.42578125" style="136" customWidth="1"/>
    <col min="15" max="15" width="14" style="136" customWidth="1"/>
    <col min="16" max="16" width="6.7109375" style="136" customWidth="1"/>
    <col min="17" max="220" width="9.140625" style="136" customWidth="1"/>
    <col min="221" max="221" width="2.5703125" style="136" customWidth="1"/>
    <col min="222" max="222" width="21.28515625" style="136" customWidth="1"/>
    <col min="223" max="223" width="11.140625" style="136" customWidth="1"/>
    <col min="224" max="224" width="10.28515625" style="136" customWidth="1"/>
    <col min="225" max="225" width="9.85546875" style="136" customWidth="1"/>
    <col min="226" max="226" width="21.5703125" style="136" customWidth="1"/>
    <col min="227" max="227" width="10.7109375" style="136" customWidth="1"/>
    <col min="228" max="16384" width="9.7109375" style="136"/>
  </cols>
  <sheetData>
    <row r="1" spans="1:16" ht="29.25" customHeight="1">
      <c r="A1" s="207" t="s">
        <v>194</v>
      </c>
      <c r="B1" s="207"/>
      <c r="C1" s="207"/>
      <c r="E1" s="207"/>
      <c r="F1" s="207"/>
      <c r="G1" s="207"/>
      <c r="H1" s="207"/>
      <c r="I1" s="207" t="s">
        <v>197</v>
      </c>
      <c r="J1" s="137"/>
      <c r="K1" s="137"/>
      <c r="L1" s="137"/>
      <c r="M1" s="137"/>
      <c r="N1" s="137"/>
      <c r="O1" s="137"/>
      <c r="P1" s="137"/>
    </row>
    <row r="2" spans="1:16" ht="13.5" thickBot="1"/>
    <row r="3" spans="1:16" ht="21" thickBot="1">
      <c r="A3" s="138" t="s">
        <v>19</v>
      </c>
      <c r="B3" s="139"/>
      <c r="C3" s="140"/>
      <c r="E3" s="138" t="s">
        <v>19</v>
      </c>
      <c r="F3" s="139"/>
      <c r="G3" s="140"/>
      <c r="I3" s="138" t="s">
        <v>21</v>
      </c>
      <c r="J3" s="139"/>
      <c r="K3" s="140"/>
      <c r="L3"/>
      <c r="M3" s="138" t="s">
        <v>21</v>
      </c>
      <c r="N3" s="139"/>
      <c r="O3" s="140"/>
    </row>
    <row r="4" spans="1:16" ht="19.5" thickBot="1">
      <c r="A4" s="208" t="s">
        <v>91</v>
      </c>
      <c r="B4" s="209"/>
      <c r="C4" s="210"/>
      <c r="E4" s="208" t="s">
        <v>196</v>
      </c>
      <c r="F4" s="209"/>
      <c r="G4" s="210"/>
      <c r="H4" s="211"/>
      <c r="I4" s="208" t="s">
        <v>175</v>
      </c>
      <c r="J4" s="212"/>
      <c r="K4" s="213"/>
      <c r="L4"/>
      <c r="M4" s="208" t="s">
        <v>196</v>
      </c>
      <c r="N4" s="212"/>
      <c r="O4" s="210"/>
    </row>
    <row r="5" spans="1:16" ht="29.25" thickBot="1">
      <c r="A5" s="141" t="s">
        <v>20</v>
      </c>
      <c r="B5" s="142" t="s">
        <v>66</v>
      </c>
      <c r="C5" s="143" t="s">
        <v>67</v>
      </c>
      <c r="E5" s="144" t="s">
        <v>20</v>
      </c>
      <c r="F5" s="145" t="s">
        <v>66</v>
      </c>
      <c r="G5" s="146" t="s">
        <v>67</v>
      </c>
      <c r="I5" s="144" t="s">
        <v>20</v>
      </c>
      <c r="J5" s="145" t="s">
        <v>66</v>
      </c>
      <c r="K5" s="146" t="s">
        <v>67</v>
      </c>
      <c r="L5"/>
      <c r="M5" s="144" t="s">
        <v>20</v>
      </c>
      <c r="N5" s="145" t="s">
        <v>66</v>
      </c>
      <c r="O5" s="146" t="s">
        <v>67</v>
      </c>
    </row>
    <row r="6" spans="1:16" ht="15" thickBot="1">
      <c r="A6" s="147" t="s">
        <v>34</v>
      </c>
      <c r="B6" s="148">
        <v>292384.03000000003</v>
      </c>
      <c r="C6" s="149">
        <v>851019.64399999997</v>
      </c>
      <c r="E6" s="147" t="s">
        <v>34</v>
      </c>
      <c r="F6" s="148">
        <v>239658.514</v>
      </c>
      <c r="G6" s="149">
        <v>710251.67700000003</v>
      </c>
      <c r="I6" s="147" t="s">
        <v>34</v>
      </c>
      <c r="J6" s="148">
        <v>56420.463000000003</v>
      </c>
      <c r="K6" s="149">
        <v>137804.133</v>
      </c>
      <c r="L6"/>
      <c r="M6" s="147" t="s">
        <v>34</v>
      </c>
      <c r="N6" s="148">
        <v>81423.05</v>
      </c>
      <c r="O6" s="149">
        <v>209692.106</v>
      </c>
    </row>
    <row r="7" spans="1:16">
      <c r="A7" s="150" t="s">
        <v>56</v>
      </c>
      <c r="B7" s="151">
        <v>46465.324000000001</v>
      </c>
      <c r="C7" s="152">
        <v>122826.47</v>
      </c>
      <c r="E7" s="150" t="s">
        <v>25</v>
      </c>
      <c r="F7" s="151">
        <v>43082.311999999998</v>
      </c>
      <c r="G7" s="152">
        <v>115063.32</v>
      </c>
      <c r="I7" s="150" t="s">
        <v>25</v>
      </c>
      <c r="J7" s="151">
        <v>21281.103999999999</v>
      </c>
      <c r="K7" s="152">
        <v>57090.105000000003</v>
      </c>
      <c r="L7"/>
      <c r="M7" s="150" t="s">
        <v>25</v>
      </c>
      <c r="N7" s="151">
        <v>27336.144</v>
      </c>
      <c r="O7" s="152">
        <v>76240.680999999997</v>
      </c>
    </row>
    <row r="8" spans="1:16">
      <c r="A8" s="153" t="s">
        <v>25</v>
      </c>
      <c r="B8" s="154">
        <v>38806.413999999997</v>
      </c>
      <c r="C8" s="155">
        <v>94629.093999999997</v>
      </c>
      <c r="E8" s="153" t="s">
        <v>56</v>
      </c>
      <c r="F8" s="154">
        <v>39087.841999999997</v>
      </c>
      <c r="G8" s="155">
        <v>111315.061</v>
      </c>
      <c r="I8" s="153" t="s">
        <v>26</v>
      </c>
      <c r="J8" s="154">
        <v>9426.6119999999992</v>
      </c>
      <c r="K8" s="155">
        <v>26191.273000000001</v>
      </c>
      <c r="L8"/>
      <c r="M8" s="153" t="s">
        <v>84</v>
      </c>
      <c r="N8" s="154">
        <v>9720</v>
      </c>
      <c r="O8" s="155">
        <v>30000</v>
      </c>
    </row>
    <row r="9" spans="1:16">
      <c r="A9" s="153" t="s">
        <v>27</v>
      </c>
      <c r="B9" s="154">
        <v>27424.659</v>
      </c>
      <c r="C9" s="155">
        <v>91751.464000000007</v>
      </c>
      <c r="E9" s="153" t="s">
        <v>27</v>
      </c>
      <c r="F9" s="154">
        <v>34136.730000000003</v>
      </c>
      <c r="G9" s="155">
        <v>113403.715</v>
      </c>
      <c r="I9" s="153" t="s">
        <v>37</v>
      </c>
      <c r="J9" s="154">
        <v>5264.3450000000003</v>
      </c>
      <c r="K9" s="155">
        <v>11308.906999999999</v>
      </c>
      <c r="L9"/>
      <c r="M9" s="153" t="s">
        <v>26</v>
      </c>
      <c r="N9" s="154">
        <v>9262.3410000000003</v>
      </c>
      <c r="O9" s="155">
        <v>21020.13</v>
      </c>
    </row>
    <row r="10" spans="1:16">
      <c r="A10" s="153" t="s">
        <v>64</v>
      </c>
      <c r="B10" s="154">
        <v>24824.292000000001</v>
      </c>
      <c r="C10" s="155">
        <v>79744</v>
      </c>
      <c r="E10" s="153" t="s">
        <v>64</v>
      </c>
      <c r="F10" s="154">
        <v>17496.811000000002</v>
      </c>
      <c r="G10" s="155">
        <v>58489</v>
      </c>
      <c r="I10" s="153" t="s">
        <v>56</v>
      </c>
      <c r="J10" s="154">
        <v>4443.4549999999999</v>
      </c>
      <c r="K10" s="155">
        <v>12534.618</v>
      </c>
      <c r="L10"/>
      <c r="M10" s="153" t="s">
        <v>24</v>
      </c>
      <c r="N10" s="154">
        <v>8952.0169999999998</v>
      </c>
      <c r="O10" s="155">
        <v>22629.204000000002</v>
      </c>
    </row>
    <row r="11" spans="1:16">
      <c r="A11" s="156" t="s">
        <v>39</v>
      </c>
      <c r="B11" s="157">
        <v>18327.868999999999</v>
      </c>
      <c r="C11" s="158">
        <v>58331</v>
      </c>
      <c r="E11" s="156" t="s">
        <v>33</v>
      </c>
      <c r="F11" s="157">
        <v>11937.727000000001</v>
      </c>
      <c r="G11" s="158">
        <v>40380.68</v>
      </c>
      <c r="I11" s="156" t="s">
        <v>24</v>
      </c>
      <c r="J11" s="157">
        <v>4438.1559999999999</v>
      </c>
      <c r="K11" s="158">
        <v>12693.553</v>
      </c>
      <c r="L11"/>
      <c r="M11" s="156" t="s">
        <v>85</v>
      </c>
      <c r="N11" s="157">
        <v>5898.4250000000002</v>
      </c>
      <c r="O11" s="158">
        <v>20502</v>
      </c>
    </row>
    <row r="12" spans="1:16">
      <c r="A12" s="153" t="s">
        <v>33</v>
      </c>
      <c r="B12" s="154">
        <v>15214.224</v>
      </c>
      <c r="C12" s="155">
        <v>51599.023999999998</v>
      </c>
      <c r="E12" s="153" t="s">
        <v>38</v>
      </c>
      <c r="F12" s="154">
        <v>10999.46</v>
      </c>
      <c r="G12" s="155">
        <v>26913.100999999999</v>
      </c>
      <c r="I12" s="153" t="s">
        <v>31</v>
      </c>
      <c r="J12" s="154">
        <v>2638.7959999999998</v>
      </c>
      <c r="K12" s="155">
        <v>3782.2629999999999</v>
      </c>
      <c r="L12"/>
      <c r="M12" s="153" t="s">
        <v>90</v>
      </c>
      <c r="N12" s="154">
        <v>2923.7550000000001</v>
      </c>
      <c r="O12" s="155">
        <v>5125</v>
      </c>
    </row>
    <row r="13" spans="1:16">
      <c r="A13" s="159" t="s">
        <v>86</v>
      </c>
      <c r="B13" s="160">
        <v>11097.962</v>
      </c>
      <c r="C13" s="161">
        <v>36084.243000000002</v>
      </c>
      <c r="E13" s="159" t="s">
        <v>81</v>
      </c>
      <c r="F13" s="160">
        <v>7087.0609999999997</v>
      </c>
      <c r="G13" s="161">
        <v>19323.216</v>
      </c>
      <c r="I13" s="159" t="s">
        <v>74</v>
      </c>
      <c r="J13" s="160">
        <v>1657.59</v>
      </c>
      <c r="K13" s="161">
        <v>2606.5709999999999</v>
      </c>
      <c r="L13"/>
      <c r="M13" s="159" t="s">
        <v>31</v>
      </c>
      <c r="N13" s="160">
        <v>2886.7440000000001</v>
      </c>
      <c r="O13" s="161">
        <v>4531.4139999999998</v>
      </c>
    </row>
    <row r="14" spans="1:16">
      <c r="A14" s="153" t="s">
        <v>78</v>
      </c>
      <c r="B14" s="154">
        <v>7710.5929999999998</v>
      </c>
      <c r="C14" s="155">
        <v>24545</v>
      </c>
      <c r="E14" s="153" t="s">
        <v>78</v>
      </c>
      <c r="F14" s="154">
        <v>6861.7129999999997</v>
      </c>
      <c r="G14" s="155">
        <v>23179</v>
      </c>
      <c r="I14" s="153" t="s">
        <v>38</v>
      </c>
      <c r="J14" s="154">
        <v>1250.559</v>
      </c>
      <c r="K14" s="155">
        <v>2509.8490000000002</v>
      </c>
      <c r="L14"/>
      <c r="M14" s="153" t="s">
        <v>37</v>
      </c>
      <c r="N14" s="154">
        <v>2589.3989999999999</v>
      </c>
      <c r="O14" s="155">
        <v>4237.09</v>
      </c>
    </row>
    <row r="15" spans="1:16">
      <c r="A15" s="153" t="s">
        <v>24</v>
      </c>
      <c r="B15" s="154">
        <v>7364.1869999999999</v>
      </c>
      <c r="C15" s="155">
        <v>20297.154999999999</v>
      </c>
      <c r="E15" s="153" t="s">
        <v>96</v>
      </c>
      <c r="F15" s="154">
        <v>5441.2510000000002</v>
      </c>
      <c r="G15" s="155">
        <v>16588</v>
      </c>
      <c r="I15" s="153" t="s">
        <v>95</v>
      </c>
      <c r="J15" s="154">
        <v>1098.9839999999999</v>
      </c>
      <c r="K15" s="155">
        <v>1844.7940000000001</v>
      </c>
      <c r="L15"/>
      <c r="M15" s="153" t="s">
        <v>89</v>
      </c>
      <c r="N15" s="154">
        <v>2454.5390000000002</v>
      </c>
      <c r="O15" s="155">
        <v>8754.6730000000007</v>
      </c>
    </row>
    <row r="16" spans="1:16">
      <c r="A16" s="153" t="s">
        <v>83</v>
      </c>
      <c r="B16" s="154">
        <v>7252</v>
      </c>
      <c r="C16" s="155">
        <v>22460.5</v>
      </c>
      <c r="E16" s="153" t="s">
        <v>86</v>
      </c>
      <c r="F16" s="154">
        <v>5407.4269999999997</v>
      </c>
      <c r="G16" s="155">
        <v>15999.089</v>
      </c>
      <c r="I16" s="153" t="s">
        <v>61</v>
      </c>
      <c r="J16" s="154">
        <v>1044.605</v>
      </c>
      <c r="K16" s="155">
        <v>769.03099999999995</v>
      </c>
      <c r="L16"/>
      <c r="M16" s="153" t="s">
        <v>74</v>
      </c>
      <c r="N16" s="154">
        <v>2077.36</v>
      </c>
      <c r="O16" s="155">
        <v>3806.3620000000001</v>
      </c>
    </row>
    <row r="17" spans="1:15">
      <c r="A17" s="156" t="s">
        <v>96</v>
      </c>
      <c r="B17" s="157">
        <v>6027.7479999999996</v>
      </c>
      <c r="C17" s="158">
        <v>16672</v>
      </c>
      <c r="E17" s="156" t="s">
        <v>24</v>
      </c>
      <c r="F17" s="157">
        <v>4980.0990000000002</v>
      </c>
      <c r="G17" s="158">
        <v>12611.674999999999</v>
      </c>
      <c r="I17" s="156" t="s">
        <v>93</v>
      </c>
      <c r="J17" s="157">
        <v>755.71600000000001</v>
      </c>
      <c r="K17" s="158">
        <v>2384.9499999999998</v>
      </c>
      <c r="L17"/>
      <c r="M17" s="156" t="s">
        <v>38</v>
      </c>
      <c r="N17" s="157">
        <v>1442.9749999999999</v>
      </c>
      <c r="O17" s="158">
        <v>2966.098</v>
      </c>
    </row>
    <row r="18" spans="1:15">
      <c r="A18" s="153" t="s">
        <v>26</v>
      </c>
      <c r="B18" s="154">
        <v>5465.65</v>
      </c>
      <c r="C18" s="155">
        <v>13645.67</v>
      </c>
      <c r="E18" s="153" t="s">
        <v>82</v>
      </c>
      <c r="F18" s="154">
        <v>4167.3729999999996</v>
      </c>
      <c r="G18" s="155">
        <v>14661.07</v>
      </c>
      <c r="I18" s="153" t="s">
        <v>77</v>
      </c>
      <c r="J18" s="154">
        <v>627.76099999999997</v>
      </c>
      <c r="K18" s="155">
        <v>472.613</v>
      </c>
      <c r="L18"/>
      <c r="M18" s="153" t="s">
        <v>187</v>
      </c>
      <c r="N18" s="154">
        <v>1406.749</v>
      </c>
      <c r="O18" s="155">
        <v>3003.7730000000001</v>
      </c>
    </row>
    <row r="19" spans="1:15">
      <c r="A19" s="159" t="s">
        <v>98</v>
      </c>
      <c r="B19" s="160">
        <v>5257.5829999999996</v>
      </c>
      <c r="C19" s="161">
        <v>17140.599999999999</v>
      </c>
      <c r="E19" s="159" t="s">
        <v>101</v>
      </c>
      <c r="F19" s="160">
        <v>3882.0239999999999</v>
      </c>
      <c r="G19" s="161">
        <v>13423.628000000001</v>
      </c>
      <c r="I19" s="159" t="s">
        <v>89</v>
      </c>
      <c r="J19" s="160">
        <v>548.84199999999998</v>
      </c>
      <c r="K19" s="161">
        <v>1456.154</v>
      </c>
      <c r="L19"/>
      <c r="M19" s="159" t="s">
        <v>61</v>
      </c>
      <c r="N19" s="160">
        <v>810.66600000000005</v>
      </c>
      <c r="O19" s="161">
        <v>577.90599999999995</v>
      </c>
    </row>
    <row r="20" spans="1:15">
      <c r="A20" s="153" t="s">
        <v>38</v>
      </c>
      <c r="B20" s="154">
        <v>5252.5519999999997</v>
      </c>
      <c r="C20" s="155">
        <v>13467.626</v>
      </c>
      <c r="E20" s="153" t="s">
        <v>108</v>
      </c>
      <c r="F20" s="154">
        <v>3865.5210000000002</v>
      </c>
      <c r="G20" s="155">
        <v>12095.61</v>
      </c>
      <c r="I20" s="153" t="s">
        <v>87</v>
      </c>
      <c r="J20" s="154">
        <v>496.54</v>
      </c>
      <c r="K20" s="155">
        <v>671</v>
      </c>
      <c r="L20"/>
      <c r="M20" s="153" t="s">
        <v>87</v>
      </c>
      <c r="N20" s="154">
        <v>605.35500000000002</v>
      </c>
      <c r="O20" s="155">
        <v>920.5</v>
      </c>
    </row>
    <row r="21" spans="1:15">
      <c r="A21" s="159" t="s">
        <v>101</v>
      </c>
      <c r="B21" s="160">
        <v>4707.7780000000002</v>
      </c>
      <c r="C21" s="161">
        <v>13634.983</v>
      </c>
      <c r="E21" s="159" t="s">
        <v>159</v>
      </c>
      <c r="F21" s="160">
        <v>3662.6759999999999</v>
      </c>
      <c r="G21" s="161">
        <v>12817.05</v>
      </c>
      <c r="I21" s="153" t="s">
        <v>92</v>
      </c>
      <c r="J21" s="154">
        <v>362.48700000000002</v>
      </c>
      <c r="K21" s="155">
        <v>362.78800000000001</v>
      </c>
      <c r="L21"/>
      <c r="M21" s="153" t="s">
        <v>99</v>
      </c>
      <c r="N21" s="154">
        <v>499.32499999999999</v>
      </c>
      <c r="O21" s="155">
        <v>1473.13</v>
      </c>
    </row>
    <row r="22" spans="1:15">
      <c r="A22" s="153" t="s">
        <v>103</v>
      </c>
      <c r="B22" s="154">
        <v>4496.9610000000002</v>
      </c>
      <c r="C22" s="155">
        <v>13508</v>
      </c>
      <c r="E22" s="153" t="s">
        <v>107</v>
      </c>
      <c r="F22" s="154">
        <v>3372.7220000000002</v>
      </c>
      <c r="G22" s="155">
        <v>9910.34</v>
      </c>
      <c r="I22" s="156" t="s">
        <v>102</v>
      </c>
      <c r="J22" s="154">
        <v>324.52300000000002</v>
      </c>
      <c r="K22" s="155">
        <v>88.813000000000002</v>
      </c>
      <c r="L22"/>
      <c r="M22" s="156" t="s">
        <v>93</v>
      </c>
      <c r="N22" s="154">
        <v>490.31099999999998</v>
      </c>
      <c r="O22" s="155">
        <v>1455.04</v>
      </c>
    </row>
    <row r="23" spans="1:15">
      <c r="A23" s="153" t="s">
        <v>105</v>
      </c>
      <c r="B23" s="154">
        <v>4242.59</v>
      </c>
      <c r="C23" s="155">
        <v>13084.45</v>
      </c>
      <c r="E23" s="153" t="s">
        <v>26</v>
      </c>
      <c r="F23" s="154">
        <v>3121.97</v>
      </c>
      <c r="G23" s="155">
        <v>7685.0770000000002</v>
      </c>
      <c r="I23" s="159" t="s">
        <v>99</v>
      </c>
      <c r="J23" s="160">
        <v>203.761</v>
      </c>
      <c r="K23" s="161">
        <v>375.125</v>
      </c>
      <c r="L23"/>
      <c r="M23" s="159" t="s">
        <v>77</v>
      </c>
      <c r="N23" s="160">
        <v>467.53100000000001</v>
      </c>
      <c r="O23" s="161">
        <v>362.495</v>
      </c>
    </row>
    <row r="24" spans="1:15">
      <c r="A24" s="153" t="s">
        <v>88</v>
      </c>
      <c r="B24" s="154">
        <v>4196.9480000000003</v>
      </c>
      <c r="C24" s="155">
        <v>11561.209000000001</v>
      </c>
      <c r="E24" s="153" t="s">
        <v>60</v>
      </c>
      <c r="F24" s="154">
        <v>3032.761</v>
      </c>
      <c r="G24" s="155">
        <v>7523.69</v>
      </c>
      <c r="I24" s="153" t="s">
        <v>106</v>
      </c>
      <c r="J24" s="154">
        <v>166.511</v>
      </c>
      <c r="K24" s="155">
        <v>262.209</v>
      </c>
      <c r="L24"/>
      <c r="M24" s="153" t="s">
        <v>102</v>
      </c>
      <c r="N24" s="154">
        <v>400.79700000000003</v>
      </c>
      <c r="O24" s="155">
        <v>196.38900000000001</v>
      </c>
    </row>
    <row r="25" spans="1:15">
      <c r="A25" s="156" t="s">
        <v>108</v>
      </c>
      <c r="B25" s="157">
        <v>3459.9760000000001</v>
      </c>
      <c r="C25" s="158">
        <v>10289.56</v>
      </c>
      <c r="E25" s="156" t="s">
        <v>89</v>
      </c>
      <c r="F25" s="157">
        <v>2890.1460000000002</v>
      </c>
      <c r="G25" s="158">
        <v>8298.8549999999996</v>
      </c>
      <c r="I25" s="153" t="s">
        <v>110</v>
      </c>
      <c r="J25" s="154">
        <v>87.314999999999998</v>
      </c>
      <c r="K25" s="155">
        <v>136.446</v>
      </c>
      <c r="L25"/>
      <c r="M25" s="153" t="s">
        <v>92</v>
      </c>
      <c r="N25" s="154">
        <v>365.22399999999999</v>
      </c>
      <c r="O25" s="155">
        <v>429.17099999999999</v>
      </c>
    </row>
    <row r="26" spans="1:15">
      <c r="A26" s="153" t="s">
        <v>109</v>
      </c>
      <c r="B26" s="154">
        <v>3323.0729999999999</v>
      </c>
      <c r="C26" s="155">
        <v>12126.745999999999</v>
      </c>
      <c r="E26" s="153" t="s">
        <v>88</v>
      </c>
      <c r="F26" s="154">
        <v>2805.2910000000002</v>
      </c>
      <c r="G26" s="155">
        <v>6820.0389999999998</v>
      </c>
      <c r="I26" s="153" t="s">
        <v>111</v>
      </c>
      <c r="J26" s="154">
        <v>77.19</v>
      </c>
      <c r="K26" s="155">
        <v>85.524000000000001</v>
      </c>
      <c r="L26"/>
      <c r="M26" s="153" t="s">
        <v>110</v>
      </c>
      <c r="N26" s="154">
        <v>270.411</v>
      </c>
      <c r="O26" s="155">
        <v>500.887</v>
      </c>
    </row>
    <row r="27" spans="1:15">
      <c r="A27" s="159" t="s">
        <v>60</v>
      </c>
      <c r="B27" s="160">
        <v>3263.63</v>
      </c>
      <c r="C27" s="161">
        <v>8675.6630000000005</v>
      </c>
      <c r="E27" s="159" t="s">
        <v>104</v>
      </c>
      <c r="F27" s="160">
        <v>2084.6689999999999</v>
      </c>
      <c r="G27" s="161">
        <v>7236</v>
      </c>
      <c r="I27" s="156" t="s">
        <v>81</v>
      </c>
      <c r="J27" s="157">
        <v>64.447999999999993</v>
      </c>
      <c r="K27" s="158">
        <v>66.153000000000006</v>
      </c>
      <c r="L27"/>
      <c r="M27" s="156" t="s">
        <v>118</v>
      </c>
      <c r="N27" s="157">
        <v>225.81</v>
      </c>
      <c r="O27" s="158">
        <v>556.06399999999996</v>
      </c>
    </row>
    <row r="28" spans="1:15">
      <c r="A28" s="153" t="s">
        <v>99</v>
      </c>
      <c r="B28" s="154">
        <v>3196.8069999999998</v>
      </c>
      <c r="C28" s="155">
        <v>8279.4230000000007</v>
      </c>
      <c r="E28" s="153" t="s">
        <v>99</v>
      </c>
      <c r="F28" s="154">
        <v>2044.6320000000001</v>
      </c>
      <c r="G28" s="155">
        <v>6385.4579999999996</v>
      </c>
      <c r="I28" s="153" t="s">
        <v>113</v>
      </c>
      <c r="J28" s="154">
        <v>47.006</v>
      </c>
      <c r="K28" s="155">
        <v>27.734000000000002</v>
      </c>
      <c r="L28"/>
      <c r="M28" s="153" t="s">
        <v>113</v>
      </c>
      <c r="N28" s="154">
        <v>77.77</v>
      </c>
      <c r="O28" s="155">
        <v>48.314999999999998</v>
      </c>
    </row>
    <row r="29" spans="1:15">
      <c r="A29" s="159" t="s">
        <v>114</v>
      </c>
      <c r="B29" s="160">
        <v>2840.4290000000001</v>
      </c>
      <c r="C29" s="161">
        <v>7680.26</v>
      </c>
      <c r="E29" s="159" t="s">
        <v>125</v>
      </c>
      <c r="F29" s="160">
        <v>1791.9090000000001</v>
      </c>
      <c r="G29" s="161">
        <v>5886</v>
      </c>
      <c r="I29" s="153" t="s">
        <v>115</v>
      </c>
      <c r="J29" s="154">
        <v>17.794</v>
      </c>
      <c r="K29" s="155">
        <v>11.071</v>
      </c>
      <c r="L29"/>
      <c r="M29" s="153" t="s">
        <v>106</v>
      </c>
      <c r="N29" s="154">
        <v>67.28</v>
      </c>
      <c r="O29" s="155">
        <v>120.143</v>
      </c>
    </row>
    <row r="30" spans="1:15">
      <c r="A30" s="153" t="s">
        <v>89</v>
      </c>
      <c r="B30" s="154">
        <v>2753.386</v>
      </c>
      <c r="C30" s="155">
        <v>6311.5169999999998</v>
      </c>
      <c r="E30" s="153" t="s">
        <v>98</v>
      </c>
      <c r="F30" s="154">
        <v>1623.6369999999999</v>
      </c>
      <c r="G30" s="155">
        <v>5288.5</v>
      </c>
      <c r="I30" s="153" t="s">
        <v>117</v>
      </c>
      <c r="J30" s="154">
        <v>15.481</v>
      </c>
      <c r="K30" s="155">
        <v>24</v>
      </c>
      <c r="L30"/>
      <c r="M30" s="153" t="s">
        <v>111</v>
      </c>
      <c r="N30" s="154">
        <v>66.644999999999996</v>
      </c>
      <c r="O30" s="155">
        <v>78.481999999999999</v>
      </c>
    </row>
    <row r="31" spans="1:15">
      <c r="A31" s="153" t="s">
        <v>81</v>
      </c>
      <c r="B31" s="154">
        <v>2723.884</v>
      </c>
      <c r="C31" s="155">
        <v>7911.1120000000001</v>
      </c>
      <c r="E31" s="153" t="s">
        <v>111</v>
      </c>
      <c r="F31" s="154">
        <v>1446.038</v>
      </c>
      <c r="G31" s="155">
        <v>3431.66</v>
      </c>
      <c r="I31" s="162" t="s">
        <v>118</v>
      </c>
      <c r="J31" s="163">
        <v>15.12</v>
      </c>
      <c r="K31" s="164">
        <v>6.9450000000000003</v>
      </c>
      <c r="L31"/>
      <c r="M31" s="162" t="s">
        <v>180</v>
      </c>
      <c r="N31" s="163">
        <v>37.064999999999998</v>
      </c>
      <c r="O31" s="164">
        <v>1.6060000000000001</v>
      </c>
    </row>
    <row r="32" spans="1:15">
      <c r="A32" s="153" t="s">
        <v>119</v>
      </c>
      <c r="B32" s="154">
        <v>2210.8939999999998</v>
      </c>
      <c r="C32" s="155">
        <v>6365</v>
      </c>
      <c r="E32" s="153" t="s">
        <v>100</v>
      </c>
      <c r="F32" s="154">
        <v>1159.7929999999999</v>
      </c>
      <c r="G32" s="155">
        <v>3807.0949999999998</v>
      </c>
      <c r="I32" s="153" t="s">
        <v>100</v>
      </c>
      <c r="J32" s="154">
        <v>14.269</v>
      </c>
      <c r="K32" s="155">
        <v>21.710999999999999</v>
      </c>
      <c r="L32"/>
      <c r="M32" s="153" t="s">
        <v>81</v>
      </c>
      <c r="N32" s="154">
        <v>36.140999999999998</v>
      </c>
      <c r="O32" s="155">
        <v>18.997</v>
      </c>
    </row>
    <row r="33" spans="1:16">
      <c r="A33" s="156" t="s">
        <v>120</v>
      </c>
      <c r="B33" s="157">
        <v>1844.973</v>
      </c>
      <c r="C33" s="158">
        <v>5896</v>
      </c>
      <c r="E33" s="156" t="s">
        <v>109</v>
      </c>
      <c r="F33" s="157">
        <v>1137.1869999999999</v>
      </c>
      <c r="G33" s="158">
        <v>3420.9479999999999</v>
      </c>
      <c r="I33" s="153" t="s">
        <v>180</v>
      </c>
      <c r="J33" s="154">
        <v>12.154</v>
      </c>
      <c r="K33" s="155">
        <v>9.0999999999999998E-2</v>
      </c>
      <c r="L33"/>
      <c r="M33" s="153" t="s">
        <v>56</v>
      </c>
      <c r="N33" s="154">
        <v>29.934000000000001</v>
      </c>
      <c r="O33" s="155">
        <v>127.46</v>
      </c>
    </row>
    <row r="34" spans="1:16">
      <c r="A34" s="153" t="s">
        <v>116</v>
      </c>
      <c r="B34" s="154">
        <v>1483.9449999999999</v>
      </c>
      <c r="C34" s="155">
        <v>4630</v>
      </c>
      <c r="E34" s="153" t="s">
        <v>83</v>
      </c>
      <c r="F34" s="154">
        <v>1128.2470000000001</v>
      </c>
      <c r="G34" s="155">
        <v>3770</v>
      </c>
      <c r="I34" s="153" t="s">
        <v>122</v>
      </c>
      <c r="J34" s="154">
        <v>9.1940000000000008</v>
      </c>
      <c r="K34" s="155">
        <v>4.2</v>
      </c>
      <c r="L34"/>
      <c r="M34" s="153" t="s">
        <v>100</v>
      </c>
      <c r="N34" s="154">
        <v>8.5530000000000008</v>
      </c>
      <c r="O34" s="155">
        <v>3.4089999999999998</v>
      </c>
    </row>
    <row r="35" spans="1:16">
      <c r="A35" s="156" t="s">
        <v>123</v>
      </c>
      <c r="B35" s="157">
        <v>1441.212</v>
      </c>
      <c r="C35" s="158">
        <v>4446</v>
      </c>
      <c r="E35" s="156" t="s">
        <v>139</v>
      </c>
      <c r="F35" s="157">
        <v>1079.1130000000001</v>
      </c>
      <c r="G35" s="158">
        <v>3560</v>
      </c>
      <c r="I35" s="153" t="s">
        <v>124</v>
      </c>
      <c r="J35" s="154">
        <v>8.7769999999999992</v>
      </c>
      <c r="K35" s="155">
        <v>4.5999999999999996</v>
      </c>
      <c r="L35"/>
      <c r="M35" s="153" t="s">
        <v>124</v>
      </c>
      <c r="N35" s="154">
        <v>3.0710000000000002</v>
      </c>
      <c r="O35" s="155">
        <v>2.1</v>
      </c>
      <c r="P35" s="165"/>
    </row>
    <row r="36" spans="1:16">
      <c r="A36" s="153" t="s">
        <v>125</v>
      </c>
      <c r="B36" s="154">
        <v>1416.865</v>
      </c>
      <c r="C36" s="155">
        <v>4680</v>
      </c>
      <c r="E36" s="153" t="s">
        <v>74</v>
      </c>
      <c r="F36" s="154">
        <v>1068.828</v>
      </c>
      <c r="G36" s="155">
        <v>1237.0050000000001</v>
      </c>
      <c r="I36" s="153" t="s">
        <v>126</v>
      </c>
      <c r="J36" s="154">
        <v>5.8410000000000002</v>
      </c>
      <c r="K36" s="155">
        <v>2.04</v>
      </c>
      <c r="L36"/>
      <c r="M36" s="153" t="s">
        <v>132</v>
      </c>
      <c r="N36" s="154">
        <v>2.6280000000000001</v>
      </c>
      <c r="O36" s="155">
        <v>0.90900000000000003</v>
      </c>
      <c r="P36" s="165"/>
    </row>
    <row r="37" spans="1:16">
      <c r="A37" s="159" t="s">
        <v>74</v>
      </c>
      <c r="B37" s="160">
        <v>1396.5060000000001</v>
      </c>
      <c r="C37" s="161">
        <v>2102.9740000000002</v>
      </c>
      <c r="E37" s="159" t="s">
        <v>130</v>
      </c>
      <c r="F37" s="160">
        <v>1029.508</v>
      </c>
      <c r="G37" s="161">
        <v>2789.74</v>
      </c>
      <c r="I37" s="156" t="s">
        <v>128</v>
      </c>
      <c r="J37" s="157">
        <v>2.6379999999999999</v>
      </c>
      <c r="K37" s="158">
        <v>2</v>
      </c>
      <c r="L37"/>
      <c r="M37" s="156" t="s">
        <v>60</v>
      </c>
      <c r="N37" s="157">
        <v>2.17</v>
      </c>
      <c r="O37" s="158">
        <v>0.23899999999999999</v>
      </c>
      <c r="P37" s="165"/>
    </row>
    <row r="38" spans="1:16">
      <c r="A38" s="156" t="s">
        <v>129</v>
      </c>
      <c r="B38" s="157">
        <v>1339.174</v>
      </c>
      <c r="C38" s="158">
        <v>4120</v>
      </c>
      <c r="E38" s="156" t="s">
        <v>143</v>
      </c>
      <c r="F38" s="157">
        <v>723.46</v>
      </c>
      <c r="G38" s="158">
        <v>1841.4</v>
      </c>
      <c r="I38" s="153" t="s">
        <v>130</v>
      </c>
      <c r="J38" s="154">
        <v>2.319</v>
      </c>
      <c r="K38" s="155">
        <v>2.194</v>
      </c>
      <c r="L38"/>
      <c r="M38" s="153" t="s">
        <v>131</v>
      </c>
      <c r="N38" s="154">
        <v>1.9139999999999999</v>
      </c>
      <c r="O38" s="155">
        <v>0.74</v>
      </c>
      <c r="P38" s="165"/>
    </row>
    <row r="39" spans="1:16">
      <c r="A39" s="153" t="s">
        <v>111</v>
      </c>
      <c r="B39" s="154">
        <v>1269.962</v>
      </c>
      <c r="C39" s="155">
        <v>2946.3539999999998</v>
      </c>
      <c r="E39" s="153" t="s">
        <v>102</v>
      </c>
      <c r="F39" s="154">
        <v>612.23599999999999</v>
      </c>
      <c r="G39" s="155">
        <v>1358.67</v>
      </c>
      <c r="I39" s="159" t="s">
        <v>132</v>
      </c>
      <c r="J39" s="160">
        <v>1.875</v>
      </c>
      <c r="K39" s="161">
        <v>0.67600000000000005</v>
      </c>
      <c r="L39"/>
      <c r="M39" s="159" t="s">
        <v>82</v>
      </c>
      <c r="N39" s="160">
        <v>1.5840000000000001</v>
      </c>
      <c r="O39" s="161">
        <v>2.7E-2</v>
      </c>
      <c r="P39" s="165"/>
    </row>
    <row r="40" spans="1:16">
      <c r="A40" s="159" t="s">
        <v>134</v>
      </c>
      <c r="B40" s="160">
        <v>1267.444</v>
      </c>
      <c r="C40" s="161">
        <v>3577.9839999999999</v>
      </c>
      <c r="E40" s="159" t="s">
        <v>103</v>
      </c>
      <c r="F40" s="160">
        <v>538.53399999999999</v>
      </c>
      <c r="G40" s="161">
        <v>1794</v>
      </c>
      <c r="I40" s="153" t="s">
        <v>82</v>
      </c>
      <c r="J40" s="154">
        <v>1.7270000000000001</v>
      </c>
      <c r="K40" s="155">
        <v>0.92400000000000004</v>
      </c>
      <c r="L40"/>
      <c r="M40" s="153" t="s">
        <v>130</v>
      </c>
      <c r="N40" s="154">
        <v>0.78600000000000003</v>
      </c>
      <c r="O40" s="155">
        <v>0.73</v>
      </c>
      <c r="P40" s="165"/>
    </row>
    <row r="41" spans="1:16">
      <c r="A41" s="153" t="s">
        <v>135</v>
      </c>
      <c r="B41" s="154">
        <v>1122.2049999999999</v>
      </c>
      <c r="C41" s="155">
        <v>2704</v>
      </c>
      <c r="E41" s="153" t="s">
        <v>37</v>
      </c>
      <c r="F41" s="154">
        <v>517.9</v>
      </c>
      <c r="G41" s="155">
        <v>429.995</v>
      </c>
      <c r="I41" s="153" t="s">
        <v>60</v>
      </c>
      <c r="J41" s="154">
        <v>1.5509999999999999</v>
      </c>
      <c r="K41" s="155">
        <v>0.17599999999999999</v>
      </c>
      <c r="L41"/>
      <c r="M41" s="153" t="s">
        <v>137</v>
      </c>
      <c r="N41" s="154">
        <v>0.61899999999999999</v>
      </c>
      <c r="O41" s="155">
        <v>0.6</v>
      </c>
      <c r="P41" s="165"/>
    </row>
    <row r="42" spans="1:16">
      <c r="A42" s="153" t="s">
        <v>136</v>
      </c>
      <c r="B42" s="154">
        <v>1012.438</v>
      </c>
      <c r="C42" s="155">
        <v>2861.0309999999999</v>
      </c>
      <c r="E42" s="153" t="s">
        <v>188</v>
      </c>
      <c r="F42" s="154">
        <v>498.90199999999999</v>
      </c>
      <c r="G42" s="155">
        <v>1566</v>
      </c>
      <c r="I42" s="153" t="s">
        <v>137</v>
      </c>
      <c r="J42" s="154">
        <v>1.38</v>
      </c>
      <c r="K42" s="155">
        <v>1.32</v>
      </c>
      <c r="L42"/>
      <c r="M42" s="153" t="s">
        <v>145</v>
      </c>
      <c r="N42" s="154">
        <v>0.33500000000000002</v>
      </c>
      <c r="O42" s="155">
        <v>0.03</v>
      </c>
      <c r="P42" s="165"/>
    </row>
    <row r="43" spans="1:16">
      <c r="A43" s="153" t="s">
        <v>104</v>
      </c>
      <c r="B43" s="154">
        <v>954.29</v>
      </c>
      <c r="C43" s="155">
        <v>3132</v>
      </c>
      <c r="E43" s="153" t="s">
        <v>187</v>
      </c>
      <c r="F43" s="154">
        <v>462.47</v>
      </c>
      <c r="G43" s="155">
        <v>587.89499999999998</v>
      </c>
      <c r="I43" s="156" t="s">
        <v>131</v>
      </c>
      <c r="J43" s="157">
        <v>1.22</v>
      </c>
      <c r="K43" s="158">
        <v>0.29899999999999999</v>
      </c>
      <c r="L43"/>
      <c r="M43" s="156" t="s">
        <v>185</v>
      </c>
      <c r="N43" s="157">
        <v>0.309</v>
      </c>
      <c r="O43" s="158">
        <v>0.13200000000000001</v>
      </c>
      <c r="P43" s="165"/>
    </row>
    <row r="44" spans="1:16">
      <c r="A44" s="156" t="s">
        <v>139</v>
      </c>
      <c r="B44" s="157">
        <v>928.15200000000004</v>
      </c>
      <c r="C44" s="158">
        <v>2940.27</v>
      </c>
      <c r="E44" s="156" t="s">
        <v>186</v>
      </c>
      <c r="F44" s="157">
        <v>392.608</v>
      </c>
      <c r="G44" s="158">
        <v>1431</v>
      </c>
      <c r="I44" s="153" t="s">
        <v>127</v>
      </c>
      <c r="J44" s="154">
        <v>0.871</v>
      </c>
      <c r="K44" s="155">
        <v>0.3</v>
      </c>
      <c r="L44"/>
      <c r="M44" s="153" t="s">
        <v>115</v>
      </c>
      <c r="N44" s="154">
        <v>0.219</v>
      </c>
      <c r="O44" s="155">
        <v>7.0999999999999994E-2</v>
      </c>
      <c r="P44" s="165"/>
    </row>
    <row r="45" spans="1:16">
      <c r="A45" s="153" t="s">
        <v>142</v>
      </c>
      <c r="B45" s="154">
        <v>830.51199999999994</v>
      </c>
      <c r="C45" s="155">
        <v>2220</v>
      </c>
      <c r="E45" s="153" t="s">
        <v>157</v>
      </c>
      <c r="F45" s="154">
        <v>253.953</v>
      </c>
      <c r="G45" s="155">
        <v>945</v>
      </c>
      <c r="I45" s="159" t="s">
        <v>143</v>
      </c>
      <c r="J45" s="160">
        <v>0.76400000000000001</v>
      </c>
      <c r="K45" s="161">
        <v>0.72</v>
      </c>
      <c r="L45"/>
      <c r="M45" s="159" t="s">
        <v>156</v>
      </c>
      <c r="N45" s="160">
        <v>0.10100000000000001</v>
      </c>
      <c r="O45" s="161">
        <v>0.108</v>
      </c>
      <c r="P45" s="165"/>
    </row>
    <row r="46" spans="1:16" ht="13.5" thickBot="1">
      <c r="A46" s="159" t="s">
        <v>144</v>
      </c>
      <c r="B46" s="160">
        <v>755.23800000000006</v>
      </c>
      <c r="C46" s="161">
        <v>2080</v>
      </c>
      <c r="E46" s="159" t="s">
        <v>184</v>
      </c>
      <c r="F46" s="160">
        <v>250.55099999999999</v>
      </c>
      <c r="G46" s="161">
        <v>900</v>
      </c>
      <c r="I46" s="153" t="s">
        <v>145</v>
      </c>
      <c r="J46" s="154">
        <v>0.64400000000000002</v>
      </c>
      <c r="K46" s="155">
        <v>8.5999999999999993E-2</v>
      </c>
      <c r="L46"/>
      <c r="M46" s="166" t="s">
        <v>160</v>
      </c>
      <c r="N46" s="167">
        <v>4.8000000000000001E-2</v>
      </c>
      <c r="O46" s="168">
        <v>1E-3</v>
      </c>
      <c r="P46" s="165"/>
    </row>
    <row r="47" spans="1:16">
      <c r="A47" s="153" t="s">
        <v>95</v>
      </c>
      <c r="B47" s="154">
        <v>666.54100000000005</v>
      </c>
      <c r="C47" s="155">
        <v>1201.0170000000001</v>
      </c>
      <c r="E47" s="153" t="s">
        <v>93</v>
      </c>
      <c r="F47" s="154">
        <v>194.04900000000001</v>
      </c>
      <c r="G47" s="155">
        <v>151.43700000000001</v>
      </c>
      <c r="I47" s="153" t="s">
        <v>140</v>
      </c>
      <c r="J47" s="154">
        <v>0.33500000000000002</v>
      </c>
      <c r="K47" s="155">
        <v>4.4999999999999998E-2</v>
      </c>
      <c r="L47"/>
      <c r="M47" s="202"/>
      <c r="N47" s="170"/>
      <c r="O47" s="170"/>
      <c r="P47" s="165"/>
    </row>
    <row r="48" spans="1:16">
      <c r="A48" s="153" t="s">
        <v>147</v>
      </c>
      <c r="B48" s="154">
        <v>574.51</v>
      </c>
      <c r="C48" s="155">
        <v>1890</v>
      </c>
      <c r="E48" s="153" t="s">
        <v>137</v>
      </c>
      <c r="F48" s="154">
        <v>184.28200000000001</v>
      </c>
      <c r="G48" s="155">
        <v>540</v>
      </c>
      <c r="I48" s="156" t="s">
        <v>97</v>
      </c>
      <c r="J48" s="154">
        <v>0.114</v>
      </c>
      <c r="K48" s="155">
        <v>5.3999999999999999E-2</v>
      </c>
      <c r="L48"/>
      <c r="M48" s="170"/>
      <c r="N48" s="170"/>
      <c r="O48" s="170"/>
      <c r="P48" s="165"/>
    </row>
    <row r="49" spans="1:16">
      <c r="A49" s="153" t="s">
        <v>131</v>
      </c>
      <c r="B49" s="154">
        <v>555.84</v>
      </c>
      <c r="C49" s="155">
        <v>1456.01</v>
      </c>
      <c r="E49" s="153" t="s">
        <v>156</v>
      </c>
      <c r="F49" s="154">
        <v>177.57599999999999</v>
      </c>
      <c r="G49" s="155">
        <v>182.87899999999999</v>
      </c>
      <c r="I49" s="159" t="s">
        <v>107</v>
      </c>
      <c r="J49" s="160">
        <v>8.8999999999999996E-2</v>
      </c>
      <c r="K49" s="161">
        <v>0.20799999999999999</v>
      </c>
      <c r="L49"/>
      <c r="M49" s="169"/>
      <c r="N49" s="170"/>
      <c r="O49" s="170"/>
      <c r="P49" s="165"/>
    </row>
    <row r="50" spans="1:16" ht="13.5" thickBot="1">
      <c r="A50" s="156" t="s">
        <v>148</v>
      </c>
      <c r="B50" s="157">
        <v>525.37400000000002</v>
      </c>
      <c r="C50" s="158">
        <v>1612</v>
      </c>
      <c r="E50" s="156" t="s">
        <v>142</v>
      </c>
      <c r="F50" s="157">
        <v>169.584</v>
      </c>
      <c r="G50" s="158">
        <v>520</v>
      </c>
      <c r="I50" s="166" t="s">
        <v>149</v>
      </c>
      <c r="J50" s="167">
        <v>0</v>
      </c>
      <c r="K50" s="168">
        <v>0</v>
      </c>
      <c r="L50"/>
      <c r="M50" s="169"/>
      <c r="N50" s="170"/>
      <c r="O50" s="170"/>
      <c r="P50" s="165"/>
    </row>
    <row r="51" spans="1:16">
      <c r="A51" s="153" t="s">
        <v>151</v>
      </c>
      <c r="B51" s="154">
        <v>457.8</v>
      </c>
      <c r="C51" s="155">
        <v>1432.566</v>
      </c>
      <c r="E51" s="153" t="s">
        <v>161</v>
      </c>
      <c r="F51" s="154">
        <v>166.03</v>
      </c>
      <c r="G51" s="155">
        <v>547.40099999999995</v>
      </c>
      <c r="I51" s="202"/>
      <c r="J51" s="170"/>
      <c r="K51" s="170"/>
      <c r="L51"/>
      <c r="M51" s="169"/>
      <c r="N51" s="170"/>
      <c r="O51" s="170"/>
      <c r="P51" s="165"/>
    </row>
    <row r="52" spans="1:16" ht="15">
      <c r="A52" s="159" t="s">
        <v>100</v>
      </c>
      <c r="B52" s="160">
        <v>409.98</v>
      </c>
      <c r="C52" s="161">
        <v>1257.3</v>
      </c>
      <c r="E52" s="159" t="s">
        <v>131</v>
      </c>
      <c r="F52" s="160">
        <v>158.19999999999999</v>
      </c>
      <c r="G52" s="161">
        <v>513</v>
      </c>
      <c r="I52" s="206"/>
      <c r="J52" s="170"/>
      <c r="K52" s="170"/>
      <c r="L52"/>
      <c r="M52" s="169"/>
      <c r="N52" s="170"/>
      <c r="O52" s="170"/>
      <c r="P52" s="165"/>
    </row>
    <row r="53" spans="1:16">
      <c r="A53" s="153" t="s">
        <v>152</v>
      </c>
      <c r="B53" s="154">
        <v>401.01499999999999</v>
      </c>
      <c r="C53" s="155">
        <v>1261.1289999999999</v>
      </c>
      <c r="E53" s="153" t="s">
        <v>195</v>
      </c>
      <c r="F53" s="154">
        <v>155.54499999999999</v>
      </c>
      <c r="G53" s="155">
        <v>130.62100000000001</v>
      </c>
      <c r="I53" s="170"/>
      <c r="J53" s="170"/>
      <c r="K53" s="170"/>
      <c r="L53" s="170"/>
      <c r="M53" s="170"/>
      <c r="N53" s="170"/>
      <c r="O53" s="170"/>
      <c r="P53" s="165"/>
    </row>
    <row r="54" spans="1:16">
      <c r="A54" s="153" t="s">
        <v>154</v>
      </c>
      <c r="B54" s="154">
        <v>355.27199999999999</v>
      </c>
      <c r="C54" s="155">
        <v>982</v>
      </c>
      <c r="E54" s="153" t="s">
        <v>119</v>
      </c>
      <c r="F54" s="154">
        <v>144.208</v>
      </c>
      <c r="G54" s="155">
        <v>525</v>
      </c>
      <c r="I54" s="169"/>
      <c r="J54" s="170"/>
      <c r="K54" s="170"/>
      <c r="L54" s="170"/>
      <c r="M54" s="169"/>
      <c r="N54" s="170"/>
      <c r="O54" s="170"/>
      <c r="P54" s="165"/>
    </row>
    <row r="55" spans="1:16">
      <c r="A55" s="153" t="s">
        <v>155</v>
      </c>
      <c r="B55" s="154">
        <v>329.44</v>
      </c>
      <c r="C55" s="155">
        <v>1065</v>
      </c>
      <c r="E55" s="153" t="s">
        <v>152</v>
      </c>
      <c r="F55" s="154">
        <v>120.967</v>
      </c>
      <c r="G55" s="155">
        <v>305.27600000000001</v>
      </c>
      <c r="I55" s="169"/>
      <c r="J55" s="170"/>
      <c r="K55" s="170"/>
      <c r="L55" s="170"/>
      <c r="M55" s="169"/>
      <c r="N55" s="170"/>
      <c r="O55" s="170"/>
      <c r="P55" s="165"/>
    </row>
    <row r="56" spans="1:16" ht="15">
      <c r="A56" s="156" t="s">
        <v>138</v>
      </c>
      <c r="B56" s="157">
        <v>320.149</v>
      </c>
      <c r="C56" s="158">
        <v>968</v>
      </c>
      <c r="E56" s="156" t="s">
        <v>168</v>
      </c>
      <c r="F56" s="157">
        <v>117.491</v>
      </c>
      <c r="G56" s="158">
        <v>405</v>
      </c>
      <c r="I56" s="169"/>
      <c r="J56" s="170"/>
      <c r="K56" s="170"/>
      <c r="L56" s="170"/>
      <c r="M56" s="203"/>
      <c r="N56" s="203"/>
      <c r="O56" s="203"/>
      <c r="P56" s="165"/>
    </row>
    <row r="57" spans="1:16" ht="15">
      <c r="A57" s="153" t="s">
        <v>157</v>
      </c>
      <c r="B57" s="154">
        <v>275.09300000000002</v>
      </c>
      <c r="C57" s="155">
        <v>810</v>
      </c>
      <c r="E57" s="153" t="s">
        <v>150</v>
      </c>
      <c r="F57" s="154">
        <v>115.25700000000001</v>
      </c>
      <c r="G57" s="155">
        <v>384.01400000000001</v>
      </c>
      <c r="I57" s="201"/>
      <c r="J57" s="200"/>
      <c r="K57" s="204"/>
      <c r="L57" s="204"/>
      <c r="M57" s="203"/>
      <c r="N57" s="203"/>
      <c r="O57" s="203"/>
      <c r="P57" s="165"/>
    </row>
    <row r="58" spans="1:16" ht="15">
      <c r="A58" s="159" t="s">
        <v>130</v>
      </c>
      <c r="B58" s="160">
        <v>215.09700000000001</v>
      </c>
      <c r="C58" s="161">
        <v>514.27300000000002</v>
      </c>
      <c r="E58" s="159" t="s">
        <v>92</v>
      </c>
      <c r="F58" s="160">
        <v>113.044</v>
      </c>
      <c r="G58" s="161">
        <v>148.80699999999999</v>
      </c>
      <c r="I58" s="201"/>
      <c r="J58" s="200"/>
      <c r="K58" s="204"/>
      <c r="L58" s="204"/>
      <c r="M58" s="203"/>
      <c r="N58" s="203"/>
      <c r="O58" s="203"/>
      <c r="P58" s="165"/>
    </row>
    <row r="59" spans="1:16" ht="15">
      <c r="A59" s="153" t="s">
        <v>159</v>
      </c>
      <c r="B59" s="154">
        <v>191.904</v>
      </c>
      <c r="C59" s="155">
        <v>599.29999999999995</v>
      </c>
      <c r="E59" s="153" t="s">
        <v>166</v>
      </c>
      <c r="F59" s="154">
        <v>99.638999999999996</v>
      </c>
      <c r="G59" s="155">
        <v>332.67</v>
      </c>
      <c r="I59" s="201"/>
      <c r="J59" s="200"/>
      <c r="K59" s="204"/>
      <c r="L59" s="204"/>
      <c r="M59" s="203"/>
      <c r="N59" s="203"/>
      <c r="O59" s="203"/>
      <c r="P59" s="165"/>
    </row>
    <row r="60" spans="1:16" ht="15">
      <c r="A60" s="153" t="s">
        <v>94</v>
      </c>
      <c r="B60" s="154">
        <v>191.00800000000001</v>
      </c>
      <c r="C60" s="155">
        <v>648</v>
      </c>
      <c r="E60" s="153" t="s">
        <v>183</v>
      </c>
      <c r="F60" s="154">
        <v>88.028000000000006</v>
      </c>
      <c r="G60" s="155">
        <v>281.60000000000002</v>
      </c>
      <c r="I60" s="201"/>
      <c r="J60" s="200"/>
      <c r="K60" s="204"/>
      <c r="L60" s="204"/>
      <c r="M60" s="203"/>
      <c r="N60" s="203"/>
      <c r="O60" s="203"/>
    </row>
    <row r="61" spans="1:16" ht="15">
      <c r="A61" s="153" t="s">
        <v>158</v>
      </c>
      <c r="B61" s="154">
        <v>171.5</v>
      </c>
      <c r="C61" s="155">
        <v>500</v>
      </c>
      <c r="E61" s="153" t="s">
        <v>182</v>
      </c>
      <c r="F61" s="154">
        <v>63.648000000000003</v>
      </c>
      <c r="G61" s="155">
        <v>216</v>
      </c>
      <c r="I61" s="201"/>
      <c r="J61" s="200"/>
      <c r="K61" s="204"/>
      <c r="L61" s="204"/>
      <c r="M61" s="203"/>
      <c r="N61" s="203"/>
      <c r="O61" s="203"/>
    </row>
    <row r="62" spans="1:16" ht="15">
      <c r="A62" s="156" t="s">
        <v>156</v>
      </c>
      <c r="B62" s="157">
        <v>166.066</v>
      </c>
      <c r="C62" s="158">
        <v>207.697</v>
      </c>
      <c r="E62" s="156" t="s">
        <v>121</v>
      </c>
      <c r="F62" s="157">
        <v>59.692</v>
      </c>
      <c r="G62" s="158">
        <v>69.941999999999993</v>
      </c>
      <c r="I62" s="201"/>
      <c r="J62" s="200"/>
      <c r="K62" s="204"/>
      <c r="L62" s="204"/>
      <c r="M62" s="203"/>
      <c r="N62" s="203"/>
      <c r="O62" s="203"/>
    </row>
    <row r="63" spans="1:16" ht="15">
      <c r="A63" s="153" t="s">
        <v>141</v>
      </c>
      <c r="B63" s="154">
        <v>162.69999999999999</v>
      </c>
      <c r="C63" s="155">
        <v>540</v>
      </c>
      <c r="E63" s="153" t="s">
        <v>105</v>
      </c>
      <c r="F63" s="154">
        <v>55.026000000000003</v>
      </c>
      <c r="G63" s="155">
        <v>178.15</v>
      </c>
      <c r="I63" s="201"/>
      <c r="J63" s="200"/>
      <c r="K63" s="204"/>
      <c r="L63" s="204"/>
      <c r="M63" s="203"/>
      <c r="N63" s="203"/>
      <c r="O63" s="203"/>
    </row>
    <row r="64" spans="1:16" ht="15">
      <c r="A64" s="159" t="s">
        <v>121</v>
      </c>
      <c r="B64" s="160">
        <v>149.88</v>
      </c>
      <c r="C64" s="161">
        <v>309.77199999999999</v>
      </c>
      <c r="E64" s="159" t="s">
        <v>135</v>
      </c>
      <c r="F64" s="160">
        <v>50.466000000000001</v>
      </c>
      <c r="G64" s="161">
        <v>162</v>
      </c>
      <c r="I64" s="201"/>
      <c r="J64" s="200"/>
      <c r="K64" s="200"/>
      <c r="L64" s="200"/>
      <c r="M64" s="165"/>
    </row>
    <row r="65" spans="1:13" ht="15">
      <c r="A65" s="156" t="s">
        <v>102</v>
      </c>
      <c r="B65" s="157">
        <v>149.643</v>
      </c>
      <c r="C65" s="158">
        <v>282.55900000000003</v>
      </c>
      <c r="E65" s="156" t="s">
        <v>181</v>
      </c>
      <c r="F65" s="157">
        <v>44.183</v>
      </c>
      <c r="G65" s="158">
        <v>156.44999999999999</v>
      </c>
      <c r="I65" s="201"/>
      <c r="J65" s="200"/>
      <c r="K65" s="200"/>
      <c r="L65" s="200"/>
      <c r="M65" s="165"/>
    </row>
    <row r="66" spans="1:13" ht="15">
      <c r="A66" s="153" t="s">
        <v>160</v>
      </c>
      <c r="B66" s="154">
        <v>135.995</v>
      </c>
      <c r="C66" s="155">
        <v>440</v>
      </c>
      <c r="E66" s="153" t="s">
        <v>116</v>
      </c>
      <c r="F66" s="154">
        <v>37.905000000000001</v>
      </c>
      <c r="G66" s="155">
        <v>135.00800000000001</v>
      </c>
      <c r="I66" s="201"/>
      <c r="J66" s="200"/>
      <c r="K66" s="200"/>
      <c r="L66" s="200"/>
      <c r="M66" s="165"/>
    </row>
    <row r="67" spans="1:13" ht="15">
      <c r="A67" s="159" t="s">
        <v>180</v>
      </c>
      <c r="B67" s="160">
        <v>130.761</v>
      </c>
      <c r="C67" s="161">
        <v>138.97800000000001</v>
      </c>
      <c r="E67" s="159" t="s">
        <v>134</v>
      </c>
      <c r="F67" s="160">
        <v>31.981999999999999</v>
      </c>
      <c r="G67" s="161">
        <v>20.327000000000002</v>
      </c>
      <c r="I67" s="201"/>
      <c r="J67" s="200"/>
      <c r="K67" s="200"/>
      <c r="L67" s="200"/>
      <c r="M67" s="165"/>
    </row>
    <row r="68" spans="1:13" ht="15">
      <c r="A68" s="153" t="s">
        <v>37</v>
      </c>
      <c r="B68" s="154">
        <v>125.139</v>
      </c>
      <c r="C68" s="155">
        <v>213.184</v>
      </c>
      <c r="E68" s="153" t="s">
        <v>162</v>
      </c>
      <c r="F68" s="154">
        <v>31.908000000000001</v>
      </c>
      <c r="G68" s="155">
        <v>18.196999999999999</v>
      </c>
      <c r="I68" s="201"/>
      <c r="J68" s="200"/>
      <c r="K68" s="200"/>
      <c r="L68" s="200"/>
      <c r="M68" s="165"/>
    </row>
    <row r="69" spans="1:13" ht="15">
      <c r="A69" s="153" t="s">
        <v>163</v>
      </c>
      <c r="B69" s="154">
        <v>92.61</v>
      </c>
      <c r="C69" s="155">
        <v>270</v>
      </c>
      <c r="E69" s="153" t="s">
        <v>126</v>
      </c>
      <c r="F69" s="154">
        <v>25.335000000000001</v>
      </c>
      <c r="G69" s="155">
        <v>15</v>
      </c>
      <c r="I69" s="201"/>
      <c r="J69" s="200"/>
      <c r="K69" s="200"/>
      <c r="L69" s="200"/>
      <c r="M69" s="165"/>
    </row>
    <row r="70" spans="1:13" ht="15">
      <c r="A70" s="153" t="s">
        <v>107</v>
      </c>
      <c r="B70" s="154">
        <v>88.856999999999999</v>
      </c>
      <c r="C70" s="155">
        <v>253.86600000000001</v>
      </c>
      <c r="E70" s="153" t="s">
        <v>179</v>
      </c>
      <c r="F70" s="154">
        <v>21.280999999999999</v>
      </c>
      <c r="G70" s="155">
        <v>69.8</v>
      </c>
      <c r="I70" s="201"/>
      <c r="J70" s="200"/>
      <c r="K70" s="200"/>
      <c r="L70" s="200"/>
      <c r="M70" s="165"/>
    </row>
    <row r="71" spans="1:13" ht="15">
      <c r="A71" s="156" t="s">
        <v>93</v>
      </c>
      <c r="B71" s="157">
        <v>87.23</v>
      </c>
      <c r="C71" s="158">
        <v>78.863</v>
      </c>
      <c r="E71" s="156" t="s">
        <v>146</v>
      </c>
      <c r="F71" s="157">
        <v>20.245999999999999</v>
      </c>
      <c r="G71" s="158">
        <v>2.0489999999999999</v>
      </c>
      <c r="I71" s="201"/>
      <c r="J71" s="200"/>
      <c r="K71" s="200"/>
      <c r="L71" s="200"/>
      <c r="M71" s="165"/>
    </row>
    <row r="72" spans="1:13" ht="15">
      <c r="A72" s="153" t="s">
        <v>164</v>
      </c>
      <c r="B72" s="154">
        <v>73.86</v>
      </c>
      <c r="C72" s="155">
        <v>217.35</v>
      </c>
      <c r="E72" s="153" t="s">
        <v>158</v>
      </c>
      <c r="F72" s="154">
        <v>16.795000000000002</v>
      </c>
      <c r="G72" s="155">
        <v>50</v>
      </c>
      <c r="I72" s="201"/>
      <c r="J72" s="200"/>
      <c r="K72" s="200"/>
      <c r="L72" s="200"/>
      <c r="M72" s="165"/>
    </row>
    <row r="73" spans="1:13" ht="15">
      <c r="A73" s="159" t="s">
        <v>133</v>
      </c>
      <c r="B73" s="160">
        <v>58.709000000000003</v>
      </c>
      <c r="C73" s="161">
        <v>199.5</v>
      </c>
      <c r="E73" s="159" t="s">
        <v>112</v>
      </c>
      <c r="F73" s="160">
        <v>14.528</v>
      </c>
      <c r="G73" s="161">
        <v>3.98</v>
      </c>
      <c r="I73" s="201"/>
      <c r="J73" s="200"/>
      <c r="K73" s="200"/>
      <c r="L73" s="200"/>
      <c r="M73" s="165"/>
    </row>
    <row r="74" spans="1:13" ht="15">
      <c r="A74" s="153" t="s">
        <v>149</v>
      </c>
      <c r="B74" s="154">
        <v>54.970999999999997</v>
      </c>
      <c r="C74" s="155">
        <v>156.26</v>
      </c>
      <c r="E74" s="153" t="s">
        <v>97</v>
      </c>
      <c r="F74" s="154">
        <v>5.4260000000000002</v>
      </c>
      <c r="G74" s="155">
        <v>3.8929999999999998</v>
      </c>
      <c r="I74" s="201"/>
      <c r="J74" s="200"/>
      <c r="K74" s="200"/>
      <c r="L74" s="200"/>
      <c r="M74" s="165"/>
    </row>
    <row r="75" spans="1:13" ht="15">
      <c r="A75" s="153" t="s">
        <v>143</v>
      </c>
      <c r="B75" s="154">
        <v>50.707000000000001</v>
      </c>
      <c r="C75" s="155">
        <v>119.149</v>
      </c>
      <c r="E75" s="159" t="s">
        <v>127</v>
      </c>
      <c r="F75" s="160">
        <v>3.681</v>
      </c>
      <c r="G75" s="161">
        <v>4.8259999999999996</v>
      </c>
      <c r="I75" s="201"/>
      <c r="J75" s="200"/>
      <c r="K75" s="200"/>
      <c r="L75" s="200"/>
      <c r="M75" s="165"/>
    </row>
    <row r="76" spans="1:13" ht="15">
      <c r="A76" s="153" t="s">
        <v>168</v>
      </c>
      <c r="B76" s="154">
        <v>41.787999999999997</v>
      </c>
      <c r="C76" s="155">
        <v>135</v>
      </c>
      <c r="E76" s="153" t="s">
        <v>151</v>
      </c>
      <c r="F76" s="154">
        <v>2.5449999999999999</v>
      </c>
      <c r="G76" s="155">
        <v>1.075</v>
      </c>
      <c r="I76" s="201"/>
      <c r="J76" s="200"/>
      <c r="K76" s="200"/>
      <c r="L76" s="200"/>
      <c r="M76" s="165"/>
    </row>
    <row r="77" spans="1:13" ht="15">
      <c r="A77" s="153" t="s">
        <v>92</v>
      </c>
      <c r="B77" s="154">
        <v>39.521999999999998</v>
      </c>
      <c r="C77" s="155">
        <v>52.118000000000002</v>
      </c>
      <c r="E77" s="156" t="s">
        <v>165</v>
      </c>
      <c r="F77" s="157">
        <v>2.4319999999999999</v>
      </c>
      <c r="G77" s="158">
        <v>2.4249999999999998</v>
      </c>
      <c r="I77" s="201"/>
      <c r="J77" s="200"/>
      <c r="K77" s="200"/>
      <c r="L77" s="200"/>
      <c r="M77" s="165"/>
    </row>
    <row r="78" spans="1:13" ht="15">
      <c r="A78" s="153" t="s">
        <v>170</v>
      </c>
      <c r="B78" s="154">
        <v>33.110999999999997</v>
      </c>
      <c r="C78" s="155">
        <v>108</v>
      </c>
      <c r="E78" s="153" t="s">
        <v>167</v>
      </c>
      <c r="F78" s="154">
        <v>1.3120000000000001</v>
      </c>
      <c r="G78" s="155">
        <v>0.23699999999999999</v>
      </c>
      <c r="I78" s="201"/>
      <c r="J78" s="200"/>
      <c r="K78" s="200"/>
      <c r="L78" s="200"/>
      <c r="M78" s="165"/>
    </row>
    <row r="79" spans="1:13" ht="15">
      <c r="A79" s="156" t="s">
        <v>146</v>
      </c>
      <c r="B79" s="157">
        <v>32.139000000000003</v>
      </c>
      <c r="C79" s="158">
        <v>4.024</v>
      </c>
      <c r="E79" s="159" t="s">
        <v>171</v>
      </c>
      <c r="F79" s="160">
        <v>0.76800000000000002</v>
      </c>
      <c r="G79" s="161">
        <v>0.6</v>
      </c>
      <c r="I79" s="201"/>
      <c r="J79" s="200"/>
      <c r="K79" s="200"/>
      <c r="L79" s="200"/>
    </row>
    <row r="80" spans="1:13" ht="15">
      <c r="A80" s="153" t="s">
        <v>162</v>
      </c>
      <c r="B80" s="154">
        <v>28.326000000000001</v>
      </c>
      <c r="C80" s="155">
        <v>20.315000000000001</v>
      </c>
      <c r="E80" s="153" t="s">
        <v>169</v>
      </c>
      <c r="F80" s="154">
        <v>0.503</v>
      </c>
      <c r="G80" s="155">
        <v>0.314</v>
      </c>
      <c r="I80" s="201"/>
      <c r="J80" s="200"/>
      <c r="K80" s="200"/>
      <c r="L80" s="200"/>
    </row>
    <row r="81" spans="1:12" ht="15">
      <c r="A81" s="153" t="s">
        <v>97</v>
      </c>
      <c r="B81" s="154">
        <v>22.594000000000001</v>
      </c>
      <c r="C81" s="155">
        <v>52.954999999999998</v>
      </c>
      <c r="E81" s="156" t="s">
        <v>178</v>
      </c>
      <c r="F81" s="157">
        <v>0.47499999999999998</v>
      </c>
      <c r="G81" s="158">
        <v>0.495</v>
      </c>
      <c r="I81" s="201"/>
      <c r="J81" s="200"/>
      <c r="K81" s="200"/>
      <c r="L81" s="200"/>
    </row>
    <row r="82" spans="1:12" ht="15">
      <c r="A82" s="156" t="s">
        <v>150</v>
      </c>
      <c r="B82" s="157">
        <v>19.702000000000002</v>
      </c>
      <c r="C82" s="158">
        <v>46</v>
      </c>
      <c r="E82" s="153" t="s">
        <v>177</v>
      </c>
      <c r="F82" s="154">
        <v>0.46400000000000002</v>
      </c>
      <c r="G82" s="155">
        <v>4.9880000000000004</v>
      </c>
      <c r="I82" s="201"/>
      <c r="J82" s="200"/>
      <c r="K82" s="200"/>
      <c r="L82" s="200"/>
    </row>
    <row r="83" spans="1:12" ht="15">
      <c r="A83" s="153" t="s">
        <v>112</v>
      </c>
      <c r="B83" s="154">
        <v>11.670999999999999</v>
      </c>
      <c r="C83" s="155">
        <v>3.53</v>
      </c>
      <c r="E83" s="159" t="s">
        <v>176</v>
      </c>
      <c r="F83" s="160">
        <v>0.36</v>
      </c>
      <c r="G83" s="161">
        <v>0.191</v>
      </c>
      <c r="I83" s="201"/>
      <c r="J83" s="200"/>
      <c r="K83" s="200"/>
      <c r="L83" s="200"/>
    </row>
    <row r="84" spans="1:12" ht="15">
      <c r="A84" s="159" t="s">
        <v>166</v>
      </c>
      <c r="B84" s="160">
        <v>5.27</v>
      </c>
      <c r="C84" s="161">
        <v>2.56</v>
      </c>
      <c r="E84" s="153" t="s">
        <v>149</v>
      </c>
      <c r="F84" s="154">
        <v>0.247</v>
      </c>
      <c r="G84" s="155">
        <v>0.35599999999999998</v>
      </c>
      <c r="I84" s="201"/>
      <c r="J84" s="200"/>
      <c r="K84" s="200"/>
      <c r="L84" s="200"/>
    </row>
    <row r="85" spans="1:12" ht="15">
      <c r="A85" s="153" t="s">
        <v>127</v>
      </c>
      <c r="B85" s="154">
        <v>3.0649999999999999</v>
      </c>
      <c r="C85" s="155">
        <v>4.0170000000000003</v>
      </c>
      <c r="E85" s="153" t="s">
        <v>153</v>
      </c>
      <c r="F85" s="154">
        <v>0.20100000000000001</v>
      </c>
      <c r="G85" s="155">
        <v>0.04</v>
      </c>
      <c r="I85" s="201"/>
      <c r="J85" s="200"/>
      <c r="K85" s="200"/>
      <c r="L85" s="200"/>
    </row>
    <row r="86" spans="1:12" ht="15">
      <c r="A86" s="156" t="s">
        <v>165</v>
      </c>
      <c r="B86" s="157">
        <v>2.3039999999999998</v>
      </c>
      <c r="C86" s="158">
        <v>3.3620000000000001</v>
      </c>
      <c r="E86" s="153" t="s">
        <v>172</v>
      </c>
      <c r="F86" s="154">
        <v>0.05</v>
      </c>
      <c r="G86" s="155">
        <v>1.2E-2</v>
      </c>
      <c r="I86" s="201"/>
      <c r="J86" s="200"/>
      <c r="K86" s="200"/>
      <c r="L86" s="200"/>
    </row>
    <row r="87" spans="1:12" ht="15">
      <c r="A87" s="153" t="s">
        <v>161</v>
      </c>
      <c r="B87" s="154">
        <v>2.2389999999999999</v>
      </c>
      <c r="C87" s="155">
        <v>3.556</v>
      </c>
      <c r="E87" s="156" t="s">
        <v>164</v>
      </c>
      <c r="F87" s="157">
        <v>4.9000000000000002E-2</v>
      </c>
      <c r="G87" s="158">
        <v>0.01</v>
      </c>
      <c r="I87" s="201"/>
      <c r="J87" s="200"/>
      <c r="K87" s="200"/>
      <c r="L87" s="200"/>
    </row>
    <row r="88" spans="1:12" ht="15.75" thickBot="1">
      <c r="A88" s="159" t="s">
        <v>82</v>
      </c>
      <c r="B88" s="160">
        <v>2.121</v>
      </c>
      <c r="C88" s="161">
        <v>1.284</v>
      </c>
      <c r="E88" s="166" t="s">
        <v>173</v>
      </c>
      <c r="F88" s="167">
        <v>1.4E-2</v>
      </c>
      <c r="G88" s="168">
        <v>2.5000000000000001E-2</v>
      </c>
      <c r="I88" s="201"/>
      <c r="J88" s="200"/>
      <c r="K88" s="200"/>
      <c r="L88" s="200"/>
    </row>
    <row r="89" spans="1:12" ht="15">
      <c r="A89" s="153" t="s">
        <v>167</v>
      </c>
      <c r="B89" s="154">
        <v>1.115</v>
      </c>
      <c r="C89" s="155">
        <v>0.17899999999999999</v>
      </c>
      <c r="E89" s="202"/>
      <c r="F89" s="170"/>
      <c r="G89" s="170"/>
      <c r="I89" s="201"/>
      <c r="J89" s="200"/>
      <c r="K89" s="200"/>
      <c r="L89" s="200"/>
    </row>
    <row r="90" spans="1:12" ht="15">
      <c r="A90" s="153" t="s">
        <v>169</v>
      </c>
      <c r="B90" s="154">
        <v>0.67200000000000004</v>
      </c>
      <c r="C90" s="155">
        <v>0.36199999999999999</v>
      </c>
      <c r="E90" s="169"/>
      <c r="F90" s="170"/>
      <c r="G90" s="170"/>
      <c r="I90" s="201"/>
      <c r="J90" s="200"/>
      <c r="K90" s="200"/>
      <c r="L90" s="200"/>
    </row>
    <row r="91" spans="1:12" ht="15">
      <c r="A91" s="153" t="s">
        <v>171</v>
      </c>
      <c r="B91" s="154">
        <v>0.27</v>
      </c>
      <c r="C91" s="155">
        <v>0.15</v>
      </c>
      <c r="E91" s="169"/>
      <c r="F91" s="170"/>
      <c r="G91" s="170"/>
      <c r="I91" s="201"/>
      <c r="J91" s="200"/>
      <c r="K91" s="200"/>
      <c r="L91" s="200"/>
    </row>
    <row r="92" spans="1:12" ht="15">
      <c r="A92" s="156" t="s">
        <v>172</v>
      </c>
      <c r="B92" s="157">
        <v>0.125</v>
      </c>
      <c r="C92" s="158">
        <v>5.1999999999999998E-2</v>
      </c>
      <c r="E92" s="169"/>
      <c r="F92" s="170"/>
      <c r="G92" s="170"/>
      <c r="I92" s="201"/>
      <c r="J92" s="200"/>
      <c r="K92" s="200"/>
      <c r="L92" s="200"/>
    </row>
    <row r="93" spans="1:12" ht="15.75" thickBot="1">
      <c r="A93" s="166" t="s">
        <v>173</v>
      </c>
      <c r="B93" s="167">
        <v>1.6E-2</v>
      </c>
      <c r="C93" s="168">
        <v>2.5000000000000001E-2</v>
      </c>
      <c r="E93" s="169"/>
      <c r="F93" s="170"/>
      <c r="G93" s="170"/>
      <c r="I93" s="201"/>
      <c r="J93" s="200"/>
      <c r="K93" s="200"/>
      <c r="L93" s="200"/>
    </row>
    <row r="94" spans="1:12" ht="15">
      <c r="A94" s="202"/>
      <c r="B94" s="171"/>
      <c r="C94" s="171"/>
      <c r="F94" s="171"/>
      <c r="G94" s="171"/>
      <c r="I94" s="201"/>
      <c r="J94" s="200"/>
      <c r="K94" s="200"/>
      <c r="L94" s="200"/>
    </row>
    <row r="95" spans="1:12" ht="15">
      <c r="A95" s="206"/>
      <c r="I95" s="201"/>
      <c r="J95" s="200"/>
      <c r="K95" s="200"/>
      <c r="L95" s="200"/>
    </row>
    <row r="96" spans="1:12" ht="15">
      <c r="I96" s="201"/>
      <c r="J96" s="200"/>
      <c r="K96" s="200"/>
      <c r="L96" s="200"/>
    </row>
    <row r="97" spans="9:12" ht="15">
      <c r="I97" s="201"/>
      <c r="J97" s="200"/>
      <c r="K97" s="200"/>
      <c r="L97" s="200"/>
    </row>
    <row r="98" spans="9:12" ht="15">
      <c r="I98" s="201"/>
      <c r="J98" s="200"/>
      <c r="K98" s="200"/>
      <c r="L98" s="200"/>
    </row>
    <row r="99" spans="9:12" ht="15">
      <c r="I99" s="201"/>
      <c r="J99" s="200"/>
      <c r="K99" s="200"/>
      <c r="L99" s="200"/>
    </row>
    <row r="100" spans="9:12" ht="15">
      <c r="I100" s="201"/>
      <c r="J100" s="200"/>
      <c r="K100" s="200"/>
      <c r="L100" s="200"/>
    </row>
    <row r="101" spans="9:12" ht="15">
      <c r="I101" s="201"/>
      <c r="J101" s="200"/>
      <c r="K101" s="200"/>
      <c r="L101" s="200"/>
    </row>
    <row r="102" spans="9:12" ht="15">
      <c r="I102" s="201"/>
      <c r="J102" s="200"/>
      <c r="K102" s="200"/>
      <c r="L102" s="200"/>
    </row>
    <row r="103" spans="9:12" ht="15">
      <c r="I103" s="201"/>
      <c r="J103" s="200"/>
      <c r="K103" s="200"/>
      <c r="L103" s="200"/>
    </row>
    <row r="104" spans="9:12" ht="15">
      <c r="I104" s="201"/>
      <c r="J104" s="200"/>
      <c r="K104" s="200"/>
      <c r="L104" s="200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Ceny_bieżące kraj</vt:lpstr>
      <vt:lpstr>Ceny_2009-2020_kraj</vt:lpstr>
      <vt:lpstr>Obroty_2009-2020_kraj</vt:lpstr>
      <vt:lpstr>Handel zagr.I-VIII 2019_2020</vt:lpstr>
      <vt:lpstr>HANDEL_Cukier (cn1701) 2019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Pachnicki Adam</cp:lastModifiedBy>
  <cp:lastPrinted>2019-08-26T08:32:11Z</cp:lastPrinted>
  <dcterms:created xsi:type="dcterms:W3CDTF">2011-11-04T09:19:50Z</dcterms:created>
  <dcterms:modified xsi:type="dcterms:W3CDTF">2020-10-22T11:13:52Z</dcterms:modified>
</cp:coreProperties>
</file>