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'warzywa'!$A$1:$O$32</definedName>
    <definedName name="_xlnm.Print_Area" localSheetId="0">'Zaklady '!$A$1:$M$76</definedName>
  </definedNames>
  <calcPr fullCalcOnLoad="1"/>
</workbook>
</file>

<file path=xl/sharedStrings.xml><?xml version="1.0" encoding="utf-8"?>
<sst xmlns="http://schemas.openxmlformats.org/spreadsheetml/2006/main" count="250" uniqueCount="135">
  <si>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</si>
  <si>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</si>
  <si>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</si>
  <si>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</si>
  <si>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</si>
  <si>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</si>
  <si>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</si>
  <si>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</si>
  <si>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</si>
  <si>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</si>
  <si>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</si>
  <si>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</si>
  <si>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</si>
  <si>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</si>
  <si>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</si>
  <si>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</si>
  <si>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</si>
  <si>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</si>
  <si>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</si>
  <si>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</si>
  <si>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</si>
  <si>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</si>
  <si>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</si>
  <si>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</si>
  <si>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</si>
  <si>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</si>
  <si>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</si>
  <si>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</si>
  <si>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 xml:space="preserve">Kapusta czerwona </t>
  </si>
  <si>
    <t>Buraki ćwikłowe</t>
  </si>
  <si>
    <t>2022 r.</t>
  </si>
  <si>
    <t>Zakład Ekonomiki Gospodarstw Rolnych i Ogrodniczych IERiGŻ-PIB</t>
  </si>
  <si>
    <t>Jablka przemysłowe</t>
  </si>
  <si>
    <t>Ziemniaki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</si>
  <si>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</si>
  <si>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</si>
  <si>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</si>
  <si>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</si>
  <si>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s/"suchy" przemysł</t>
  </si>
  <si>
    <t xml:space="preserve">Kapusta pekińska </t>
  </si>
  <si>
    <t xml:space="preserve">Kapusta włoska </t>
  </si>
  <si>
    <t>Szampion</t>
  </si>
  <si>
    <t>Pomidory</t>
  </si>
  <si>
    <t>Ogórki</t>
  </si>
  <si>
    <t>a/sztuka,b/peczek</t>
  </si>
  <si>
    <t>Koperek/b</t>
  </si>
  <si>
    <t>Natka pietruszki/b</t>
  </si>
  <si>
    <t>Rzodkiewka/b</t>
  </si>
  <si>
    <t>Szczypioek/b</t>
  </si>
  <si>
    <t>Rabarbar</t>
  </si>
  <si>
    <t>1,45 a</t>
  </si>
  <si>
    <t>Truskawki spod osłon</t>
  </si>
  <si>
    <t>0,95-1,40</t>
  </si>
  <si>
    <t>1,47a</t>
  </si>
  <si>
    <t>Kalarepa/a</t>
  </si>
  <si>
    <t>Botwina/b</t>
  </si>
  <si>
    <t>Sałata/a</t>
  </si>
  <si>
    <t>Seler zielony/a</t>
  </si>
  <si>
    <t>1,30-1,40</t>
  </si>
  <si>
    <t>3,60 a</t>
  </si>
  <si>
    <t>5,62 a</t>
  </si>
  <si>
    <t>30-31 V</t>
  </si>
  <si>
    <t>Ceny skupu netto warzyw i owoców w spółdzielniach ogrodniczych zbierane 30-31 V 2022 r.</t>
  </si>
  <si>
    <t>2,63a</t>
  </si>
  <si>
    <t>Kapusta biała wczesna/a</t>
  </si>
  <si>
    <t>3,05a</t>
  </si>
  <si>
    <t>2,84a</t>
  </si>
  <si>
    <t>1,19a</t>
  </si>
  <si>
    <t>1,65b</t>
  </si>
  <si>
    <t>0,94b</t>
  </si>
  <si>
    <t>0,88b</t>
  </si>
  <si>
    <t>0,87b</t>
  </si>
  <si>
    <t>2,95a</t>
  </si>
  <si>
    <t>1,10-1,45</t>
  </si>
  <si>
    <t>1,00-1,45</t>
  </si>
  <si>
    <t>6,50-7,50</t>
  </si>
  <si>
    <t>1,10-1,40</t>
  </si>
  <si>
    <t>1,15-1,25</t>
  </si>
  <si>
    <t>3,30 a</t>
  </si>
  <si>
    <t>Pory /a</t>
  </si>
  <si>
    <t>1,26 a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</si>
  <si>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</si>
  <si>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</si>
  <si>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30-31 V-2022 r. (zł/kg)</t>
  </si>
  <si>
    <t>Województwa</t>
  </si>
  <si>
    <t>Jabłko</t>
  </si>
  <si>
    <t>Cebula biała</t>
  </si>
  <si>
    <t>Cebula</t>
  </si>
  <si>
    <t>Marchew</t>
  </si>
  <si>
    <t>przemyslowe</t>
  </si>
  <si>
    <t>obrana</t>
  </si>
  <si>
    <t>w lusce</t>
  </si>
  <si>
    <t>na plastry</t>
  </si>
  <si>
    <t>na kostkę</t>
  </si>
  <si>
    <t>dolnośląskie</t>
  </si>
  <si>
    <t>kujawsko-pomor.</t>
  </si>
  <si>
    <t>0,63lz</t>
  </si>
  <si>
    <t>1,24lz</t>
  </si>
  <si>
    <t>0,42lz</t>
  </si>
  <si>
    <t>0,43lz</t>
  </si>
  <si>
    <t>0,35lz</t>
  </si>
  <si>
    <t>0,36lz</t>
  </si>
  <si>
    <t>0,44lz</t>
  </si>
  <si>
    <t>0,53-0,64lz</t>
  </si>
  <si>
    <t>1,23lz</t>
  </si>
  <si>
    <t>0,46lz</t>
  </si>
  <si>
    <t>lubuskie</t>
  </si>
  <si>
    <t>0,54-0,65lz</t>
  </si>
  <si>
    <t>1,26lz</t>
  </si>
  <si>
    <t>mazowieckie</t>
  </si>
  <si>
    <t>0,65 lz</t>
  </si>
  <si>
    <t>podkarpackie</t>
  </si>
  <si>
    <t>0,45lz</t>
  </si>
  <si>
    <t>podlaskie</t>
  </si>
  <si>
    <t>0,65lz</t>
  </si>
  <si>
    <t>śląskie</t>
  </si>
  <si>
    <t>świętokrzyskie</t>
  </si>
  <si>
    <t>wielkopolskie</t>
  </si>
  <si>
    <t>zachodnio-pomor.</t>
  </si>
  <si>
    <t>średnio</t>
  </si>
  <si>
    <t>0,54-0,64lz</t>
  </si>
  <si>
    <t>0,37lz</t>
  </si>
  <si>
    <t>0,40lz</t>
  </si>
  <si>
    <t>0,55lz</t>
  </si>
  <si>
    <t>0,95lz</t>
  </si>
  <si>
    <t>lz/ cena loco zakład, k/kontraktacja,kl.I/klasa I, kl.II/klasa II,extra/klasa ekstra,m/"mokry" przemysł,s/ "suchy" przemysł,W/Węgierka</t>
  </si>
  <si>
    <t>Buraki</t>
  </si>
  <si>
    <t>Pory</t>
  </si>
  <si>
    <t>0,62lz</t>
  </si>
  <si>
    <t>1,44lz</t>
  </si>
  <si>
    <t>0,86lz</t>
  </si>
  <si>
    <t>0,87lz</t>
  </si>
  <si>
    <t>1,45lz</t>
  </si>
  <si>
    <t>0,64lz</t>
  </si>
  <si>
    <t>0,88lz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</si>
</sst>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1"/>
      <name val="Times New Roman CE"/>
      <family val="0"/>
    </font>
    <font>
      <sz val="11"/>
      <color indexed="10"/>
      <name val="Times New Roman CE"/>
      <family val="0"/>
    </font>
    <font>
      <sz val="11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medium"/>
      <right/>
      <top/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2" xfId="52" applyFont="1" applyBorder="1" applyAlignment="1">
      <alignment horizontal="left"/>
      <protection/>
    </xf>
    <xf numFmtId="0" fontId="22" fillId="0" borderId="0" xfId="52" applyFont="1" applyBorder="1" applyAlignment="1">
      <alignment horizontal="left"/>
      <protection/>
    </xf>
    <xf numFmtId="0" fontId="23" fillId="0" borderId="0" xfId="52" applyFont="1" applyBorder="1" applyAlignment="1">
      <alignment horizontal="left"/>
      <protection/>
    </xf>
    <xf numFmtId="0" fontId="23" fillId="0" borderId="13" xfId="52" applyFont="1" applyBorder="1" applyAlignment="1">
      <alignment horizontal="left"/>
      <protection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14" xfId="52" applyFont="1" applyBorder="1">
      <alignment/>
      <protection/>
    </xf>
    <xf numFmtId="2" fontId="25" fillId="0" borderId="15" xfId="52" applyNumberFormat="1" applyFont="1" applyBorder="1" applyAlignment="1">
      <alignment horizontal="center"/>
      <protection/>
    </xf>
    <xf numFmtId="2" fontId="25" fillId="0" borderId="16" xfId="52" applyNumberFormat="1" applyFont="1" applyBorder="1" applyAlignment="1">
      <alignment horizontal="center"/>
      <protection/>
    </xf>
    <xf numFmtId="0" fontId="25" fillId="0" borderId="17" xfId="52" applyFont="1" applyBorder="1">
      <alignment/>
      <protection/>
    </xf>
    <xf numFmtId="2" fontId="25" fillId="0" borderId="18" xfId="52" applyNumberFormat="1" applyFont="1" applyBorder="1" applyAlignment="1">
      <alignment horizontal="center"/>
      <protection/>
    </xf>
    <xf numFmtId="2" fontId="25" fillId="0" borderId="19" xfId="52" applyNumberFormat="1" applyFont="1" applyBorder="1" applyAlignment="1">
      <alignment horizontal="center"/>
      <protection/>
    </xf>
    <xf numFmtId="0" fontId="25" fillId="0" borderId="20" xfId="52" applyFont="1" applyBorder="1">
      <alignment/>
      <protection/>
    </xf>
    <xf numFmtId="2" fontId="25" fillId="0" borderId="21" xfId="52" applyNumberFormat="1" applyFont="1" applyBorder="1" applyAlignment="1">
      <alignment horizontal="center"/>
      <protection/>
    </xf>
    <xf numFmtId="2" fontId="25" fillId="0" borderId="22" xfId="52" applyNumberFormat="1" applyFont="1" applyBorder="1" applyAlignment="1">
      <alignment horizontal="center"/>
      <protection/>
    </xf>
    <xf numFmtId="0" fontId="25" fillId="0" borderId="23" xfId="52" applyFont="1" applyBorder="1">
      <alignment/>
      <protection/>
    </xf>
    <xf numFmtId="2" fontId="25" fillId="0" borderId="24" xfId="52" applyNumberFormat="1" applyFont="1" applyBorder="1" applyAlignment="1">
      <alignment horizontal="center"/>
      <protection/>
    </xf>
    <xf numFmtId="2" fontId="25" fillId="0" borderId="25" xfId="52" applyNumberFormat="1" applyFont="1" applyBorder="1" applyAlignment="1">
      <alignment horizontal="center"/>
      <protection/>
    </xf>
    <xf numFmtId="0" fontId="26" fillId="0" borderId="26" xfId="52" applyFont="1" applyBorder="1" applyAlignment="1">
      <alignment horizontal="left"/>
      <protection/>
    </xf>
    <xf numFmtId="0" fontId="27" fillId="0" borderId="27" xfId="52" applyFont="1" applyBorder="1" applyAlignment="1">
      <alignment horizontal="left"/>
      <protection/>
    </xf>
    <xf numFmtId="0" fontId="27" fillId="0" borderId="28" xfId="52" applyFont="1" applyBorder="1" applyAlignment="1">
      <alignment horizontal="left"/>
      <protection/>
    </xf>
    <xf numFmtId="0" fontId="26" fillId="0" borderId="29" xfId="52" applyFont="1" applyBorder="1" applyAlignment="1">
      <alignment horizontal="left"/>
      <protection/>
    </xf>
    <xf numFmtId="2" fontId="27" fillId="0" borderId="30" xfId="53" applyNumberFormat="1" applyFont="1" applyBorder="1" applyAlignment="1">
      <alignment horizontal="center"/>
      <protection/>
    </xf>
    <xf numFmtId="2" fontId="27" fillId="0" borderId="30" xfId="53" applyNumberFormat="1" applyFont="1" applyBorder="1" applyAlignment="1" quotePrefix="1">
      <alignment horizontal="center"/>
      <protection/>
    </xf>
    <xf numFmtId="2" fontId="27" fillId="0" borderId="31" xfId="53" applyNumberFormat="1" applyFont="1" applyBorder="1" applyAlignment="1" quotePrefix="1">
      <alignment horizontal="center"/>
      <protection/>
    </xf>
    <xf numFmtId="2" fontId="25" fillId="0" borderId="32" xfId="52" applyNumberFormat="1" applyFont="1" applyBorder="1" applyAlignment="1">
      <alignment horizontal="center"/>
      <protection/>
    </xf>
    <xf numFmtId="2" fontId="25" fillId="0" borderId="33" xfId="52" applyNumberFormat="1" applyFont="1" applyBorder="1" applyAlignment="1">
      <alignment horizontal="center"/>
      <protection/>
    </xf>
    <xf numFmtId="2" fontId="25" fillId="0" borderId="34" xfId="52" applyNumberFormat="1" applyFont="1" applyBorder="1" applyAlignment="1">
      <alignment horizontal="center"/>
      <protection/>
    </xf>
    <xf numFmtId="2" fontId="25" fillId="0" borderId="35" xfId="52" applyNumberFormat="1" applyFont="1" applyBorder="1" applyAlignment="1">
      <alignment horizontal="center"/>
      <protection/>
    </xf>
    <xf numFmtId="0" fontId="27" fillId="0" borderId="36" xfId="52" applyFont="1" applyBorder="1" applyAlignment="1">
      <alignment horizontal="left"/>
      <protection/>
    </xf>
    <xf numFmtId="2" fontId="27" fillId="0" borderId="37" xfId="53" applyNumberFormat="1" applyFont="1" applyBorder="1" applyAlignment="1" quotePrefix="1">
      <alignment horizontal="center"/>
      <protection/>
    </xf>
    <xf numFmtId="0" fontId="21" fillId="33" borderId="38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shrinkToFit="1"/>
    </xf>
    <xf numFmtId="0" fontId="22" fillId="33" borderId="39" xfId="0" applyFont="1" applyFill="1" applyBorder="1" applyAlignment="1">
      <alignment horizontal="center" shrinkToFit="1"/>
    </xf>
    <xf numFmtId="0" fontId="22" fillId="33" borderId="40" xfId="0" applyFont="1" applyFill="1" applyBorder="1" applyAlignment="1">
      <alignment horizontal="center" shrinkToFit="1"/>
    </xf>
    <xf numFmtId="0" fontId="22" fillId="33" borderId="12" xfId="0" applyFont="1" applyFill="1" applyBorder="1" applyAlignment="1">
      <alignment horizontal="center" shrinkToFit="1"/>
    </xf>
    <xf numFmtId="0" fontId="22" fillId="33" borderId="0" xfId="0" applyFont="1" applyFill="1" applyBorder="1" applyAlignment="1">
      <alignment horizontal="center" shrinkToFit="1"/>
    </xf>
    <xf numFmtId="0" fontId="22" fillId="33" borderId="13" xfId="0" applyFont="1" applyFill="1" applyBorder="1" applyAlignment="1">
      <alignment horizontal="center" shrinkToFit="1"/>
    </xf>
    <xf numFmtId="0" fontId="22" fillId="33" borderId="41" xfId="0" applyFont="1" applyFill="1" applyBorder="1" applyAlignment="1">
      <alignment horizontal="center" shrinkToFit="1"/>
    </xf>
    <xf numFmtId="0" fontId="22" fillId="33" borderId="42" xfId="0" applyFont="1" applyFill="1" applyBorder="1" applyAlignment="1">
      <alignment horizontal="center" shrinkToFit="1"/>
    </xf>
    <xf numFmtId="0" fontId="22" fillId="33" borderId="43" xfId="0" applyFont="1" applyFill="1" applyBorder="1" applyAlignment="1">
      <alignment horizontal="center" shrinkToFit="1"/>
    </xf>
    <xf numFmtId="0" fontId="22" fillId="33" borderId="44" xfId="0" applyFont="1" applyFill="1" applyBorder="1" applyAlignment="1">
      <alignment horizontal="center" shrinkToFit="1"/>
    </xf>
    <xf numFmtId="0" fontId="22" fillId="33" borderId="45" xfId="0" applyFont="1" applyFill="1" applyBorder="1" applyAlignment="1">
      <alignment horizontal="center" shrinkToFit="1"/>
    </xf>
    <xf numFmtId="0" fontId="22" fillId="33" borderId="46" xfId="0" applyFont="1" applyFill="1" applyBorder="1" applyAlignment="1">
      <alignment horizontal="center" shrinkToFit="1"/>
    </xf>
    <xf numFmtId="0" fontId="25" fillId="34" borderId="47" xfId="52" applyFont="1" applyFill="1" applyBorder="1">
      <alignment/>
      <protection/>
    </xf>
    <xf numFmtId="0" fontId="25" fillId="34" borderId="48" xfId="52" applyFont="1" applyFill="1" applyBorder="1" applyAlignment="1">
      <alignment horizontal="center"/>
      <protection/>
    </xf>
    <xf numFmtId="0" fontId="25" fillId="34" borderId="49" xfId="52" applyFont="1" applyFill="1" applyBorder="1" applyAlignment="1">
      <alignment horizontal="center"/>
      <protection/>
    </xf>
    <xf numFmtId="0" fontId="25" fillId="34" borderId="50" xfId="52" applyFont="1" applyFill="1" applyBorder="1">
      <alignment/>
      <protection/>
    </xf>
    <xf numFmtId="0" fontId="25" fillId="34" borderId="51" xfId="52" applyFont="1" applyFill="1" applyBorder="1" applyAlignment="1">
      <alignment horizontal="center"/>
      <protection/>
    </xf>
    <xf numFmtId="0" fontId="25" fillId="34" borderId="52" xfId="52" applyFont="1" applyFill="1" applyBorder="1" applyAlignment="1">
      <alignment horizontal="center"/>
      <protection/>
    </xf>
    <xf numFmtId="0" fontId="25" fillId="34" borderId="53" xfId="52" applyFont="1" applyFill="1" applyBorder="1" applyAlignment="1">
      <alignment horizontal="center"/>
      <protection/>
    </xf>
    <xf numFmtId="0" fontId="25" fillId="34" borderId="54" xfId="52" applyFont="1" applyFill="1" applyBorder="1" applyAlignment="1">
      <alignment horizontal="center"/>
      <protection/>
    </xf>
    <xf numFmtId="0" fontId="25" fillId="35" borderId="55" xfId="52" applyFont="1" applyFill="1" applyBorder="1" applyAlignment="1">
      <alignment horizontal="left"/>
      <protection/>
    </xf>
    <xf numFmtId="0" fontId="25" fillId="35" borderId="56" xfId="52" applyFont="1" applyFill="1" applyBorder="1" applyAlignment="1">
      <alignment horizontal="left"/>
      <protection/>
    </xf>
    <xf numFmtId="0" fontId="25" fillId="35" borderId="57" xfId="52" applyFont="1" applyFill="1" applyBorder="1" applyAlignment="1">
      <alignment horizontal="left"/>
      <protection/>
    </xf>
    <xf numFmtId="0" fontId="25" fillId="35" borderId="50" xfId="52" applyFont="1" applyFill="1" applyBorder="1" applyAlignment="1">
      <alignment horizontal="left"/>
      <protection/>
    </xf>
    <xf numFmtId="2" fontId="25" fillId="35" borderId="58" xfId="52" applyNumberFormat="1" applyFont="1" applyFill="1" applyBorder="1" applyAlignment="1">
      <alignment horizontal="center"/>
      <protection/>
    </xf>
    <xf numFmtId="2" fontId="25" fillId="35" borderId="59" xfId="52" applyNumberFormat="1" applyFont="1" applyFill="1" applyBorder="1" applyAlignment="1">
      <alignment horizontal="center"/>
      <protection/>
    </xf>
    <xf numFmtId="0" fontId="26" fillId="35" borderId="55" xfId="52" applyFont="1" applyFill="1" applyBorder="1" applyAlignment="1">
      <alignment horizontal="left"/>
      <protection/>
    </xf>
    <xf numFmtId="0" fontId="22" fillId="35" borderId="50" xfId="52" applyFont="1" applyFill="1" applyBorder="1" applyAlignment="1">
      <alignment horizontal="left"/>
      <protection/>
    </xf>
    <xf numFmtId="0" fontId="25" fillId="35" borderId="60" xfId="52" applyFont="1" applyFill="1" applyBorder="1" applyAlignment="1">
      <alignment horizontal="left"/>
      <protection/>
    </xf>
    <xf numFmtId="2" fontId="25" fillId="35" borderId="61" xfId="52" applyNumberFormat="1" applyFont="1" applyFill="1" applyBorder="1" applyAlignment="1">
      <alignment horizontal="center"/>
      <protection/>
    </xf>
    <xf numFmtId="2" fontId="49" fillId="34" borderId="62" xfId="0" applyNumberFormat="1" applyFont="1" applyFill="1" applyBorder="1" applyAlignment="1">
      <alignment vertical="center" wrapText="1"/>
    </xf>
    <xf numFmtId="0" fontId="49" fillId="34" borderId="62" xfId="0" applyFont="1" applyFill="1" applyBorder="1" applyAlignment="1">
      <alignment horizontal="center" vertical="center" wrapText="1"/>
    </xf>
    <xf numFmtId="0" fontId="49" fillId="34" borderId="62" xfId="0" applyFont="1" applyFill="1" applyBorder="1" applyAlignment="1">
      <alignment horizontal="center" vertical="center"/>
    </xf>
    <xf numFmtId="4" fontId="28" fillId="0" borderId="62" xfId="0" applyNumberFormat="1" applyFont="1" applyFill="1" applyBorder="1" applyAlignment="1">
      <alignment horizontal="left"/>
    </xf>
    <xf numFmtId="2" fontId="29" fillId="0" borderId="62" xfId="0" applyNumberFormat="1" applyFont="1" applyFill="1" applyBorder="1" applyAlignment="1">
      <alignment horizontal="center" vertical="center"/>
    </xf>
    <xf numFmtId="4" fontId="29" fillId="0" borderId="62" xfId="0" applyNumberFormat="1" applyFont="1" applyFill="1" applyBorder="1" applyAlignment="1">
      <alignment horizontal="center"/>
    </xf>
    <xf numFmtId="4" fontId="29" fillId="0" borderId="62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/>
    </xf>
    <xf numFmtId="2" fontId="29" fillId="0" borderId="62" xfId="0" applyNumberFormat="1" applyFont="1" applyFill="1" applyBorder="1" applyAlignment="1">
      <alignment horizontal="center"/>
    </xf>
    <xf numFmtId="2" fontId="29" fillId="0" borderId="62" xfId="0" applyNumberFormat="1" applyFont="1" applyFill="1" applyBorder="1" applyAlignment="1" quotePrefix="1">
      <alignment horizontal="center" vertical="center"/>
    </xf>
    <xf numFmtId="4" fontId="29" fillId="0" borderId="62" xfId="0" applyNumberFormat="1" applyFont="1" applyFill="1" applyBorder="1" applyAlignment="1" quotePrefix="1">
      <alignment horizontal="center"/>
    </xf>
    <xf numFmtId="2" fontId="29" fillId="0" borderId="62" xfId="0" applyNumberFormat="1" applyFont="1" applyFill="1" applyBorder="1" applyAlignment="1" quotePrefix="1">
      <alignment horizontal="center"/>
    </xf>
    <xf numFmtId="2" fontId="29" fillId="0" borderId="0" xfId="0" applyNumberFormat="1" applyFont="1" applyFill="1" applyAlignment="1">
      <alignment horizontal="center" vertical="center"/>
    </xf>
    <xf numFmtId="2" fontId="28" fillId="0" borderId="62" xfId="0" applyNumberFormat="1" applyFont="1" applyFill="1" applyBorder="1" applyAlignment="1">
      <alignment horizontal="left"/>
    </xf>
    <xf numFmtId="4" fontId="29" fillId="0" borderId="62" xfId="0" applyNumberFormat="1" applyFont="1" applyFill="1" applyBorder="1" applyAlignment="1" quotePrefix="1">
      <alignment horizontal="center" vertical="center"/>
    </xf>
    <xf numFmtId="0" fontId="28" fillId="35" borderId="62" xfId="0" applyFont="1" applyFill="1" applyBorder="1" applyAlignment="1">
      <alignment/>
    </xf>
    <xf numFmtId="4" fontId="28" fillId="35" borderId="62" xfId="0" applyNumberFormat="1" applyFont="1" applyFill="1" applyBorder="1" applyAlignment="1">
      <alignment horizontal="center"/>
    </xf>
    <xf numFmtId="4" fontId="28" fillId="35" borderId="62" xfId="0" applyNumberFormat="1" applyFont="1" applyFill="1" applyBorder="1" applyAlignment="1" quotePrefix="1">
      <alignment horizontal="center"/>
    </xf>
    <xf numFmtId="0" fontId="30" fillId="0" borderId="62" xfId="0" applyFont="1" applyBorder="1" applyAlignment="1">
      <alignment horizontal="left"/>
    </xf>
    <xf numFmtId="4" fontId="31" fillId="0" borderId="62" xfId="0" applyNumberFormat="1" applyFont="1" applyBorder="1" applyAlignment="1" quotePrefix="1">
      <alignment horizontal="center"/>
    </xf>
    <xf numFmtId="4" fontId="31" fillId="0" borderId="62" xfId="0" applyNumberFormat="1" applyFont="1" applyBorder="1" applyAlignment="1">
      <alignment horizontal="center"/>
    </xf>
    <xf numFmtId="2" fontId="29" fillId="0" borderId="62" xfId="0" applyNumberFormat="1" applyFont="1" applyBorder="1" applyAlignment="1">
      <alignment horizontal="center"/>
    </xf>
    <xf numFmtId="0" fontId="30" fillId="0" borderId="27" xfId="0" applyFont="1" applyBorder="1" applyAlignment="1">
      <alignment horizontal="left"/>
    </xf>
    <xf numFmtId="4" fontId="30" fillId="0" borderId="0" xfId="0" applyNumberFormat="1" applyFont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2" fontId="28" fillId="34" borderId="62" xfId="0" applyNumberFormat="1" applyFont="1" applyFill="1" applyBorder="1" applyAlignment="1">
      <alignment vertical="center"/>
    </xf>
    <xf numFmtId="0" fontId="28" fillId="34" borderId="62" xfId="0" applyFont="1" applyFill="1" applyBorder="1" applyAlignment="1">
      <alignment horizontal="center" vertical="center" wrapText="1"/>
    </xf>
    <xf numFmtId="4" fontId="28" fillId="0" borderId="62" xfId="0" applyNumberFormat="1" applyFont="1" applyBorder="1" applyAlignment="1">
      <alignment horizontal="left"/>
    </xf>
    <xf numFmtId="0" fontId="29" fillId="0" borderId="62" xfId="0" applyFont="1" applyFill="1" applyBorder="1" applyAlignment="1">
      <alignment horizontal="center"/>
    </xf>
    <xf numFmtId="2" fontId="28" fillId="0" borderId="62" xfId="0" applyNumberFormat="1" applyFont="1" applyBorder="1" applyAlignment="1">
      <alignment horizontal="left"/>
    </xf>
    <xf numFmtId="2" fontId="31" fillId="0" borderId="62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left"/>
    </xf>
    <xf numFmtId="4" fontId="56" fillId="0" borderId="0" xfId="0" applyNumberFormat="1" applyFont="1" applyBorder="1" applyAlignment="1" quotePrefix="1">
      <alignment horizontal="center"/>
    </xf>
    <xf numFmtId="0" fontId="51" fillId="0" borderId="0" xfId="0" applyFont="1" applyAlignment="1">
      <alignment/>
    </xf>
    <xf numFmtId="0" fontId="22" fillId="34" borderId="11" xfId="0" applyFont="1" applyFill="1" applyBorder="1" applyAlignment="1">
      <alignment horizontal="centerContinuous"/>
    </xf>
    <xf numFmtId="0" fontId="22" fillId="33" borderId="0" xfId="0" applyFont="1" applyFill="1" applyBorder="1" applyAlignment="1">
      <alignment horizontal="center"/>
    </xf>
    <xf numFmtId="0" fontId="34" fillId="34" borderId="63" xfId="0" applyFont="1" applyFill="1" applyBorder="1" applyAlignment="1">
      <alignment horizontal="left"/>
    </xf>
    <xf numFmtId="0" fontId="22" fillId="33" borderId="64" xfId="0" applyFont="1" applyFill="1" applyBorder="1" applyAlignment="1">
      <alignment horizontal="center"/>
    </xf>
    <xf numFmtId="0" fontId="22" fillId="34" borderId="63" xfId="0" applyFont="1" applyFill="1" applyBorder="1" applyAlignment="1">
      <alignment horizontal="centerContinuous"/>
    </xf>
    <xf numFmtId="0" fontId="34" fillId="34" borderId="65" xfId="0" applyFont="1" applyFill="1" applyBorder="1" applyAlignment="1">
      <alignment horizontal="centerContinuous"/>
    </xf>
    <xf numFmtId="0" fontId="34" fillId="34" borderId="65" xfId="0" applyFont="1" applyFill="1" applyBorder="1" applyAlignment="1">
      <alignment horizontal="center"/>
    </xf>
    <xf numFmtId="0" fontId="34" fillId="34" borderId="66" xfId="0" applyFont="1" applyFill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34" borderId="69" xfId="0" applyFont="1" applyFill="1" applyBorder="1" applyAlignment="1">
      <alignment horizontal="left"/>
    </xf>
    <xf numFmtId="0" fontId="35" fillId="34" borderId="70" xfId="0" applyFont="1" applyFill="1" applyBorder="1" applyAlignment="1">
      <alignment horizontal="center"/>
    </xf>
    <xf numFmtId="0" fontId="35" fillId="34" borderId="71" xfId="0" applyFont="1" applyFill="1" applyBorder="1" applyAlignment="1">
      <alignment horizontal="center"/>
    </xf>
    <xf numFmtId="0" fontId="22" fillId="34" borderId="69" xfId="0" applyFont="1" applyFill="1" applyBorder="1" applyAlignment="1">
      <alignment horizontal="center"/>
    </xf>
    <xf numFmtId="0" fontId="22" fillId="34" borderId="7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5" fillId="34" borderId="72" xfId="0" applyFont="1" applyFill="1" applyBorder="1" applyAlignment="1">
      <alignment horizontal="center"/>
    </xf>
    <xf numFmtId="16" fontId="22" fillId="34" borderId="11" xfId="0" applyNumberFormat="1" applyFont="1" applyFill="1" applyBorder="1" applyAlignment="1">
      <alignment horizontal="center"/>
    </xf>
    <xf numFmtId="16" fontId="22" fillId="34" borderId="72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right"/>
    </xf>
    <xf numFmtId="0" fontId="35" fillId="34" borderId="42" xfId="0" applyFont="1" applyFill="1" applyBorder="1" applyAlignment="1">
      <alignment horizontal="center"/>
    </xf>
    <xf numFmtId="0" fontId="35" fillId="34" borderId="73" xfId="0" applyFont="1" applyFill="1" applyBorder="1" applyAlignment="1">
      <alignment horizontal="center"/>
    </xf>
    <xf numFmtId="0" fontId="22" fillId="34" borderId="63" xfId="0" applyFont="1" applyFill="1" applyBorder="1" applyAlignment="1">
      <alignment horizontal="center"/>
    </xf>
    <xf numFmtId="0" fontId="22" fillId="34" borderId="74" xfId="0" applyFont="1" applyFill="1" applyBorder="1" applyAlignment="1">
      <alignment horizontal="center"/>
    </xf>
    <xf numFmtId="2" fontId="22" fillId="34" borderId="75" xfId="0" applyNumberFormat="1" applyFont="1" applyFill="1" applyBorder="1" applyAlignment="1">
      <alignment vertical="center" wrapText="1"/>
    </xf>
    <xf numFmtId="0" fontId="22" fillId="34" borderId="76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 wrapText="1"/>
    </xf>
    <xf numFmtId="0" fontId="22" fillId="34" borderId="62" xfId="0" applyFont="1" applyFill="1" applyBorder="1" applyAlignment="1">
      <alignment horizontal="center" vertical="center"/>
    </xf>
    <xf numFmtId="0" fontId="22" fillId="34" borderId="75" xfId="0" applyFont="1" applyFill="1" applyBorder="1" applyAlignment="1">
      <alignment horizontal="center" vertical="center"/>
    </xf>
    <xf numFmtId="0" fontId="22" fillId="34" borderId="75" xfId="0" applyFont="1" applyFill="1" applyBorder="1" applyAlignment="1">
      <alignment horizontal="center" vertical="center" wrapText="1"/>
    </xf>
    <xf numFmtId="4" fontId="22" fillId="0" borderId="62" xfId="0" applyNumberFormat="1" applyFont="1" applyBorder="1" applyAlignment="1">
      <alignment horizontal="left"/>
    </xf>
    <xf numFmtId="2" fontId="34" fillId="0" borderId="62" xfId="0" applyNumberFormat="1" applyFont="1" applyBorder="1" applyAlignment="1">
      <alignment horizontal="center" vertical="center"/>
    </xf>
    <xf numFmtId="4" fontId="34" fillId="0" borderId="62" xfId="0" applyNumberFormat="1" applyFont="1" applyBorder="1" applyAlignment="1">
      <alignment horizontal="left"/>
    </xf>
    <xf numFmtId="2" fontId="34" fillId="0" borderId="62" xfId="0" applyNumberFormat="1" applyFont="1" applyFill="1" applyBorder="1" applyAlignment="1">
      <alignment horizontal="center" vertical="center"/>
    </xf>
    <xf numFmtId="2" fontId="22" fillId="0" borderId="62" xfId="0" applyNumberFormat="1" applyFont="1" applyBorder="1" applyAlignment="1">
      <alignment horizontal="center" vertical="center"/>
    </xf>
    <xf numFmtId="2" fontId="34" fillId="0" borderId="36" xfId="0" applyNumberFormat="1" applyFont="1" applyBorder="1" applyAlignment="1">
      <alignment horizontal="center" vertical="center"/>
    </xf>
    <xf numFmtId="2" fontId="22" fillId="0" borderId="62" xfId="0" applyNumberFormat="1" applyFont="1" applyBorder="1" applyAlignment="1">
      <alignment horizontal="left"/>
    </xf>
    <xf numFmtId="2" fontId="34" fillId="0" borderId="36" xfId="0" applyNumberFormat="1" applyFont="1" applyFill="1" applyBorder="1" applyAlignment="1">
      <alignment horizontal="center" vertical="center"/>
    </xf>
    <xf numFmtId="0" fontId="22" fillId="35" borderId="62" xfId="0" applyFont="1" applyFill="1" applyBorder="1" applyAlignment="1">
      <alignment/>
    </xf>
    <xf numFmtId="2" fontId="22" fillId="35" borderId="62" xfId="0" applyNumberFormat="1" applyFont="1" applyFill="1" applyBorder="1" applyAlignment="1">
      <alignment horizontal="center" vertical="center"/>
    </xf>
    <xf numFmtId="2" fontId="22" fillId="35" borderId="62" xfId="0" applyNumberFormat="1" applyFont="1" applyFill="1" applyBorder="1" applyAlignment="1" quotePrefix="1">
      <alignment horizontal="center"/>
    </xf>
    <xf numFmtId="0" fontId="26" fillId="0" borderId="62" xfId="0" applyFont="1" applyBorder="1" applyAlignment="1">
      <alignment horizontal="left"/>
    </xf>
    <xf numFmtId="2" fontId="36" fillId="0" borderId="62" xfId="0" applyNumberFormat="1" applyFont="1" applyBorder="1" applyAlignment="1" quotePrefix="1">
      <alignment horizontal="center"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="75" zoomScaleNormal="75" zoomScalePageLayoutView="0" workbookViewId="0" topLeftCell="A1">
      <selection activeCell="N30" sqref="N30"/>
    </sheetView>
  </sheetViews>
  <sheetFormatPr defaultColWidth="9.00390625" defaultRowHeight="12.75"/>
  <cols>
    <col min="1" max="1" width="25.875" style="11" customWidth="1"/>
    <col min="2" max="2" width="27.00390625" style="11" customWidth="1"/>
    <col min="3" max="4" width="23.00390625" style="0" customWidth="1"/>
    <col min="5" max="5" width="29.00390625" style="0" customWidth="1"/>
    <col min="6" max="6" width="19.75390625" style="0" customWidth="1"/>
    <col min="7" max="7" width="0.2421875" style="0" customWidth="1"/>
    <col min="8" max="8" width="24.25390625" style="0" hidden="1" customWidth="1"/>
    <col min="9" max="9" width="0.37109375" style="0" customWidth="1"/>
    <col min="10" max="10" width="25.25390625" style="0" hidden="1" customWidth="1"/>
    <col min="11" max="11" width="29.375" style="0" hidden="1" customWidth="1"/>
    <col min="12" max="12" width="19.00390625" style="0" hidden="1" customWidth="1"/>
    <col min="13" max="13" width="25.00390625" style="0" hidden="1" customWidth="1"/>
    <col min="14" max="14" width="20.125" style="0" customWidth="1"/>
  </cols>
  <sheetData>
    <row r="1" spans="1:13" ht="12.75" customHeight="1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3.5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20.25" customHeight="1">
      <c r="A4" s="53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20.25" customHeight="1">
      <c r="A5" s="56" t="s">
        <v>81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3" ht="20.25" customHeight="1" thickBot="1">
      <c r="A6" s="59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20.25" customHeight="1" thickBot="1">
      <c r="A7" s="62" t="s">
        <v>82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ht="17.25" customHeight="1" thickBot="1">
      <c r="A8" s="12" t="s">
        <v>83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  <c r="M8" s="16"/>
    </row>
    <row r="9" spans="1:13" ht="17.25" customHeight="1">
      <c r="A9" s="65" t="s">
        <v>84</v>
      </c>
      <c r="B9" s="66" t="s">
        <v>85</v>
      </c>
      <c r="C9" s="66" t="s">
        <v>86</v>
      </c>
      <c r="D9" s="66" t="s">
        <v>87</v>
      </c>
      <c r="E9" s="66" t="s">
        <v>88</v>
      </c>
      <c r="F9" s="67" t="s">
        <v>88</v>
      </c>
      <c r="G9" s="17"/>
      <c r="H9" s="17"/>
      <c r="I9" s="17"/>
      <c r="J9" s="17"/>
      <c r="K9" s="16"/>
      <c r="L9" s="18"/>
      <c r="M9" s="18"/>
    </row>
    <row r="10" spans="1:13" ht="16.5" thickBot="1">
      <c r="A10" s="68"/>
      <c r="B10" s="69" t="s">
        <v>89</v>
      </c>
      <c r="C10" s="69" t="s">
        <v>90</v>
      </c>
      <c r="D10" s="69" t="s">
        <v>91</v>
      </c>
      <c r="E10" s="69" t="s">
        <v>92</v>
      </c>
      <c r="F10" s="70" t="s">
        <v>93</v>
      </c>
      <c r="G10" s="17"/>
      <c r="H10" s="17"/>
      <c r="I10" s="17"/>
      <c r="J10" s="17"/>
      <c r="K10" s="16"/>
      <c r="L10" s="18"/>
      <c r="M10" s="18"/>
    </row>
    <row r="11" spans="1:13" ht="15.75">
      <c r="A11" s="19" t="s">
        <v>94</v>
      </c>
      <c r="B11" s="20"/>
      <c r="C11" s="20"/>
      <c r="D11" s="20"/>
      <c r="E11" s="20"/>
      <c r="F11" s="21"/>
      <c r="G11" s="17"/>
      <c r="H11" s="17"/>
      <c r="I11" s="17"/>
      <c r="J11" s="17"/>
      <c r="K11" s="16"/>
      <c r="L11" s="18"/>
      <c r="M11" s="18"/>
    </row>
    <row r="12" spans="1:13" ht="15.75">
      <c r="A12" s="22" t="s">
        <v>95</v>
      </c>
      <c r="B12" s="23"/>
      <c r="C12" s="23"/>
      <c r="D12" s="23"/>
      <c r="E12" s="23"/>
      <c r="F12" s="24"/>
      <c r="G12" s="17"/>
      <c r="H12" s="17"/>
      <c r="I12" s="17"/>
      <c r="J12" s="17"/>
      <c r="K12" s="16"/>
      <c r="L12" s="18"/>
      <c r="M12" s="18"/>
    </row>
    <row r="13" spans="1:13" ht="15.75">
      <c r="A13" s="22" t="s">
        <v>95</v>
      </c>
      <c r="B13" s="23" t="s">
        <v>96</v>
      </c>
      <c r="C13" s="23" t="s">
        <v>97</v>
      </c>
      <c r="D13" s="23" t="s">
        <v>98</v>
      </c>
      <c r="E13" s="23"/>
      <c r="F13" s="24"/>
      <c r="G13" s="17"/>
      <c r="H13" s="17"/>
      <c r="I13" s="17"/>
      <c r="J13" s="17"/>
      <c r="K13" s="16"/>
      <c r="L13" s="18"/>
      <c r="M13" s="18"/>
    </row>
    <row r="14" spans="1:13" ht="15.75">
      <c r="A14" s="22" t="s">
        <v>95</v>
      </c>
      <c r="B14" s="23"/>
      <c r="C14" s="23"/>
      <c r="D14" s="23"/>
      <c r="E14" s="23" t="s">
        <v>99</v>
      </c>
      <c r="F14" s="24" t="s">
        <v>100</v>
      </c>
      <c r="G14" s="17"/>
      <c r="H14" s="17"/>
      <c r="I14" s="17"/>
      <c r="J14" s="17"/>
      <c r="K14" s="16"/>
      <c r="L14" s="18"/>
      <c r="M14" s="18"/>
    </row>
    <row r="15" spans="1:13" ht="15.75">
      <c r="A15" s="22" t="s">
        <v>95</v>
      </c>
      <c r="B15" s="23"/>
      <c r="C15" s="23"/>
      <c r="D15" s="23"/>
      <c r="E15" s="23"/>
      <c r="F15" s="24" t="s">
        <v>101</v>
      </c>
      <c r="G15" s="17"/>
      <c r="H15" s="17"/>
      <c r="I15" s="17"/>
      <c r="J15" s="17"/>
      <c r="K15" s="16"/>
      <c r="L15" s="18"/>
      <c r="M15" s="18"/>
    </row>
    <row r="16" spans="1:13" ht="15.75">
      <c r="A16" s="22" t="s">
        <v>14</v>
      </c>
      <c r="B16" s="23"/>
      <c r="C16" s="23"/>
      <c r="D16" s="23"/>
      <c r="E16" s="23"/>
      <c r="F16" s="24"/>
      <c r="G16" s="17"/>
      <c r="H16" s="17"/>
      <c r="I16" s="17"/>
      <c r="J16" s="17"/>
      <c r="K16" s="16"/>
      <c r="L16" s="18"/>
      <c r="M16" s="18"/>
    </row>
    <row r="17" spans="1:13" ht="15.75">
      <c r="A17" s="22" t="s">
        <v>14</v>
      </c>
      <c r="B17" s="23"/>
      <c r="C17" s="23"/>
      <c r="D17" s="23"/>
      <c r="E17" s="23" t="s">
        <v>102</v>
      </c>
      <c r="F17" s="24" t="s">
        <v>101</v>
      </c>
      <c r="G17" s="17"/>
      <c r="H17" s="17"/>
      <c r="I17" s="17"/>
      <c r="J17" s="17"/>
      <c r="K17" s="16"/>
      <c r="L17" s="18"/>
      <c r="M17" s="18"/>
    </row>
    <row r="18" spans="1:13" ht="15.75">
      <c r="A18" s="22" t="s">
        <v>14</v>
      </c>
      <c r="B18" s="23" t="s">
        <v>103</v>
      </c>
      <c r="C18" s="23" t="s">
        <v>104</v>
      </c>
      <c r="D18" s="23" t="s">
        <v>99</v>
      </c>
      <c r="E18" s="23"/>
      <c r="F18" s="24"/>
      <c r="G18" s="17"/>
      <c r="H18" s="17"/>
      <c r="I18" s="17"/>
      <c r="J18" s="17"/>
      <c r="K18" s="16"/>
      <c r="L18" s="18"/>
      <c r="M18" s="18"/>
    </row>
    <row r="19" spans="1:13" ht="15.75">
      <c r="A19" s="22" t="s">
        <v>14</v>
      </c>
      <c r="B19" s="23"/>
      <c r="C19" s="23"/>
      <c r="D19" s="23"/>
      <c r="E19" s="23"/>
      <c r="F19" s="24"/>
      <c r="G19" s="17"/>
      <c r="H19" s="17"/>
      <c r="I19" s="17"/>
      <c r="J19" s="17"/>
      <c r="K19" s="16"/>
      <c r="L19" s="18"/>
      <c r="M19" s="18"/>
    </row>
    <row r="20" spans="1:13" ht="15.75">
      <c r="A20" s="22" t="s">
        <v>14</v>
      </c>
      <c r="B20" s="23"/>
      <c r="C20" s="23"/>
      <c r="D20" s="23"/>
      <c r="E20" s="23" t="s">
        <v>105</v>
      </c>
      <c r="F20" s="24"/>
      <c r="G20" s="17"/>
      <c r="H20" s="17"/>
      <c r="I20" s="17"/>
      <c r="J20" s="17"/>
      <c r="K20" s="16"/>
      <c r="L20" s="18"/>
      <c r="M20" s="18"/>
    </row>
    <row r="21" spans="1:13" ht="15.75">
      <c r="A21" s="22" t="s">
        <v>106</v>
      </c>
      <c r="B21" s="23"/>
      <c r="C21" s="23"/>
      <c r="D21" s="23"/>
      <c r="E21" s="23"/>
      <c r="F21" s="24"/>
      <c r="G21" s="17"/>
      <c r="H21" s="17"/>
      <c r="I21" s="17"/>
      <c r="J21" s="17"/>
      <c r="K21" s="16"/>
      <c r="L21" s="18"/>
      <c r="M21" s="18"/>
    </row>
    <row r="22" spans="1:13" ht="15.75">
      <c r="A22" s="22" t="s">
        <v>3</v>
      </c>
      <c r="B22" s="23" t="s">
        <v>107</v>
      </c>
      <c r="C22" s="23" t="s">
        <v>108</v>
      </c>
      <c r="D22" s="23" t="s">
        <v>98</v>
      </c>
      <c r="E22" s="23"/>
      <c r="F22" s="24"/>
      <c r="G22" s="17"/>
      <c r="H22" s="17"/>
      <c r="I22" s="17"/>
      <c r="J22" s="17"/>
      <c r="K22" s="16"/>
      <c r="L22" s="18"/>
      <c r="M22" s="18"/>
    </row>
    <row r="23" spans="1:13" ht="15.75">
      <c r="A23" s="22" t="s">
        <v>3</v>
      </c>
      <c r="B23" s="23"/>
      <c r="C23" s="23"/>
      <c r="D23" s="23"/>
      <c r="E23" s="23"/>
      <c r="F23" s="24"/>
      <c r="G23" s="17"/>
      <c r="H23" s="17"/>
      <c r="I23" s="17"/>
      <c r="J23" s="17"/>
      <c r="K23" s="16"/>
      <c r="L23" s="18"/>
      <c r="M23" s="18"/>
    </row>
    <row r="24" spans="1:13" ht="15.75">
      <c r="A24" s="22" t="s">
        <v>34</v>
      </c>
      <c r="B24" s="23"/>
      <c r="C24" s="23"/>
      <c r="D24" s="23"/>
      <c r="E24" s="23"/>
      <c r="F24" s="24"/>
      <c r="G24" s="17"/>
      <c r="H24" s="17"/>
      <c r="I24" s="17"/>
      <c r="J24" s="17"/>
      <c r="K24" s="16"/>
      <c r="L24" s="18"/>
      <c r="M24" s="18"/>
    </row>
    <row r="25" spans="1:13" ht="15.75">
      <c r="A25" s="22" t="s">
        <v>109</v>
      </c>
      <c r="B25" s="23" t="s">
        <v>110</v>
      </c>
      <c r="C25" s="23"/>
      <c r="D25" s="23"/>
      <c r="E25" s="23"/>
      <c r="F25" s="24"/>
      <c r="G25" s="17"/>
      <c r="H25" s="17"/>
      <c r="I25" s="17"/>
      <c r="J25" s="17"/>
      <c r="K25" s="16"/>
      <c r="L25" s="18"/>
      <c r="M25" s="18"/>
    </row>
    <row r="26" spans="1:13" ht="15.75" customHeight="1">
      <c r="A26" s="22" t="s">
        <v>109</v>
      </c>
      <c r="B26" s="23"/>
      <c r="C26" s="23"/>
      <c r="D26" s="23"/>
      <c r="E26" s="23"/>
      <c r="F26" s="24"/>
      <c r="G26" s="17"/>
      <c r="H26" s="17"/>
      <c r="I26" s="17"/>
      <c r="J26" s="17"/>
      <c r="K26" s="16"/>
      <c r="L26" s="18"/>
      <c r="M26" s="18"/>
    </row>
    <row r="27" spans="1:13" ht="15.75">
      <c r="A27" s="22" t="s">
        <v>111</v>
      </c>
      <c r="B27" s="23"/>
      <c r="C27" s="23"/>
      <c r="D27" s="23"/>
      <c r="E27" s="23" t="s">
        <v>112</v>
      </c>
      <c r="F27" s="24" t="s">
        <v>100</v>
      </c>
      <c r="G27" s="17"/>
      <c r="H27" s="17"/>
      <c r="I27" s="17"/>
      <c r="J27" s="17"/>
      <c r="K27" s="16"/>
      <c r="L27" s="18"/>
      <c r="M27" s="18"/>
    </row>
    <row r="28" spans="1:13" ht="15.75">
      <c r="A28" s="22" t="s">
        <v>111</v>
      </c>
      <c r="B28" s="23"/>
      <c r="C28" s="23"/>
      <c r="D28" s="23"/>
      <c r="E28" s="23"/>
      <c r="F28" s="24"/>
      <c r="G28" s="17"/>
      <c r="H28" s="17"/>
      <c r="I28" s="17"/>
      <c r="J28" s="17"/>
      <c r="K28" s="16"/>
      <c r="L28" s="18"/>
      <c r="M28" s="18"/>
    </row>
    <row r="29" spans="1:13" ht="15.75">
      <c r="A29" s="22" t="s">
        <v>113</v>
      </c>
      <c r="B29" s="23"/>
      <c r="C29" s="23"/>
      <c r="D29" s="23"/>
      <c r="E29" s="23"/>
      <c r="F29" s="24"/>
      <c r="G29" s="17"/>
      <c r="H29" s="17"/>
      <c r="I29" s="17"/>
      <c r="J29" s="17"/>
      <c r="K29" s="16"/>
      <c r="L29" s="18"/>
      <c r="M29" s="18"/>
    </row>
    <row r="30" spans="1:13" ht="15.75">
      <c r="A30" s="22" t="s">
        <v>113</v>
      </c>
      <c r="B30" s="23" t="s">
        <v>114</v>
      </c>
      <c r="C30" s="23"/>
      <c r="D30" s="23"/>
      <c r="E30" s="23"/>
      <c r="F30" s="24"/>
      <c r="G30" s="17"/>
      <c r="H30" s="17"/>
      <c r="I30" s="17"/>
      <c r="J30" s="17"/>
      <c r="K30" s="16"/>
      <c r="L30" s="18"/>
      <c r="M30" s="18"/>
    </row>
    <row r="31" spans="1:13" ht="15.75">
      <c r="A31" s="22" t="s">
        <v>115</v>
      </c>
      <c r="B31" s="23"/>
      <c r="C31" s="23"/>
      <c r="D31" s="23"/>
      <c r="E31" s="23"/>
      <c r="F31" s="24"/>
      <c r="G31" s="17"/>
      <c r="H31" s="17"/>
      <c r="I31" s="17"/>
      <c r="J31" s="17"/>
      <c r="K31" s="16"/>
      <c r="L31" s="18"/>
      <c r="M31" s="18"/>
    </row>
    <row r="32" spans="1:13" ht="15.75">
      <c r="A32" s="22" t="s">
        <v>116</v>
      </c>
      <c r="B32" s="23"/>
      <c r="C32" s="23"/>
      <c r="D32" s="23"/>
      <c r="E32" s="23"/>
      <c r="F32" s="24"/>
      <c r="G32" s="17"/>
      <c r="H32" s="17"/>
      <c r="I32" s="17"/>
      <c r="J32" s="17"/>
      <c r="K32" s="16"/>
      <c r="L32" s="18"/>
      <c r="M32" s="18"/>
    </row>
    <row r="33" spans="1:13" ht="15.75">
      <c r="A33" s="22" t="s">
        <v>117</v>
      </c>
      <c r="B33" s="23"/>
      <c r="C33" s="23" t="s">
        <v>97</v>
      </c>
      <c r="D33" s="23" t="s">
        <v>98</v>
      </c>
      <c r="E33" s="23"/>
      <c r="F33" s="24"/>
      <c r="G33" s="17"/>
      <c r="H33" s="17"/>
      <c r="I33" s="17"/>
      <c r="J33" s="17"/>
      <c r="K33" s="16"/>
      <c r="L33" s="18"/>
      <c r="M33" s="18"/>
    </row>
    <row r="34" spans="1:13" ht="15.75">
      <c r="A34" s="25" t="s">
        <v>117</v>
      </c>
      <c r="B34" s="26"/>
      <c r="C34" s="26"/>
      <c r="D34" s="26"/>
      <c r="E34" s="26"/>
      <c r="F34" s="27"/>
      <c r="G34" s="17"/>
      <c r="H34" s="17"/>
      <c r="I34" s="17"/>
      <c r="J34" s="17"/>
      <c r="K34" s="16"/>
      <c r="L34" s="18"/>
      <c r="M34" s="18"/>
    </row>
    <row r="35" spans="1:13" ht="16.5" thickBot="1">
      <c r="A35" s="28" t="s">
        <v>118</v>
      </c>
      <c r="B35" s="29"/>
      <c r="C35" s="29"/>
      <c r="D35" s="29"/>
      <c r="E35" s="29"/>
      <c r="F35" s="30"/>
      <c r="G35" s="17"/>
      <c r="H35" s="17"/>
      <c r="I35" s="17"/>
      <c r="J35" s="17"/>
      <c r="K35" s="16"/>
      <c r="L35" s="18"/>
      <c r="M35" s="18"/>
    </row>
    <row r="36" spans="1:13" ht="16.5" thickTop="1">
      <c r="A36" s="73"/>
      <c r="B36" s="74"/>
      <c r="C36" s="74"/>
      <c r="D36" s="74"/>
      <c r="E36" s="74"/>
      <c r="F36" s="75"/>
      <c r="G36" s="17"/>
      <c r="H36" s="17"/>
      <c r="I36" s="17"/>
      <c r="J36" s="17"/>
      <c r="K36" s="16"/>
      <c r="L36" s="18"/>
      <c r="M36" s="18"/>
    </row>
    <row r="37" spans="1:13" ht="16.5" thickBot="1">
      <c r="A37" s="76" t="s">
        <v>119</v>
      </c>
      <c r="B37" s="77" t="s">
        <v>120</v>
      </c>
      <c r="C37" s="77" t="s">
        <v>97</v>
      </c>
      <c r="D37" s="77" t="s">
        <v>98</v>
      </c>
      <c r="E37" s="77" t="s">
        <v>102</v>
      </c>
      <c r="F37" s="78" t="s">
        <v>121</v>
      </c>
      <c r="G37" s="17"/>
      <c r="H37" s="17"/>
      <c r="I37" s="17"/>
      <c r="J37" s="17"/>
      <c r="K37" s="16"/>
      <c r="L37" s="18"/>
      <c r="M37" s="18"/>
    </row>
    <row r="38" spans="1:13" ht="16.5" thickTop="1">
      <c r="A38" s="79"/>
      <c r="B38" s="74"/>
      <c r="C38" s="74"/>
      <c r="D38" s="74"/>
      <c r="E38" s="74"/>
      <c r="F38" s="75"/>
      <c r="G38" s="17"/>
      <c r="H38" s="17"/>
      <c r="I38" s="17"/>
      <c r="J38" s="17"/>
      <c r="K38" s="16"/>
      <c r="L38" s="18"/>
      <c r="M38" s="18"/>
    </row>
    <row r="39" spans="1:13" ht="16.5" thickBot="1">
      <c r="A39" s="80" t="s">
        <v>13</v>
      </c>
      <c r="B39" s="77" t="s">
        <v>107</v>
      </c>
      <c r="C39" s="77" t="s">
        <v>108</v>
      </c>
      <c r="D39" s="77" t="s">
        <v>122</v>
      </c>
      <c r="E39" s="77" t="s">
        <v>112</v>
      </c>
      <c r="F39" s="78" t="s">
        <v>121</v>
      </c>
      <c r="G39" s="17"/>
      <c r="H39" s="17"/>
      <c r="I39" s="17"/>
      <c r="J39" s="17"/>
      <c r="K39" s="16"/>
      <c r="L39" s="18"/>
      <c r="M39" s="18"/>
    </row>
    <row r="40" spans="1:13" ht="15.75">
      <c r="A40" s="31"/>
      <c r="B40" s="32"/>
      <c r="C40" s="32"/>
      <c r="D40" s="32"/>
      <c r="E40" s="32"/>
      <c r="F40" s="33"/>
      <c r="G40" s="17"/>
      <c r="H40" s="17"/>
      <c r="I40" s="17"/>
      <c r="J40" s="17"/>
      <c r="K40" s="16"/>
      <c r="L40" s="18"/>
      <c r="M40" s="18"/>
    </row>
    <row r="41" spans="1:13" ht="16.5" thickBot="1">
      <c r="A41" s="34" t="s">
        <v>8</v>
      </c>
      <c r="B41" s="35" t="s">
        <v>123</v>
      </c>
      <c r="C41" s="35" t="s">
        <v>124</v>
      </c>
      <c r="D41" s="36" t="s">
        <v>35</v>
      </c>
      <c r="E41" s="36" t="s">
        <v>35</v>
      </c>
      <c r="F41" s="37" t="s">
        <v>35</v>
      </c>
      <c r="G41" s="17"/>
      <c r="H41" s="17"/>
      <c r="I41" s="17"/>
      <c r="J41" s="17"/>
      <c r="K41" s="16"/>
      <c r="L41" s="18"/>
      <c r="M41" s="18"/>
    </row>
    <row r="42" spans="1:13" ht="12.75">
      <c r="A42" s="17" t="s">
        <v>125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/>
    </row>
    <row r="43" spans="1:13" ht="13.5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/>
    </row>
    <row r="44" spans="1:13" ht="15.75">
      <c r="A44" s="65" t="s">
        <v>84</v>
      </c>
      <c r="B44" s="71" t="s">
        <v>11</v>
      </c>
      <c r="C44" s="71" t="s">
        <v>126</v>
      </c>
      <c r="D44" s="67" t="s">
        <v>127</v>
      </c>
      <c r="E44" s="17"/>
      <c r="F44" s="17"/>
      <c r="G44" s="17"/>
      <c r="H44" s="16"/>
      <c r="I44" s="18"/>
      <c r="J44" s="18"/>
      <c r="K44" s="18"/>
      <c r="L44" s="18"/>
      <c r="M44" s="18"/>
    </row>
    <row r="45" spans="1:13" ht="16.5" thickBot="1">
      <c r="A45" s="68"/>
      <c r="B45" s="72"/>
      <c r="C45" s="72"/>
      <c r="D45" s="70"/>
      <c r="E45" s="17"/>
      <c r="F45" s="17"/>
      <c r="G45" s="17"/>
      <c r="H45" s="16"/>
      <c r="I45" s="18"/>
      <c r="J45" s="18"/>
      <c r="K45" s="18"/>
      <c r="L45" s="18"/>
      <c r="M45" s="18"/>
    </row>
    <row r="46" spans="1:13" ht="15.75">
      <c r="A46" s="19" t="s">
        <v>94</v>
      </c>
      <c r="B46" s="38"/>
      <c r="C46" s="38"/>
      <c r="D46" s="21"/>
      <c r="E46" s="17"/>
      <c r="F46" s="17"/>
      <c r="G46" s="17"/>
      <c r="H46" s="16"/>
      <c r="I46" s="18"/>
      <c r="J46" s="18"/>
      <c r="K46" s="18"/>
      <c r="L46" s="18"/>
      <c r="M46" s="18"/>
    </row>
    <row r="47" spans="1:13" ht="15.75">
      <c r="A47" s="22" t="s">
        <v>95</v>
      </c>
      <c r="B47" s="39"/>
      <c r="C47" s="39" t="s">
        <v>128</v>
      </c>
      <c r="D47" s="24"/>
      <c r="E47" s="17"/>
      <c r="F47" s="17"/>
      <c r="G47" s="17"/>
      <c r="H47" s="16"/>
      <c r="I47" s="18"/>
      <c r="J47" s="18"/>
      <c r="K47" s="18"/>
      <c r="L47" s="18"/>
      <c r="M47" s="18"/>
    </row>
    <row r="48" spans="1:13" ht="15.75">
      <c r="A48" s="22" t="s">
        <v>95</v>
      </c>
      <c r="B48" s="39"/>
      <c r="C48" s="39"/>
      <c r="D48" s="24"/>
      <c r="E48" s="17"/>
      <c r="F48" s="17"/>
      <c r="G48" s="17"/>
      <c r="H48" s="16"/>
      <c r="I48" s="18"/>
      <c r="J48" s="18"/>
      <c r="K48" s="18"/>
      <c r="L48" s="18"/>
      <c r="M48" s="18"/>
    </row>
    <row r="49" spans="1:13" ht="15.75">
      <c r="A49" s="22" t="s">
        <v>95</v>
      </c>
      <c r="B49" s="39"/>
      <c r="C49" s="39" t="s">
        <v>96</v>
      </c>
      <c r="D49" s="24" t="s">
        <v>129</v>
      </c>
      <c r="E49" s="17"/>
      <c r="F49" s="17"/>
      <c r="G49" s="17"/>
      <c r="H49" s="16"/>
      <c r="I49" s="18"/>
      <c r="J49" s="18"/>
      <c r="K49" s="18"/>
      <c r="L49" s="18"/>
      <c r="M49" s="18"/>
    </row>
    <row r="50" spans="1:13" ht="15.75">
      <c r="A50" s="22" t="s">
        <v>95</v>
      </c>
      <c r="B50" s="39" t="s">
        <v>130</v>
      </c>
      <c r="C50" s="39"/>
      <c r="D50" s="24"/>
      <c r="E50" s="17"/>
      <c r="F50" s="17"/>
      <c r="G50" s="17"/>
      <c r="H50" s="16"/>
      <c r="I50" s="18"/>
      <c r="J50" s="18"/>
      <c r="K50" s="18"/>
      <c r="L50" s="18"/>
      <c r="M50" s="18"/>
    </row>
    <row r="51" spans="1:13" ht="15.75">
      <c r="A51" s="22" t="s">
        <v>14</v>
      </c>
      <c r="B51" s="39"/>
      <c r="C51" s="39"/>
      <c r="D51" s="24"/>
      <c r="E51" s="17"/>
      <c r="F51" s="17"/>
      <c r="G51" s="17"/>
      <c r="H51" s="16"/>
      <c r="I51" s="18"/>
      <c r="J51" s="18"/>
      <c r="K51" s="18"/>
      <c r="L51" s="18"/>
      <c r="M51" s="18"/>
    </row>
    <row r="52" spans="1:13" ht="15.75">
      <c r="A52" s="22" t="s">
        <v>14</v>
      </c>
      <c r="B52" s="39"/>
      <c r="C52" s="39"/>
      <c r="D52" s="24" t="s">
        <v>129</v>
      </c>
      <c r="E52" s="17"/>
      <c r="F52" s="17"/>
      <c r="G52" s="17"/>
      <c r="H52" s="16"/>
      <c r="I52" s="18"/>
      <c r="J52" s="18"/>
      <c r="K52" s="18"/>
      <c r="L52" s="18"/>
      <c r="M52" s="18"/>
    </row>
    <row r="53" spans="1:13" ht="15.75">
      <c r="A53" s="22" t="s">
        <v>14</v>
      </c>
      <c r="B53" s="39" t="s">
        <v>131</v>
      </c>
      <c r="C53" s="39"/>
      <c r="D53" s="24"/>
      <c r="E53" s="17"/>
      <c r="F53" s="17"/>
      <c r="G53" s="17"/>
      <c r="H53" s="16"/>
      <c r="I53" s="18"/>
      <c r="J53" s="18"/>
      <c r="K53" s="18"/>
      <c r="L53" s="18"/>
      <c r="M53" s="18"/>
    </row>
    <row r="54" spans="1:13" ht="15.75">
      <c r="A54" s="22" t="s">
        <v>14</v>
      </c>
      <c r="B54" s="39"/>
      <c r="C54" s="39"/>
      <c r="D54" s="24"/>
      <c r="E54" s="17"/>
      <c r="F54" s="17"/>
      <c r="G54" s="17"/>
      <c r="H54" s="16"/>
      <c r="I54" s="18"/>
      <c r="J54" s="18"/>
      <c r="K54" s="18"/>
      <c r="L54" s="18"/>
      <c r="M54" s="18"/>
    </row>
    <row r="55" spans="1:13" ht="15.75">
      <c r="A55" s="22" t="s">
        <v>14</v>
      </c>
      <c r="B55" s="39"/>
      <c r="C55" s="39"/>
      <c r="D55" s="24"/>
      <c r="E55" s="17"/>
      <c r="F55" s="17"/>
      <c r="G55" s="17"/>
      <c r="H55" s="16"/>
      <c r="I55" s="18"/>
      <c r="J55" s="18"/>
      <c r="K55" s="18"/>
      <c r="L55" s="18"/>
      <c r="M55" s="18"/>
    </row>
    <row r="56" spans="1:13" ht="15.75">
      <c r="A56" s="22" t="s">
        <v>106</v>
      </c>
      <c r="B56" s="39"/>
      <c r="C56" s="39"/>
      <c r="D56" s="24"/>
      <c r="E56" s="17"/>
      <c r="F56" s="17"/>
      <c r="G56" s="17"/>
      <c r="H56" s="16"/>
      <c r="I56" s="18"/>
      <c r="J56" s="18"/>
      <c r="K56" s="18"/>
      <c r="L56" s="18"/>
      <c r="M56" s="18"/>
    </row>
    <row r="57" spans="1:13" ht="15.75">
      <c r="A57" s="22" t="s">
        <v>3</v>
      </c>
      <c r="B57" s="39"/>
      <c r="C57" s="39" t="s">
        <v>96</v>
      </c>
      <c r="D57" s="24"/>
      <c r="E57" s="17"/>
      <c r="F57" s="17"/>
      <c r="G57" s="17"/>
      <c r="H57" s="16"/>
      <c r="I57" s="18"/>
      <c r="J57" s="18"/>
      <c r="K57" s="18"/>
      <c r="L57" s="18"/>
      <c r="M57" s="18"/>
    </row>
    <row r="58" spans="1:13" ht="15.75">
      <c r="A58" s="22" t="s">
        <v>3</v>
      </c>
      <c r="B58" s="39" t="s">
        <v>131</v>
      </c>
      <c r="C58" s="39"/>
      <c r="D58" s="24"/>
      <c r="E58" s="17"/>
      <c r="F58" s="17"/>
      <c r="G58" s="17"/>
      <c r="H58" s="16"/>
      <c r="I58" s="18"/>
      <c r="J58" s="18"/>
      <c r="K58" s="18"/>
      <c r="L58" s="18"/>
      <c r="M58" s="18"/>
    </row>
    <row r="59" spans="1:13" ht="15.75">
      <c r="A59" s="22" t="s">
        <v>34</v>
      </c>
      <c r="B59" s="39"/>
      <c r="C59" s="39"/>
      <c r="D59" s="24"/>
      <c r="E59" s="17"/>
      <c r="F59" s="17"/>
      <c r="G59" s="17"/>
      <c r="H59" s="16"/>
      <c r="I59" s="18"/>
      <c r="J59" s="18"/>
      <c r="K59" s="18"/>
      <c r="L59" s="18"/>
      <c r="M59" s="18"/>
    </row>
    <row r="60" spans="1:13" ht="15.75">
      <c r="A60" s="22" t="s">
        <v>109</v>
      </c>
      <c r="B60" s="39"/>
      <c r="C60" s="39"/>
      <c r="D60" s="24"/>
      <c r="E60" s="17"/>
      <c r="F60" s="17"/>
      <c r="G60" s="17"/>
      <c r="H60" s="16"/>
      <c r="I60" s="18"/>
      <c r="J60" s="18"/>
      <c r="K60" s="18"/>
      <c r="L60" s="18"/>
      <c r="M60" s="18"/>
    </row>
    <row r="61" spans="1:13" ht="15.75">
      <c r="A61" s="22" t="s">
        <v>109</v>
      </c>
      <c r="B61" s="39"/>
      <c r="C61" s="39"/>
      <c r="D61" s="24"/>
      <c r="E61" s="17"/>
      <c r="F61" s="17"/>
      <c r="G61" s="17"/>
      <c r="H61" s="16"/>
      <c r="I61" s="18"/>
      <c r="J61" s="18"/>
      <c r="K61" s="18"/>
      <c r="L61" s="18"/>
      <c r="M61" s="18"/>
    </row>
    <row r="62" spans="1:13" ht="15.75">
      <c r="A62" s="22" t="s">
        <v>111</v>
      </c>
      <c r="B62" s="39"/>
      <c r="C62" s="39"/>
      <c r="D62" s="24"/>
      <c r="E62" s="17"/>
      <c r="F62" s="17"/>
      <c r="G62" s="17"/>
      <c r="H62" s="16"/>
      <c r="I62" s="18"/>
      <c r="J62" s="18"/>
      <c r="K62" s="18"/>
      <c r="L62" s="18"/>
      <c r="M62" s="18"/>
    </row>
    <row r="63" spans="1:13" ht="15.75">
      <c r="A63" s="22" t="s">
        <v>111</v>
      </c>
      <c r="B63" s="39"/>
      <c r="C63" s="39"/>
      <c r="D63" s="24"/>
      <c r="E63" s="17"/>
      <c r="F63" s="17"/>
      <c r="G63" s="17"/>
      <c r="H63" s="16"/>
      <c r="I63" s="18"/>
      <c r="J63" s="18"/>
      <c r="K63" s="18"/>
      <c r="L63" s="18"/>
      <c r="M63" s="18"/>
    </row>
    <row r="64" spans="1:13" ht="15.75">
      <c r="A64" s="22" t="s">
        <v>113</v>
      </c>
      <c r="B64" s="39"/>
      <c r="C64" s="39"/>
      <c r="D64" s="24"/>
      <c r="E64" s="17"/>
      <c r="F64" s="17"/>
      <c r="G64" s="17"/>
      <c r="H64" s="16"/>
      <c r="I64" s="18"/>
      <c r="J64" s="18"/>
      <c r="K64" s="18"/>
      <c r="L64" s="18"/>
      <c r="M64" s="18"/>
    </row>
    <row r="65" spans="1:13" ht="15.75">
      <c r="A65" s="22" t="s">
        <v>113</v>
      </c>
      <c r="B65" s="39"/>
      <c r="C65" s="39"/>
      <c r="D65" s="24" t="s">
        <v>132</v>
      </c>
      <c r="E65" s="17"/>
      <c r="F65" s="17"/>
      <c r="G65" s="17"/>
      <c r="H65" s="16"/>
      <c r="I65" s="18"/>
      <c r="J65" s="18"/>
      <c r="K65" s="18"/>
      <c r="L65" s="18"/>
      <c r="M65" s="18"/>
    </row>
    <row r="66" spans="1:13" ht="15.75">
      <c r="A66" s="22" t="s">
        <v>115</v>
      </c>
      <c r="B66" s="39"/>
      <c r="C66" s="39"/>
      <c r="D66" s="24"/>
      <c r="E66" s="17"/>
      <c r="F66" s="17"/>
      <c r="G66" s="17"/>
      <c r="H66" s="16"/>
      <c r="I66" s="18"/>
      <c r="J66" s="18"/>
      <c r="K66" s="18"/>
      <c r="L66" s="18"/>
      <c r="M66" s="18"/>
    </row>
    <row r="67" spans="1:13" ht="15.75">
      <c r="A67" s="22" t="s">
        <v>116</v>
      </c>
      <c r="B67" s="39"/>
      <c r="C67" s="39"/>
      <c r="D67" s="24"/>
      <c r="E67" s="17"/>
      <c r="F67" s="17"/>
      <c r="G67" s="17"/>
      <c r="H67" s="16"/>
      <c r="I67" s="18"/>
      <c r="J67" s="18"/>
      <c r="K67" s="18"/>
      <c r="L67" s="18"/>
      <c r="M67" s="18"/>
    </row>
    <row r="68" spans="1:13" ht="15.75">
      <c r="A68" s="22" t="s">
        <v>117</v>
      </c>
      <c r="B68" s="39"/>
      <c r="C68" s="39"/>
      <c r="D68" s="24"/>
      <c r="E68" s="17"/>
      <c r="F68" s="17"/>
      <c r="G68" s="17"/>
      <c r="H68" s="16"/>
      <c r="I68" s="18"/>
      <c r="J68" s="18"/>
      <c r="K68" s="18"/>
      <c r="L68" s="18"/>
      <c r="M68" s="18"/>
    </row>
    <row r="69" spans="1:13" ht="15.75">
      <c r="A69" s="25" t="s">
        <v>117</v>
      </c>
      <c r="B69" s="40" t="s">
        <v>130</v>
      </c>
      <c r="C69" s="40"/>
      <c r="D69" s="27"/>
      <c r="E69" s="17"/>
      <c r="F69" s="17"/>
      <c r="G69" s="17"/>
      <c r="H69" s="16"/>
      <c r="I69" s="18"/>
      <c r="J69" s="18"/>
      <c r="K69" s="18"/>
      <c r="L69" s="18"/>
      <c r="M69" s="18"/>
    </row>
    <row r="70" spans="1:13" ht="16.5" thickBot="1">
      <c r="A70" s="28" t="s">
        <v>118</v>
      </c>
      <c r="B70" s="41"/>
      <c r="C70" s="41" t="s">
        <v>133</v>
      </c>
      <c r="D70" s="30"/>
      <c r="E70" s="17"/>
      <c r="F70" s="17"/>
      <c r="G70" s="17"/>
      <c r="H70" s="16"/>
      <c r="I70" s="18"/>
      <c r="J70" s="18"/>
      <c r="K70" s="18"/>
      <c r="L70" s="18"/>
      <c r="M70" s="18"/>
    </row>
    <row r="71" spans="1:13" ht="16.5" thickTop="1">
      <c r="A71" s="73"/>
      <c r="B71" s="81"/>
      <c r="C71" s="81"/>
      <c r="D71" s="75"/>
      <c r="E71" s="17"/>
      <c r="F71" s="17"/>
      <c r="G71" s="17"/>
      <c r="H71" s="16"/>
      <c r="I71" s="18"/>
      <c r="J71" s="18"/>
      <c r="K71" s="18"/>
      <c r="L71" s="18"/>
      <c r="M71" s="18"/>
    </row>
    <row r="72" spans="1:13" ht="16.5" thickBot="1">
      <c r="A72" s="76" t="s">
        <v>119</v>
      </c>
      <c r="B72" s="82" t="s">
        <v>130</v>
      </c>
      <c r="C72" s="82" t="s">
        <v>96</v>
      </c>
      <c r="D72" s="78" t="s">
        <v>129</v>
      </c>
      <c r="E72" s="17"/>
      <c r="F72" s="17"/>
      <c r="G72" s="17"/>
      <c r="H72" s="16"/>
      <c r="I72" s="18"/>
      <c r="J72" s="18"/>
      <c r="K72" s="18"/>
      <c r="L72" s="18"/>
      <c r="M72" s="18"/>
    </row>
    <row r="73" spans="1:13" ht="16.5" thickTop="1">
      <c r="A73" s="79"/>
      <c r="B73" s="81"/>
      <c r="C73" s="81"/>
      <c r="D73" s="75"/>
      <c r="E73" s="17"/>
      <c r="F73" s="17"/>
      <c r="G73" s="17"/>
      <c r="H73" s="16"/>
      <c r="I73" s="18"/>
      <c r="J73" s="18"/>
      <c r="K73" s="18"/>
      <c r="L73" s="18"/>
      <c r="M73" s="18"/>
    </row>
    <row r="74" spans="1:13" ht="16.5" thickBot="1">
      <c r="A74" s="80" t="s">
        <v>13</v>
      </c>
      <c r="B74" s="82" t="s">
        <v>134</v>
      </c>
      <c r="C74" s="82" t="s">
        <v>128</v>
      </c>
      <c r="D74" s="78" t="s">
        <v>132</v>
      </c>
      <c r="E74" s="17"/>
      <c r="F74" s="17"/>
      <c r="G74" s="17"/>
      <c r="H74" s="16"/>
      <c r="I74" s="18"/>
      <c r="J74" s="18"/>
      <c r="K74" s="18"/>
      <c r="L74" s="18"/>
      <c r="M74" s="18"/>
    </row>
    <row r="75" spans="1:13" ht="15.75">
      <c r="A75" s="31"/>
      <c r="B75" s="42"/>
      <c r="C75" s="42"/>
      <c r="D75" s="33"/>
      <c r="E75" s="17"/>
      <c r="F75" s="17"/>
      <c r="G75" s="17"/>
      <c r="H75" s="16"/>
      <c r="I75" s="18"/>
      <c r="J75" s="18"/>
      <c r="K75" s="18"/>
      <c r="L75" s="18"/>
      <c r="M75" s="18"/>
    </row>
    <row r="76" spans="1:13" ht="16.5" thickBot="1">
      <c r="A76" s="34" t="s">
        <v>8</v>
      </c>
      <c r="B76" s="43" t="s">
        <v>35</v>
      </c>
      <c r="C76" s="43" t="s">
        <v>35</v>
      </c>
      <c r="D76" s="37" t="s">
        <v>35</v>
      </c>
      <c r="E76" s="17"/>
      <c r="F76" s="17"/>
      <c r="G76" s="17"/>
      <c r="H76" s="16"/>
      <c r="I76" s="18"/>
      <c r="J76" s="18"/>
      <c r="K76" s="18"/>
      <c r="L76" s="18"/>
      <c r="M76" s="18"/>
    </row>
    <row r="77" spans="1:13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</sheetData>
  <sheetProtection/>
  <mergeCells count="5">
    <mergeCell ref="A1:M3"/>
    <mergeCell ref="A4:M4"/>
    <mergeCell ref="A5:M5"/>
    <mergeCell ref="A6:M6"/>
    <mergeCell ref="A7:M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90" zoomScaleNormal="90" zoomScalePageLayoutView="0" workbookViewId="0" topLeftCell="A7">
      <selection activeCell="D38" sqref="D38"/>
    </sheetView>
  </sheetViews>
  <sheetFormatPr defaultColWidth="9.00390625" defaultRowHeight="12.75"/>
  <cols>
    <col min="1" max="1" width="33.875" style="2" customWidth="1"/>
    <col min="2" max="2" width="13.75390625" style="3" customWidth="1"/>
    <col min="3" max="3" width="15.625" style="3" customWidth="1"/>
    <col min="4" max="4" width="16.375" style="3" customWidth="1"/>
    <col min="5" max="5" width="13.75390625" style="3" customWidth="1"/>
    <col min="6" max="6" width="15.00390625" style="3" customWidth="1"/>
    <col min="7" max="7" width="12.00390625" style="3" customWidth="1"/>
    <col min="8" max="8" width="13.875" style="3" customWidth="1"/>
    <col min="9" max="9" width="9.75390625" style="3" bestFit="1" customWidth="1"/>
    <col min="10" max="10" width="10.875" style="3" bestFit="1" customWidth="1"/>
    <col min="11" max="12" width="14.875" style="3" customWidth="1"/>
    <col min="13" max="13" width="11.625" style="3" customWidth="1"/>
    <col min="14" max="14" width="13.75390625" style="3" customWidth="1"/>
    <col min="15" max="15" width="11.00390625" style="3" customWidth="1"/>
    <col min="16" max="16384" width="9.125" style="3" customWidth="1"/>
  </cols>
  <sheetData>
    <row r="1" spans="1:11" ht="34.5" customHeight="1">
      <c r="A1" s="128"/>
      <c r="B1" s="129" t="s">
        <v>1</v>
      </c>
      <c r="C1" s="129"/>
      <c r="D1" s="129"/>
      <c r="E1" s="129"/>
      <c r="F1" s="129"/>
      <c r="G1" s="129"/>
      <c r="H1" s="130"/>
      <c r="I1" s="131" t="s">
        <v>0</v>
      </c>
      <c r="J1" s="132"/>
      <c r="K1" s="5"/>
    </row>
    <row r="2" spans="1:11" ht="27" customHeight="1">
      <c r="A2" s="133"/>
      <c r="B2" s="134"/>
      <c r="C2" s="134"/>
      <c r="D2" s="134"/>
      <c r="E2" s="134"/>
      <c r="F2" s="134"/>
      <c r="G2" s="134"/>
      <c r="H2" s="135"/>
      <c r="I2" s="136" t="s">
        <v>61</v>
      </c>
      <c r="J2" s="137"/>
      <c r="K2" s="5"/>
    </row>
    <row r="3" spans="1:11" ht="26.25" customHeight="1" thickBot="1">
      <c r="A3" s="138"/>
      <c r="B3" s="139"/>
      <c r="C3" s="139"/>
      <c r="D3" s="139"/>
      <c r="E3" s="139"/>
      <c r="F3" s="139"/>
      <c r="G3" s="139"/>
      <c r="H3" s="140"/>
      <c r="I3" s="141" t="s">
        <v>30</v>
      </c>
      <c r="J3" s="142"/>
      <c r="K3" s="5"/>
    </row>
    <row r="4" spans="1:11" ht="19.5" customHeight="1">
      <c r="A4" s="118"/>
      <c r="B4" s="119" t="s">
        <v>10</v>
      </c>
      <c r="C4" s="119"/>
      <c r="D4" s="119"/>
      <c r="E4" s="119"/>
      <c r="F4" s="119"/>
      <c r="G4" s="119"/>
      <c r="H4" s="119"/>
      <c r="I4" s="119"/>
      <c r="J4" s="119"/>
      <c r="K4" s="5"/>
    </row>
    <row r="5" spans="1:11" ht="19.5" customHeight="1">
      <c r="A5" s="118"/>
      <c r="B5" s="119" t="s">
        <v>31</v>
      </c>
      <c r="C5" s="119"/>
      <c r="D5" s="119"/>
      <c r="E5" s="119"/>
      <c r="F5" s="119"/>
      <c r="G5" s="119"/>
      <c r="H5" s="119"/>
      <c r="I5" s="119"/>
      <c r="J5" s="119"/>
      <c r="K5" s="5"/>
    </row>
    <row r="6" spans="1:11" ht="19.5" customHeight="1" thickBot="1">
      <c r="A6" s="120"/>
      <c r="B6" s="121" t="s">
        <v>2</v>
      </c>
      <c r="C6" s="121"/>
      <c r="D6" s="121"/>
      <c r="E6" s="121"/>
      <c r="F6" s="121"/>
      <c r="G6" s="121"/>
      <c r="H6" s="121"/>
      <c r="I6" s="121"/>
      <c r="J6" s="121"/>
      <c r="K6" s="5"/>
    </row>
    <row r="7" spans="1:11" ht="19.5" customHeight="1" thickBot="1">
      <c r="A7" s="122" t="s">
        <v>37</v>
      </c>
      <c r="B7" s="123"/>
      <c r="C7" s="123"/>
      <c r="D7" s="123"/>
      <c r="E7" s="123"/>
      <c r="F7" s="123"/>
      <c r="G7" s="123"/>
      <c r="H7" s="123"/>
      <c r="I7" s="124"/>
      <c r="J7" s="125"/>
      <c r="K7" s="5"/>
    </row>
    <row r="8" spans="1:10" s="1" customFormat="1" ht="18" customHeight="1">
      <c r="A8" s="126" t="s">
        <v>62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5" s="6" customFormat="1" ht="42.75" customHeight="1">
      <c r="A9" s="83" t="s">
        <v>16</v>
      </c>
      <c r="B9" s="84" t="s">
        <v>29</v>
      </c>
      <c r="C9" s="84" t="s">
        <v>19</v>
      </c>
      <c r="D9" s="85" t="s">
        <v>36</v>
      </c>
      <c r="E9" s="84" t="s">
        <v>33</v>
      </c>
      <c r="F9" s="84" t="s">
        <v>27</v>
      </c>
      <c r="G9" s="84" t="s">
        <v>64</v>
      </c>
      <c r="H9" s="84" t="s">
        <v>28</v>
      </c>
      <c r="I9" s="84" t="s">
        <v>39</v>
      </c>
      <c r="J9" s="84" t="s">
        <v>40</v>
      </c>
      <c r="K9" s="84" t="s">
        <v>17</v>
      </c>
      <c r="L9" s="84" t="s">
        <v>18</v>
      </c>
      <c r="M9" s="84" t="s">
        <v>56</v>
      </c>
      <c r="N9" s="84" t="s">
        <v>57</v>
      </c>
      <c r="O9" s="84" t="s">
        <v>55</v>
      </c>
    </row>
    <row r="10" spans="1:15" s="9" customFormat="1" ht="19.5" customHeight="1">
      <c r="A10" s="86" t="s">
        <v>14</v>
      </c>
      <c r="B10" s="87">
        <v>1.65</v>
      </c>
      <c r="C10" s="87"/>
      <c r="D10" s="87">
        <v>1.15</v>
      </c>
      <c r="E10" s="87"/>
      <c r="F10" s="87">
        <v>1.7</v>
      </c>
      <c r="G10" s="87">
        <v>2.4</v>
      </c>
      <c r="H10" s="87"/>
      <c r="I10" s="88">
        <v>3.65</v>
      </c>
      <c r="J10" s="88"/>
      <c r="K10" s="88">
        <v>3.1</v>
      </c>
      <c r="L10" s="88">
        <v>6.3</v>
      </c>
      <c r="M10" s="89">
        <v>1.45</v>
      </c>
      <c r="N10" s="87"/>
      <c r="O10" s="87"/>
    </row>
    <row r="11" spans="1:15" s="9" customFormat="1" ht="18" customHeight="1">
      <c r="A11" s="86" t="s">
        <v>3</v>
      </c>
      <c r="B11" s="87">
        <v>1.6</v>
      </c>
      <c r="C11" s="87">
        <v>1.3</v>
      </c>
      <c r="D11" s="87">
        <v>1.2</v>
      </c>
      <c r="E11" s="87">
        <v>0.9</v>
      </c>
      <c r="F11" s="87">
        <v>1.6</v>
      </c>
      <c r="G11" s="87">
        <v>2.5</v>
      </c>
      <c r="H11" s="87">
        <v>3.7</v>
      </c>
      <c r="I11" s="88"/>
      <c r="J11" s="88"/>
      <c r="K11" s="88"/>
      <c r="L11" s="88"/>
      <c r="M11" s="89"/>
      <c r="N11" s="87">
        <v>2.6</v>
      </c>
      <c r="O11" s="87"/>
    </row>
    <row r="12" spans="1:15" s="6" customFormat="1" ht="18" customHeight="1">
      <c r="A12" s="86" t="s">
        <v>4</v>
      </c>
      <c r="B12" s="87">
        <v>2</v>
      </c>
      <c r="C12" s="87">
        <v>1.53</v>
      </c>
      <c r="D12" s="87">
        <v>1.22</v>
      </c>
      <c r="E12" s="87">
        <v>1.24</v>
      </c>
      <c r="F12" s="87">
        <v>1.95</v>
      </c>
      <c r="G12" s="90">
        <v>2.5</v>
      </c>
      <c r="H12" s="87"/>
      <c r="I12" s="91">
        <v>3.3</v>
      </c>
      <c r="J12" s="91">
        <v>5</v>
      </c>
      <c r="K12" s="91">
        <v>2.6</v>
      </c>
      <c r="L12" s="91">
        <v>6.67</v>
      </c>
      <c r="M12" s="87">
        <v>1.3</v>
      </c>
      <c r="N12" s="87">
        <v>2.6</v>
      </c>
      <c r="O12" s="87">
        <v>2.39</v>
      </c>
    </row>
    <row r="13" spans="1:15" s="6" customFormat="1" ht="18" customHeight="1">
      <c r="A13" s="86" t="s">
        <v>4</v>
      </c>
      <c r="B13" s="87">
        <v>1.85</v>
      </c>
      <c r="C13" s="92">
        <v>1.45</v>
      </c>
      <c r="D13" s="92">
        <v>1.15</v>
      </c>
      <c r="E13" s="87">
        <v>0.95</v>
      </c>
      <c r="F13" s="87">
        <v>1.65</v>
      </c>
      <c r="G13" s="87">
        <v>2.7</v>
      </c>
      <c r="H13" s="87">
        <v>3.5</v>
      </c>
      <c r="I13" s="88">
        <v>3.45</v>
      </c>
      <c r="J13" s="93"/>
      <c r="K13" s="93"/>
      <c r="L13" s="88"/>
      <c r="M13" s="89">
        <v>1.55</v>
      </c>
      <c r="N13" s="87"/>
      <c r="O13" s="87">
        <v>2.2</v>
      </c>
    </row>
    <row r="14" spans="1:15" s="9" customFormat="1" ht="18" customHeight="1">
      <c r="A14" s="86" t="s">
        <v>4</v>
      </c>
      <c r="B14" s="91">
        <v>1.7</v>
      </c>
      <c r="C14" s="94">
        <v>1.4</v>
      </c>
      <c r="D14" s="94"/>
      <c r="E14" s="91"/>
      <c r="F14" s="91">
        <v>1.6</v>
      </c>
      <c r="G14" s="91">
        <v>2.4</v>
      </c>
      <c r="H14" s="91">
        <v>3.4</v>
      </c>
      <c r="I14" s="88">
        <v>3.78</v>
      </c>
      <c r="J14" s="88"/>
      <c r="K14" s="88"/>
      <c r="L14" s="88"/>
      <c r="M14" s="89"/>
      <c r="N14" s="87"/>
      <c r="O14" s="87"/>
    </row>
    <row r="15" spans="1:15" s="9" customFormat="1" ht="18" customHeight="1">
      <c r="A15" s="86" t="s">
        <v>5</v>
      </c>
      <c r="B15" s="87"/>
      <c r="C15" s="87">
        <v>1.45</v>
      </c>
      <c r="D15" s="87"/>
      <c r="E15" s="87">
        <v>0.95</v>
      </c>
      <c r="F15" s="87">
        <v>1.65</v>
      </c>
      <c r="G15" s="87">
        <v>2.5</v>
      </c>
      <c r="H15" s="87">
        <v>3.55</v>
      </c>
      <c r="I15" s="88"/>
      <c r="J15" s="88"/>
      <c r="K15" s="88"/>
      <c r="L15" s="88"/>
      <c r="M15" s="89"/>
      <c r="N15" s="87">
        <v>2.8</v>
      </c>
      <c r="O15" s="87">
        <v>2.2</v>
      </c>
    </row>
    <row r="16" spans="1:15" s="6" customFormat="1" ht="18" customHeight="1">
      <c r="A16" s="86" t="s">
        <v>6</v>
      </c>
      <c r="B16" s="95">
        <v>2.2</v>
      </c>
      <c r="C16" s="87">
        <v>1.4</v>
      </c>
      <c r="D16" s="87">
        <v>1.1</v>
      </c>
      <c r="E16" s="87">
        <v>0.8</v>
      </c>
      <c r="F16" s="87">
        <v>2.2</v>
      </c>
      <c r="G16" s="90">
        <v>2.8</v>
      </c>
      <c r="H16" s="87">
        <v>3.6</v>
      </c>
      <c r="I16" s="91">
        <v>2.3</v>
      </c>
      <c r="J16" s="91">
        <v>5</v>
      </c>
      <c r="K16" s="91">
        <v>2.6</v>
      </c>
      <c r="L16" s="91">
        <f>2.6*2</f>
        <v>5.2</v>
      </c>
      <c r="M16" s="87">
        <v>1.9</v>
      </c>
      <c r="N16" s="87">
        <v>2.5</v>
      </c>
      <c r="O16" s="87">
        <v>2.5</v>
      </c>
    </row>
    <row r="17" spans="1:15" s="9" customFormat="1" ht="18" customHeight="1">
      <c r="A17" s="96" t="s">
        <v>6</v>
      </c>
      <c r="B17" s="87">
        <v>1.7</v>
      </c>
      <c r="C17" s="87">
        <v>1.3</v>
      </c>
      <c r="D17" s="87"/>
      <c r="E17" s="87">
        <v>0.9</v>
      </c>
      <c r="F17" s="87">
        <v>1.7</v>
      </c>
      <c r="G17" s="87">
        <v>2.45</v>
      </c>
      <c r="H17" s="87"/>
      <c r="I17" s="88"/>
      <c r="J17" s="88"/>
      <c r="K17" s="93">
        <v>2.9</v>
      </c>
      <c r="L17" s="93">
        <v>6.3</v>
      </c>
      <c r="M17" s="97">
        <v>1.4</v>
      </c>
      <c r="N17" s="92"/>
      <c r="O17" s="92"/>
    </row>
    <row r="18" spans="1:15" s="6" customFormat="1" ht="18" customHeight="1">
      <c r="A18" s="98" t="s">
        <v>7</v>
      </c>
      <c r="B18" s="99">
        <f>AVERAGE(B10:B17)</f>
        <v>1.8142857142857143</v>
      </c>
      <c r="C18" s="99">
        <f aca="true" t="shared" si="0" ref="C18:O18">AVERAGE(C10:C17)</f>
        <v>1.4042857142857144</v>
      </c>
      <c r="D18" s="99">
        <f t="shared" si="0"/>
        <v>1.1639999999999997</v>
      </c>
      <c r="E18" s="99">
        <f t="shared" si="0"/>
        <v>0.9566666666666667</v>
      </c>
      <c r="F18" s="99">
        <f t="shared" si="0"/>
        <v>1.75625</v>
      </c>
      <c r="G18" s="99">
        <f t="shared" si="0"/>
        <v>2.53125</v>
      </c>
      <c r="H18" s="99">
        <f t="shared" si="0"/>
        <v>3.55</v>
      </c>
      <c r="I18" s="99" t="s">
        <v>78</v>
      </c>
      <c r="J18" s="99">
        <f t="shared" si="0"/>
        <v>5</v>
      </c>
      <c r="K18" s="99">
        <f t="shared" si="0"/>
        <v>2.8000000000000003</v>
      </c>
      <c r="L18" s="99">
        <f t="shared" si="0"/>
        <v>6.1175</v>
      </c>
      <c r="M18" s="99">
        <f t="shared" si="0"/>
        <v>1.52</v>
      </c>
      <c r="N18" s="99">
        <f t="shared" si="0"/>
        <v>2.625</v>
      </c>
      <c r="O18" s="99">
        <f t="shared" si="0"/>
        <v>2.3225</v>
      </c>
    </row>
    <row r="19" spans="1:15" s="9" customFormat="1" ht="18" customHeight="1">
      <c r="A19" s="98" t="s">
        <v>13</v>
      </c>
      <c r="B19" s="99">
        <v>1.8228571428571425</v>
      </c>
      <c r="C19" s="99">
        <v>1.3033333333333335</v>
      </c>
      <c r="D19" s="99">
        <v>1.134</v>
      </c>
      <c r="E19" s="100">
        <v>0.9283333333333333</v>
      </c>
      <c r="F19" s="99">
        <v>1.68375</v>
      </c>
      <c r="G19" s="100">
        <v>2.76</v>
      </c>
      <c r="H19" s="99">
        <v>3.345</v>
      </c>
      <c r="I19" s="99" t="s">
        <v>59</v>
      </c>
      <c r="J19" s="99" t="s">
        <v>60</v>
      </c>
      <c r="K19" s="99">
        <v>2.6624999999999996</v>
      </c>
      <c r="L19" s="99">
        <v>6.0175</v>
      </c>
      <c r="M19" s="100">
        <v>1.6</v>
      </c>
      <c r="N19" s="100">
        <v>2.516666666666667</v>
      </c>
      <c r="O19" s="100">
        <v>2.21</v>
      </c>
    </row>
    <row r="20" spans="1:15" s="9" customFormat="1" ht="19.5" customHeight="1">
      <c r="A20" s="101" t="s">
        <v>8</v>
      </c>
      <c r="B20" s="102">
        <v>1.01</v>
      </c>
      <c r="C20" s="102">
        <v>0.96</v>
      </c>
      <c r="D20" s="102">
        <v>1.15</v>
      </c>
      <c r="E20" s="102">
        <v>0.46</v>
      </c>
      <c r="F20" s="102">
        <v>2.63</v>
      </c>
      <c r="G20" s="103" t="s">
        <v>63</v>
      </c>
      <c r="H20" s="102">
        <v>1.9</v>
      </c>
      <c r="I20" s="102" t="s">
        <v>65</v>
      </c>
      <c r="J20" s="102" t="s">
        <v>66</v>
      </c>
      <c r="K20" s="104">
        <v>2.58</v>
      </c>
      <c r="L20" s="102">
        <v>4.64</v>
      </c>
      <c r="M20" s="102" t="s">
        <v>67</v>
      </c>
      <c r="N20" s="102" t="s">
        <v>35</v>
      </c>
      <c r="O20" s="102" t="s">
        <v>68</v>
      </c>
    </row>
    <row r="21" spans="1:15" s="6" customFormat="1" ht="18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08"/>
      <c r="M21" s="108"/>
      <c r="N21" s="108"/>
      <c r="O21" s="108"/>
    </row>
    <row r="22" spans="1:15" s="6" customFormat="1" ht="39.75" customHeight="1">
      <c r="A22" s="109" t="s">
        <v>16</v>
      </c>
      <c r="B22" s="110" t="s">
        <v>42</v>
      </c>
      <c r="C22" s="110" t="s">
        <v>43</v>
      </c>
      <c r="D22" s="110" t="s">
        <v>47</v>
      </c>
      <c r="E22" s="110" t="s">
        <v>45</v>
      </c>
      <c r="F22" s="110" t="s">
        <v>48</v>
      </c>
      <c r="G22" s="110" t="s">
        <v>46</v>
      </c>
      <c r="H22" s="110" t="s">
        <v>20</v>
      </c>
      <c r="I22" s="110" t="s">
        <v>12</v>
      </c>
      <c r="J22" s="110" t="s">
        <v>11</v>
      </c>
      <c r="K22" s="110" t="s">
        <v>79</v>
      </c>
      <c r="L22" s="110" t="s">
        <v>9</v>
      </c>
      <c r="M22" s="110" t="s">
        <v>49</v>
      </c>
      <c r="N22" s="110" t="s">
        <v>54</v>
      </c>
      <c r="O22" s="108"/>
    </row>
    <row r="23" spans="1:15" s="9" customFormat="1" ht="21" customHeight="1">
      <c r="A23" s="111" t="s">
        <v>14</v>
      </c>
      <c r="B23" s="88">
        <v>4.4</v>
      </c>
      <c r="C23" s="88">
        <v>3.3</v>
      </c>
      <c r="D23" s="88">
        <v>1.1</v>
      </c>
      <c r="E23" s="88"/>
      <c r="F23" s="88"/>
      <c r="G23" s="88"/>
      <c r="H23" s="88">
        <v>1.35</v>
      </c>
      <c r="I23" s="88">
        <v>6.8</v>
      </c>
      <c r="J23" s="88">
        <v>3.5</v>
      </c>
      <c r="K23" s="88">
        <v>1.4</v>
      </c>
      <c r="L23" s="88">
        <v>3.1</v>
      </c>
      <c r="M23" s="91"/>
      <c r="N23" s="91"/>
      <c r="O23" s="108"/>
    </row>
    <row r="24" spans="1:15" s="6" customFormat="1" ht="15" customHeight="1">
      <c r="A24" s="111" t="s">
        <v>4</v>
      </c>
      <c r="B24" s="91">
        <v>6.89</v>
      </c>
      <c r="C24" s="91">
        <v>3.2</v>
      </c>
      <c r="D24" s="91">
        <v>1</v>
      </c>
      <c r="E24" s="91">
        <v>1</v>
      </c>
      <c r="F24" s="91">
        <v>1</v>
      </c>
      <c r="G24" s="91">
        <v>0.8</v>
      </c>
      <c r="H24" s="91">
        <v>1.58</v>
      </c>
      <c r="I24" s="91">
        <v>7</v>
      </c>
      <c r="J24" s="91">
        <v>3.56</v>
      </c>
      <c r="K24" s="91">
        <v>1.32</v>
      </c>
      <c r="L24" s="91">
        <v>3.89</v>
      </c>
      <c r="M24" s="91">
        <v>4.16</v>
      </c>
      <c r="N24" s="112">
        <v>1.2</v>
      </c>
      <c r="O24" s="108"/>
    </row>
    <row r="25" spans="1:15" s="6" customFormat="1" ht="15" customHeight="1">
      <c r="A25" s="111" t="s">
        <v>4</v>
      </c>
      <c r="B25" s="91">
        <v>5.5</v>
      </c>
      <c r="C25" s="91">
        <v>3.3</v>
      </c>
      <c r="D25" s="91">
        <v>1.05</v>
      </c>
      <c r="E25" s="91">
        <v>1.03</v>
      </c>
      <c r="F25" s="91">
        <v>1.05</v>
      </c>
      <c r="G25" s="91">
        <v>1</v>
      </c>
      <c r="H25" s="91">
        <v>1.15</v>
      </c>
      <c r="I25" s="91">
        <v>7</v>
      </c>
      <c r="J25" s="91">
        <v>3.5</v>
      </c>
      <c r="K25" s="91">
        <v>1.28</v>
      </c>
      <c r="L25" s="91">
        <v>3.56</v>
      </c>
      <c r="M25" s="91">
        <v>4</v>
      </c>
      <c r="N25" s="91">
        <v>1.3</v>
      </c>
      <c r="O25" s="108"/>
    </row>
    <row r="26" spans="1:15" s="9" customFormat="1" ht="15" customHeight="1">
      <c r="A26" s="111" t="s">
        <v>4</v>
      </c>
      <c r="B26" s="88">
        <v>4.5</v>
      </c>
      <c r="C26" s="88">
        <v>3.4</v>
      </c>
      <c r="D26" s="88">
        <v>1.15</v>
      </c>
      <c r="E26" s="88"/>
      <c r="F26" s="88"/>
      <c r="G26" s="88"/>
      <c r="H26" s="88">
        <v>1.15</v>
      </c>
      <c r="I26" s="88">
        <v>6.8</v>
      </c>
      <c r="J26" s="93">
        <v>3.45</v>
      </c>
      <c r="K26" s="88"/>
      <c r="L26" s="88">
        <v>3.6</v>
      </c>
      <c r="M26" s="91"/>
      <c r="N26" s="91">
        <v>1.2</v>
      </c>
      <c r="O26" s="108"/>
    </row>
    <row r="27" spans="1:15" s="6" customFormat="1" ht="15" customHeight="1">
      <c r="A27" s="111" t="s">
        <v>5</v>
      </c>
      <c r="B27" s="88">
        <v>5.64</v>
      </c>
      <c r="C27" s="88"/>
      <c r="D27" s="88">
        <v>1.1</v>
      </c>
      <c r="E27" s="88">
        <v>1.06</v>
      </c>
      <c r="F27" s="88">
        <v>1.15</v>
      </c>
      <c r="G27" s="88">
        <v>1.15</v>
      </c>
      <c r="H27" s="88">
        <v>1.2</v>
      </c>
      <c r="I27" s="88">
        <v>7.1</v>
      </c>
      <c r="J27" s="93"/>
      <c r="K27" s="88">
        <v>1.4</v>
      </c>
      <c r="L27" s="88"/>
      <c r="M27" s="91">
        <v>3.85</v>
      </c>
      <c r="N27" s="91"/>
      <c r="O27" s="108"/>
    </row>
    <row r="28" spans="1:15" s="6" customFormat="1" ht="15" customHeight="1">
      <c r="A28" s="111" t="s">
        <v>6</v>
      </c>
      <c r="B28" s="87">
        <v>6.55</v>
      </c>
      <c r="C28" s="87">
        <v>3.5</v>
      </c>
      <c r="D28" s="87">
        <v>1.4</v>
      </c>
      <c r="E28" s="87">
        <v>1.3</v>
      </c>
      <c r="F28" s="87">
        <v>1.3</v>
      </c>
      <c r="G28" s="87">
        <v>1.3</v>
      </c>
      <c r="H28" s="87">
        <v>1.3</v>
      </c>
      <c r="I28" s="87">
        <v>7.2</v>
      </c>
      <c r="J28" s="87">
        <v>3.45</v>
      </c>
      <c r="K28" s="91">
        <v>1.5</v>
      </c>
      <c r="L28" s="91">
        <v>3.7</v>
      </c>
      <c r="M28" s="91">
        <v>3.5</v>
      </c>
      <c r="N28" s="91">
        <v>1.3</v>
      </c>
      <c r="O28" s="108"/>
    </row>
    <row r="29" spans="1:15" s="9" customFormat="1" ht="18" customHeight="1">
      <c r="A29" s="113" t="s">
        <v>6</v>
      </c>
      <c r="B29" s="88">
        <v>4.6</v>
      </c>
      <c r="C29" s="88">
        <v>3.45</v>
      </c>
      <c r="D29" s="93">
        <v>1.3</v>
      </c>
      <c r="E29" s="93"/>
      <c r="F29" s="93"/>
      <c r="G29" s="93"/>
      <c r="H29" s="93">
        <v>1.4</v>
      </c>
      <c r="I29" s="93">
        <v>6.8</v>
      </c>
      <c r="J29" s="93"/>
      <c r="K29" s="88"/>
      <c r="L29" s="88">
        <v>3.2</v>
      </c>
      <c r="M29" s="91"/>
      <c r="N29" s="91"/>
      <c r="O29" s="108"/>
    </row>
    <row r="30" spans="1:15" s="6" customFormat="1" ht="18" customHeight="1">
      <c r="A30" s="98" t="s">
        <v>7</v>
      </c>
      <c r="B30" s="99">
        <f>AVERAGE(B23:B29)</f>
        <v>5.4399999999999995</v>
      </c>
      <c r="C30" s="99">
        <f aca="true" t="shared" si="1" ref="C30:N30">AVERAGE(C23:C29)</f>
        <v>3.358333333333334</v>
      </c>
      <c r="D30" s="99">
        <f t="shared" si="1"/>
        <v>1.1571428571428573</v>
      </c>
      <c r="E30" s="99">
        <f t="shared" si="1"/>
        <v>1.0975000000000001</v>
      </c>
      <c r="F30" s="99">
        <f t="shared" si="1"/>
        <v>1.125</v>
      </c>
      <c r="G30" s="99">
        <f t="shared" si="1"/>
        <v>1.0625</v>
      </c>
      <c r="H30" s="99">
        <f t="shared" si="1"/>
        <v>1.3042857142857145</v>
      </c>
      <c r="I30" s="99">
        <f t="shared" si="1"/>
        <v>6.957142857142857</v>
      </c>
      <c r="J30" s="99">
        <f t="shared" si="1"/>
        <v>3.492</v>
      </c>
      <c r="K30" s="99">
        <f t="shared" si="1"/>
        <v>1.3800000000000001</v>
      </c>
      <c r="L30" s="99">
        <f t="shared" si="1"/>
        <v>3.5083333333333333</v>
      </c>
      <c r="M30" s="99">
        <f t="shared" si="1"/>
        <v>3.8775</v>
      </c>
      <c r="N30" s="99">
        <f t="shared" si="1"/>
        <v>1.25</v>
      </c>
      <c r="O30" s="108"/>
    </row>
    <row r="31" spans="1:15" s="9" customFormat="1" ht="18" customHeight="1">
      <c r="A31" s="98" t="s">
        <v>13</v>
      </c>
      <c r="B31" s="100">
        <v>5.055000000000001</v>
      </c>
      <c r="C31" s="100">
        <v>3.418333333333333</v>
      </c>
      <c r="D31" s="100">
        <v>0.91</v>
      </c>
      <c r="E31" s="100">
        <v>1.2166666666666668</v>
      </c>
      <c r="F31" s="100">
        <v>1.0799999999999998</v>
      </c>
      <c r="G31" s="100">
        <v>0.9833333333333334</v>
      </c>
      <c r="H31" s="99">
        <v>1.22</v>
      </c>
      <c r="I31" s="99">
        <v>6.716666666666668</v>
      </c>
      <c r="J31" s="99">
        <v>3.2119999999999997</v>
      </c>
      <c r="K31" s="99" t="s">
        <v>50</v>
      </c>
      <c r="L31" s="99">
        <v>3.0919999999999996</v>
      </c>
      <c r="M31" s="100">
        <v>4.123333333333334</v>
      </c>
      <c r="N31" s="100" t="s">
        <v>80</v>
      </c>
      <c r="O31" s="108"/>
    </row>
    <row r="32" spans="1:15" s="9" customFormat="1" ht="18" customHeight="1">
      <c r="A32" s="101" t="s">
        <v>8</v>
      </c>
      <c r="B32" s="102">
        <v>4.93</v>
      </c>
      <c r="C32" s="102">
        <v>2.4</v>
      </c>
      <c r="D32" s="104" t="s">
        <v>69</v>
      </c>
      <c r="E32" s="102" t="s">
        <v>35</v>
      </c>
      <c r="F32" s="102" t="s">
        <v>70</v>
      </c>
      <c r="G32" s="102" t="s">
        <v>71</v>
      </c>
      <c r="H32" s="114">
        <v>1.88</v>
      </c>
      <c r="I32" s="102">
        <v>5.72</v>
      </c>
      <c r="J32" s="102">
        <v>7.59</v>
      </c>
      <c r="K32" s="102" t="s">
        <v>72</v>
      </c>
      <c r="L32" s="102">
        <v>1.96</v>
      </c>
      <c r="M32" s="102">
        <v>2.53</v>
      </c>
      <c r="N32" s="102" t="s">
        <v>53</v>
      </c>
      <c r="O32" s="108"/>
    </row>
    <row r="33" spans="1:15" s="9" customFormat="1" ht="18" customHeight="1">
      <c r="A33" s="115" t="s">
        <v>44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117"/>
      <c r="M33" s="117"/>
      <c r="N33" s="117"/>
      <c r="O33" s="117"/>
    </row>
    <row r="34" ht="15">
      <c r="G34" s="10"/>
    </row>
    <row r="35" ht="15">
      <c r="G35" s="10"/>
    </row>
    <row r="36" ht="12.75">
      <c r="G36" s="4"/>
    </row>
  </sheetData>
  <sheetProtection/>
  <mergeCells count="9">
    <mergeCell ref="B6:J6"/>
    <mergeCell ref="A8:J8"/>
    <mergeCell ref="I7:J7"/>
    <mergeCell ref="B4:J4"/>
    <mergeCell ref="I1:J1"/>
    <mergeCell ref="I2:J2"/>
    <mergeCell ref="I3:J3"/>
    <mergeCell ref="B1:H3"/>
    <mergeCell ref="B5:J5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5.625" style="3" customWidth="1"/>
    <col min="2" max="2" width="12.75390625" style="3" customWidth="1"/>
    <col min="3" max="3" width="11.625" style="3" customWidth="1"/>
    <col min="4" max="4" width="10.25390625" style="3" customWidth="1"/>
    <col min="5" max="5" width="11.125" style="3" customWidth="1"/>
    <col min="6" max="6" width="10.25390625" style="3" customWidth="1"/>
    <col min="7" max="7" width="10.375" style="3" customWidth="1"/>
    <col min="8" max="8" width="10.75390625" style="3" customWidth="1"/>
    <col min="9" max="9" width="9.125" style="3" customWidth="1"/>
    <col min="10" max="10" width="13.75390625" style="3" customWidth="1"/>
    <col min="11" max="11" width="11.125" style="3" customWidth="1"/>
    <col min="12" max="16384" width="9.125" style="3" customWidth="1"/>
  </cols>
  <sheetData>
    <row r="1" spans="1:11" ht="43.5" customHeight="1">
      <c r="A1" s="143" t="s">
        <v>16</v>
      </c>
      <c r="B1" s="144" t="s">
        <v>15</v>
      </c>
      <c r="C1" s="145" t="s">
        <v>21</v>
      </c>
      <c r="D1" s="146" t="s">
        <v>22</v>
      </c>
      <c r="E1" s="147" t="s">
        <v>23</v>
      </c>
      <c r="F1" s="147" t="s">
        <v>41</v>
      </c>
      <c r="G1" s="148" t="s">
        <v>24</v>
      </c>
      <c r="H1" s="147" t="s">
        <v>25</v>
      </c>
      <c r="I1" s="147" t="s">
        <v>26</v>
      </c>
      <c r="J1" s="148" t="s">
        <v>32</v>
      </c>
      <c r="K1" s="148" t="s">
        <v>51</v>
      </c>
    </row>
    <row r="2" spans="1:11" s="9" customFormat="1" ht="15.75">
      <c r="A2" s="149" t="s">
        <v>14</v>
      </c>
      <c r="B2" s="150"/>
      <c r="C2" s="150" t="s">
        <v>52</v>
      </c>
      <c r="D2" s="150">
        <v>0.95</v>
      </c>
      <c r="E2" s="150">
        <v>1.25</v>
      </c>
      <c r="F2" s="150"/>
      <c r="G2" s="150">
        <v>1.4</v>
      </c>
      <c r="H2" s="150"/>
      <c r="I2" s="150"/>
      <c r="J2" s="150">
        <v>0.6</v>
      </c>
      <c r="K2" s="150">
        <v>7.2</v>
      </c>
    </row>
    <row r="3" spans="1:11" s="6" customFormat="1" ht="15.75">
      <c r="A3" s="149" t="s">
        <v>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15.75">
      <c r="A4" s="149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s="7" customFormat="1" ht="15.75">
      <c r="A5" s="151" t="s">
        <v>3</v>
      </c>
      <c r="B5" s="150">
        <v>4.6</v>
      </c>
      <c r="C5" s="150" t="s">
        <v>74</v>
      </c>
      <c r="D5" s="150">
        <v>1</v>
      </c>
      <c r="E5" s="150">
        <v>1.2</v>
      </c>
      <c r="F5" s="150">
        <v>1.25</v>
      </c>
      <c r="G5" s="150">
        <v>1.4</v>
      </c>
      <c r="H5" s="150">
        <v>1.2</v>
      </c>
      <c r="I5" s="150">
        <v>1.45</v>
      </c>
      <c r="J5" s="150">
        <v>0.6</v>
      </c>
      <c r="K5" s="150">
        <v>7</v>
      </c>
    </row>
    <row r="6" spans="1:11" s="6" customFormat="1" ht="15.75">
      <c r="A6" s="149" t="s">
        <v>4</v>
      </c>
      <c r="B6" s="152"/>
      <c r="C6" s="152"/>
      <c r="D6" s="152"/>
      <c r="E6" s="152"/>
      <c r="F6" s="152"/>
      <c r="G6" s="152"/>
      <c r="H6" s="152"/>
      <c r="I6" s="152"/>
      <c r="J6" s="152"/>
      <c r="K6" s="152">
        <v>7.5</v>
      </c>
    </row>
    <row r="7" spans="1:11" s="6" customFormat="1" ht="15.75">
      <c r="A7" s="149" t="s">
        <v>4</v>
      </c>
      <c r="B7" s="150"/>
      <c r="C7" s="150">
        <v>1.2</v>
      </c>
      <c r="D7" s="153"/>
      <c r="E7" s="153"/>
      <c r="F7" s="153"/>
      <c r="G7" s="150"/>
      <c r="H7" s="150"/>
      <c r="I7" s="150"/>
      <c r="J7" s="154">
        <v>0.6</v>
      </c>
      <c r="K7" s="154"/>
    </row>
    <row r="8" spans="1:11" s="6" customFormat="1" ht="15.75">
      <c r="A8" s="149" t="s">
        <v>4</v>
      </c>
      <c r="B8" s="150"/>
      <c r="C8" s="150"/>
      <c r="D8" s="150"/>
      <c r="E8" s="150"/>
      <c r="F8" s="150"/>
      <c r="G8" s="150"/>
      <c r="H8" s="150"/>
      <c r="I8" s="150"/>
      <c r="J8" s="150"/>
      <c r="K8" s="150">
        <v>7.6</v>
      </c>
    </row>
    <row r="9" spans="1:11" s="6" customFormat="1" ht="15.75">
      <c r="A9" s="149" t="s">
        <v>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s="9" customFormat="1" ht="15.75">
      <c r="A10" s="149" t="s">
        <v>34</v>
      </c>
      <c r="B10" s="150"/>
      <c r="C10" s="150" t="s">
        <v>74</v>
      </c>
      <c r="D10" s="150">
        <v>1</v>
      </c>
      <c r="E10" s="150">
        <v>1.3</v>
      </c>
      <c r="F10" s="150">
        <v>1.3</v>
      </c>
      <c r="G10" s="150">
        <v>1.45</v>
      </c>
      <c r="H10" s="150">
        <v>1.3</v>
      </c>
      <c r="I10" s="150"/>
      <c r="J10" s="150">
        <v>0.64</v>
      </c>
      <c r="K10" s="150"/>
    </row>
    <row r="11" spans="1:11" s="9" customFormat="1" ht="15.75">
      <c r="A11" s="155" t="s">
        <v>5</v>
      </c>
      <c r="B11" s="150"/>
      <c r="C11" s="150" t="s">
        <v>76</v>
      </c>
      <c r="D11" s="150">
        <v>1.15</v>
      </c>
      <c r="E11" s="150">
        <v>1.25</v>
      </c>
      <c r="F11" s="150" t="s">
        <v>77</v>
      </c>
      <c r="G11" s="150" t="s">
        <v>58</v>
      </c>
      <c r="H11" s="150">
        <v>1.25</v>
      </c>
      <c r="I11" s="150">
        <v>1.3</v>
      </c>
      <c r="J11" s="150">
        <v>0.6</v>
      </c>
      <c r="K11" s="150">
        <v>7</v>
      </c>
    </row>
    <row r="12" spans="1:11" s="9" customFormat="1" ht="15.75">
      <c r="A12" s="155" t="s">
        <v>5</v>
      </c>
      <c r="B12" s="152">
        <v>4.5</v>
      </c>
      <c r="C12" s="152" t="s">
        <v>74</v>
      </c>
      <c r="D12" s="152">
        <v>1</v>
      </c>
      <c r="E12" s="152">
        <v>1.3</v>
      </c>
      <c r="F12" s="152">
        <v>1.3</v>
      </c>
      <c r="G12" s="152">
        <v>1.45</v>
      </c>
      <c r="H12" s="152"/>
      <c r="I12" s="152">
        <v>1.45</v>
      </c>
      <c r="J12" s="152">
        <v>0.63</v>
      </c>
      <c r="K12" s="152" t="s">
        <v>75</v>
      </c>
    </row>
    <row r="13" spans="1:11" s="6" customFormat="1" ht="15.75">
      <c r="A13" s="155" t="s">
        <v>6</v>
      </c>
      <c r="B13" s="152">
        <v>5</v>
      </c>
      <c r="C13" s="152">
        <v>1.4</v>
      </c>
      <c r="D13" s="152"/>
      <c r="E13" s="152"/>
      <c r="F13" s="152"/>
      <c r="G13" s="152"/>
      <c r="H13" s="152"/>
      <c r="I13" s="152"/>
      <c r="J13" s="156"/>
      <c r="K13" s="156">
        <v>8</v>
      </c>
    </row>
    <row r="14" spans="1:11" s="9" customFormat="1" ht="15.75">
      <c r="A14" s="155" t="s">
        <v>6</v>
      </c>
      <c r="B14" s="150"/>
      <c r="C14" s="150" t="s">
        <v>73</v>
      </c>
      <c r="D14" s="150">
        <v>1.1</v>
      </c>
      <c r="E14" s="150">
        <v>1.3</v>
      </c>
      <c r="F14" s="150"/>
      <c r="G14" s="150">
        <v>1.45</v>
      </c>
      <c r="H14" s="150">
        <v>1.35</v>
      </c>
      <c r="I14" s="150">
        <v>1.45</v>
      </c>
      <c r="J14" s="150">
        <v>0.6</v>
      </c>
      <c r="K14" s="150"/>
    </row>
    <row r="15" spans="1:11" s="8" customFormat="1" ht="15.75">
      <c r="A15" s="157" t="s">
        <v>7</v>
      </c>
      <c r="B15" s="158">
        <f>AVERAGE(B2:B14)</f>
        <v>4.7</v>
      </c>
      <c r="C15" s="158">
        <v>1.24</v>
      </c>
      <c r="D15" s="158">
        <f aca="true" t="shared" si="0" ref="D15:J15">AVERAGE(D2:D14)</f>
        <v>1.0333333333333332</v>
      </c>
      <c r="E15" s="158">
        <f t="shared" si="0"/>
        <v>1.2666666666666666</v>
      </c>
      <c r="F15" s="158">
        <v>1.25</v>
      </c>
      <c r="G15" s="158">
        <v>1.41</v>
      </c>
      <c r="H15" s="158">
        <f t="shared" si="0"/>
        <v>1.275</v>
      </c>
      <c r="I15" s="158">
        <f t="shared" si="0"/>
        <v>1.4125</v>
      </c>
      <c r="J15" s="158">
        <f t="shared" si="0"/>
        <v>0.61</v>
      </c>
      <c r="K15" s="158">
        <v>7.2</v>
      </c>
    </row>
    <row r="16" spans="1:11" s="9" customFormat="1" ht="15.75">
      <c r="A16" s="157" t="s">
        <v>13</v>
      </c>
      <c r="B16" s="159">
        <v>4.366666666666667</v>
      </c>
      <c r="C16" s="159">
        <v>1.19</v>
      </c>
      <c r="D16" s="159">
        <v>1.0666666666666667</v>
      </c>
      <c r="E16" s="159">
        <v>1.25</v>
      </c>
      <c r="F16" s="159">
        <v>1.24</v>
      </c>
      <c r="G16" s="159">
        <v>1.39</v>
      </c>
      <c r="H16" s="159">
        <v>1.275</v>
      </c>
      <c r="I16" s="159">
        <v>1.3824999999999998</v>
      </c>
      <c r="J16" s="159">
        <v>0.5971428571428572</v>
      </c>
      <c r="K16" s="159">
        <v>8.18</v>
      </c>
    </row>
    <row r="17" spans="1:11" s="9" customFormat="1" ht="15.75">
      <c r="A17" s="160" t="s">
        <v>8</v>
      </c>
      <c r="B17" s="161" t="s">
        <v>35</v>
      </c>
      <c r="C17" s="161">
        <v>1.41</v>
      </c>
      <c r="D17" s="161">
        <v>1.03</v>
      </c>
      <c r="E17" s="161">
        <v>1.37</v>
      </c>
      <c r="F17" s="161">
        <v>1.35</v>
      </c>
      <c r="G17" s="161">
        <v>1.64</v>
      </c>
      <c r="H17" s="161" t="s">
        <v>35</v>
      </c>
      <c r="I17" s="161">
        <v>1.4</v>
      </c>
      <c r="J17" s="161">
        <v>0.43</v>
      </c>
      <c r="K17" s="161">
        <v>9</v>
      </c>
    </row>
    <row r="18" spans="1:11" ht="15.75">
      <c r="A18" s="162" t="s">
        <v>38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ht="15.75">
      <c r="A19" s="162"/>
      <c r="B19" s="162"/>
      <c r="C19" s="162"/>
      <c r="D19" s="162"/>
      <c r="E19" s="162"/>
      <c r="F19" s="162"/>
      <c r="G19" s="162"/>
      <c r="H19" s="162"/>
      <c r="I19" s="162"/>
      <c r="J19" s="163"/>
      <c r="K19" s="16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Parszewska Agnieszka</cp:lastModifiedBy>
  <cp:lastPrinted>2022-05-27T07:18:44Z</cp:lastPrinted>
  <dcterms:created xsi:type="dcterms:W3CDTF">1999-08-10T14:10:12Z</dcterms:created>
  <dcterms:modified xsi:type="dcterms:W3CDTF">2022-06-02T09:39:02Z</dcterms:modified>
  <cp:category/>
  <cp:version/>
  <cp:contentType/>
  <cp:contentStatus/>
</cp:coreProperties>
</file>