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AnnaOsiecka\Downloads\pdfwkolumienki\"/>
    </mc:Choice>
  </mc:AlternateContent>
  <xr:revisionPtr revIDLastSave="0" documentId="13_ncr:1_{23D4801D-27A5-4641-925D-BCEEAD4F171F}" xr6:coauthVersionLast="47" xr6:coauthVersionMax="47" xr10:uidLastSave="{00000000-0000-0000-0000-000000000000}"/>
  <bookViews>
    <workbookView xWindow="-100" yWindow="-100" windowWidth="21467" windowHeight="11443" xr2:uid="{EAC656B6-A30C-4168-A57C-32F665E0638F}"/>
  </bookViews>
  <sheets>
    <sheet name="Część 1" sheetId="2" r:id="rId1"/>
    <sheet name="Część 2" sheetId="3" r:id="rId2"/>
    <sheet name="Część 3" sheetId="4" r:id="rId3"/>
    <sheet name="Część 4"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5" l="1"/>
  <c r="I6" i="5"/>
  <c r="K6" i="4"/>
  <c r="I6" i="4"/>
  <c r="K7" i="3"/>
  <c r="I7" i="3"/>
  <c r="I13" i="2" l="1"/>
  <c r="K13" i="2" s="1"/>
</calcChain>
</file>

<file path=xl/sharedStrings.xml><?xml version="1.0" encoding="utf-8"?>
<sst xmlns="http://schemas.openxmlformats.org/spreadsheetml/2006/main" count="196" uniqueCount="69">
  <si>
    <t>Lp.</t>
  </si>
  <si>
    <t>opak.</t>
  </si>
  <si>
    <t>50 szt.</t>
  </si>
  <si>
    <t>30 szt.</t>
  </si>
  <si>
    <t>25 szt.</t>
  </si>
  <si>
    <t>100 szt.</t>
  </si>
  <si>
    <t> </t>
  </si>
  <si>
    <t>Załącznik nr 2 do SWZ</t>
  </si>
  <si>
    <t>Opis przedmiotu zamówienia/Formularz asortymentowo - cenowy (KOLUMIENKI)</t>
  </si>
  <si>
    <t>CZĘŚĆ Nr 1 Kolumienki powinowactwa immunologicznego do oznaczania  mikotoksyn</t>
  </si>
  <si>
    <t>Przedmiot zamówienia</t>
  </si>
  <si>
    <t>Jednostka miary</t>
  </si>
  <si>
    <t>Wielkość opakowania</t>
  </si>
  <si>
    <t>Razem</t>
  </si>
  <si>
    <t>Termin ważności oferowany przez Wykonawcę</t>
  </si>
  <si>
    <t>Cena jednostkowa netto</t>
  </si>
  <si>
    <t xml:space="preserve">Wartość netto </t>
  </si>
  <si>
    <t>Podatek VAT %</t>
  </si>
  <si>
    <t xml:space="preserve">Wartość brutto </t>
  </si>
  <si>
    <t>Oferowany produkt jest produktem równoważnym TAK/NIE</t>
  </si>
  <si>
    <t xml:space="preserve">Producent </t>
  </si>
  <si>
    <t>Nr katalogowy</t>
  </si>
  <si>
    <t>Kolumienki powinowactwa immunologicznego do oznaczania aflatoksyny M1. firmy R-Biopharm z uwagi na zwalidowany  i akredytowany proces analityczny.</t>
  </si>
  <si>
    <t>Kolumienki powinowactwa immunologicznego do oznaczania aflatoksyny M1 w próbkach mleka i produktach mlecznych (zawierające monoklonalne przeciwciało specyficzne wobec aflatoksyny M1, maksymalna pojemność kolumny 1500 ng, średni odzysk nie powinien być mniejszy niż 80%). Pojemność kolumienek 3 ml.</t>
  </si>
  <si>
    <t>Kolumienki powinowactwa immunologicznego do oznaczania cytryniny
firmy R-Biopharm z uwagi na zwalidowany  i akredytowany proces analityczny.</t>
  </si>
  <si>
    <t>Kolumienki powinowactwa immunologicznego do oznaczania cytryniny w żywności (zawierajace przeciwciała skierowane przeciwko cytryninie, wymiar 7,5x1,0 cm, maksymalna pojemność 1000 ng a odzysk nie powinien być mniejszy niż 85%) . Pojemność kolumienek 3 ml.</t>
  </si>
  <si>
    <t>Kolumienki powinowactwa immunologicznego do oznaczania Deoksyniwalenolu
firmy R-Biopharm z uwagi na zwalidowany  i akredytowany proces analityczny.</t>
  </si>
  <si>
    <t>Kolumienki powinowactwa immunologicznego do oznaczania deoksyniwalenolu DON w szerokim asortymencie badanych próbek : przetwory zbożowe, płatki śniadaniowe, żywność dla dzieci (zawierające monoklonalne przeciwciało specyficzne wobec deoksyniwalenolu DON, wymiar 7,5x1,0 cm, maksymalna pojemność kolumny 1800 ng DON, średni odzysk nie powinien być mniejszy niż 85%). Pojemność kolumienek 3 ml.</t>
  </si>
  <si>
    <t>Kolumienki powinowactwa immunologicznego do oznaczania aflatoksyn: B1, B2, G1, G2
firmy R-Biopharm z uwagi na zwalidowany  i akredytowany proces analityczny.</t>
  </si>
  <si>
    <t xml:space="preserve">Kolumienki powinowactwa immunologicznego do oznaczania aflatoksyn w szerokim asortymencie badanych próbek : orzechy ziemne, orzechy laskowe, pistacje, przetwory zbożowe, owoce suszone, papryka chilli, figi i inne ( zawierające monoklonalne przeciwciało specyficzne wobec aflatoksyn B1, B2, G1, G2,  wymiar 7,5x1,0 cm,  maksymalna pojemność kolumny 1000 ng aflatoksyny B1, odzysk nie powinien być mniejszy niż 85%). Pojemnośc kolumienek 3 ml. </t>
  </si>
  <si>
    <t>Kolumienki powinowactwa immunologicznego do oznaczania toksyn T-2 i HT-2
firmy R-Biopharm z uwagi na zwalidowany  i akredytowany proces analityczny.</t>
  </si>
  <si>
    <t>Kolumienki powinowactwa immunologicznego do oznaczania toksyn T2 i HT2 w zbożach i przetworach zbożowych (zawierajace przeciwciała skierowane przeciwko toksynom T2 i HT2, wymiar 7,5x1,0 cm, maksymalna pojemność 1500 ng a odzysk nie powinien być mniejszy niż 70%) . Pojemność kolumienek 3 ml.</t>
  </si>
  <si>
    <t>Kolumienki powinowactwa immunologicznego do oznaczania Zearalenonu
firmy R-Biopharm z uwagi na zwalidowany  i akredytowany proces analityczny.</t>
  </si>
  <si>
    <t>Kolumienki powinowactwa immunologicznego do oznaczania zearalenonu ZEA w szerokim asortymencie badanych próbek przetwory zbożowe, żywność dla dzieci (zawierające monoklonalne przeciwciało specyficzne wobec zearalenonu ZEA, wymiar 7,5x1,0 cm, maksymalna pojemność  2000 ng ZEA, średni odzysk nie powinien być mniejszy niż 85%). Pojemność kolumienek 3 ml.</t>
  </si>
  <si>
    <t>Kolumienki powinowactwa immunologicznego do oznaczania fumonizyn B1 i B2
firmy R-Biopharm z uwagi na zwalidowany  i akredytowany proces analityczny.</t>
  </si>
  <si>
    <t>Kolumienki powinowactwa immunologicznego do oznaczania fumonizyn FB1 i FB2 w kukurydzy i produktach kukurydzianych (zawierające przeciwciała skierowane przeciwko fumonizynom FB1 i FB2, wymiar 7,5x1,0 cm, całkowita pojemność kolumny  5000 ng fumonizyn a odzysk nie powinien być mniejszy niż 85% dla FB1 i FB2). Pojemność kolumienek 3 ml.</t>
  </si>
  <si>
    <t>Kolumienki powinowactwa immunologicznego oznaczania ochratoksyny A
firmy R-Biopharm z uwagi na zwalidowany  i akredytowany proces analityczny.</t>
  </si>
  <si>
    <t>Kolumienki powinowactwa immunologicznego do oznaczania ochratoksyny A w szerokim asortymencie badanych próbek : przetwory zbożowe, owoce suszone: rodzynki, figi, kawa, wino, piwo, kakao, papryka chilli i inne (zawierające monoklonalne przeciwciało specyficzne wobec ochratoksynie A, wymiar 7,5x1,0 cm, maksymalna pojemność kolumny 1200 ng, średni odzysk nie powinien być mniejszy niż 85%). Pojemność kolumienek 3 ml.</t>
  </si>
  <si>
    <t>RAZEM</t>
  </si>
  <si>
    <t>Wymagania dodatkowe:</t>
  </si>
  <si>
    <t>Do dostawy wymagany certyfikat jakości /świadectwo kontroli jakości lub inny dokument potwierdzający jakości produktu w języku polskim lub angielskim w formie papierowej.</t>
  </si>
  <si>
    <t>Na opakowaniu podana czytelna nazwa odczynnika, zgodna z nazwą podaną w certyfikacie jakości / świadectwie kontroli jakości lub innym dokumencie, o którym mowa w pkt. 1.</t>
  </si>
  <si>
    <t>Do oferty i do dostawy do każdej serii wymagany certyfikat potwierdzający pojemność kolumienek w języku polskim lub angielskim.</t>
  </si>
  <si>
    <t xml:space="preserve"> - dla poz. 1 matryce: mleko i produkty mleczne,</t>
  </si>
  <si>
    <t>- dla poz. 2 matryce: produkty zbożowe, sfermentowany czerwony ryż</t>
  </si>
  <si>
    <t>- dla poz. 3 matryce: produkty zbożowe, żywność dla dzieci</t>
  </si>
  <si>
    <t xml:space="preserve"> - dla poz. 4 matryce: suszone owoce, przyprawy: pieprz, kurkuma, papryka, gałka muszkatałowa, orzechy, produkty zbożowe,</t>
  </si>
  <si>
    <t>- dla poz. 5 matryce: produkty zbożowe</t>
  </si>
  <si>
    <t>- dla poz. 6 matryce: produkty zbożowe, żywność dla dzieci</t>
  </si>
  <si>
    <t xml:space="preserve"> - dla poz. 7 matryce: popcorn, płatki kukurydziane, żywność dla dzieci, </t>
  </si>
  <si>
    <t xml:space="preserve"> - dla poz. 8 matryce: wina, produkty zbożowe, kawa instant i palona, przyprawy: papryka, gałka musztakałowa, kurkuma, suszone owoce, nasiona, orzechy</t>
  </si>
  <si>
    <t>Okres ważności: min.10 miesięcy od daty dostawy</t>
  </si>
  <si>
    <t>CZĘŚĆ Nr 2 Kolumienki ekstrakcyjne</t>
  </si>
  <si>
    <t>Kolumienki ekstrakcyjne SPE do przygotowywania próbek (do analizy patuliny oraz toksyn T-2 i HT-2 w żywności)</t>
  </si>
  <si>
    <t>pasujące do systemu BAKER spe 12G, pojemność: 3ml, wypełnienie kolumienki: żel krzemionkowy Silica Gel,  kolumienka wykonana z polipropylenu, masa wypełnienia 500 mg, wielkość cząstek: 47÷60 µm, wielkość porów: 60 Å producent: JTBaker, nr kat.: JTB-7086-03 lub równoważne</t>
  </si>
  <si>
    <t>Kolumienki ekstrakcyjne SPE do przygotowywania próbek (do analizy chromatograficznej WWA w wodzie)</t>
  </si>
  <si>
    <t>pasujące do systemu BAKER spe 12G, pojemność: 6 ml, wypełnienie kolumienki: 1500 mg: 500 mg NH2 + 1000 mg C18, wielkość cząstek: 40÷60 µm, wielkość porów: 60 Å, np. producent: JTBaker, nr kat.: JTB-7490-08 lub równoważne</t>
  </si>
  <si>
    <t>CZĘŚĆ Nr 3 Kolumienki typu Cartridge</t>
  </si>
  <si>
    <t>Kolumienki ekstrakcyjne SPE, format Vac Cartridge (do analizy alkaloidów tropanowych metodą LC MS/MS)</t>
  </si>
  <si>
    <t>kolumienki propylenowe, rozmiar 6 cc, substrat złoża: Copolymer, wielkość złoża: 30 µm,  wielkość porów: 80Å, waga złoża: 150 mg, wydajność wymiany jonowej: 1 meq/gram, przedział pH 0-14 pH, np. producent: Waters, nr kat.: 186000256 lub równoważny</t>
  </si>
  <si>
    <t>CZĘŚĆ Nr 4 Kolumienki do oznaczania cyjanków</t>
  </si>
  <si>
    <t>Probówki MICRO DIST do mikrodestylacji i mikroekstrakcji (do analizy cyjanków w wodzie)</t>
  </si>
  <si>
    <t>zintegrowane z procedurą wykonywania testów kuwetowych LCK315 firmy HACH, np. producent: HACH, nr kat.: A17117 lub równoważne</t>
  </si>
  <si>
    <t xml:space="preserve">Zamawiający dopuszcza możliwość zaoferowania produktów równoważnych jakościowo, fizykochemicznie, eksploatacyjnie i technicznie. Użyte w załącznikach nazwy własne producentów oraz numery katalogowe zostały zamieszczone informacyjnie ze względów technologicznych, z uwagi na konieczność zachowania norm, parametrów i standardów, jakimi charakteryzują się posiadane przez zamawiającego urządzenia i realizowane badania. Przez podanie nazw własnych producentów i numerów katalogowych będących przedmiotem zamówienia, zamawiający określa minimalne parametry, cechy użytkowe oraz jakościowe, jakim powinny odpowiadać produkty równoważne, aby spełniały stawiane wymagania. Wykonawca, który w ofercie powoła się na zastosowanie produktów równoważnych opisywanym w specyfikacji istotnych warunków zamówienia, jest obowiązany wykazać, że oferowane kolumienki produkowane są w takim procesie technologicznym oraz posiadają nie gorsze właściwości, które zapewnią takie same warunki realizacji prowadzonych badań co przedmio zamówienia określony w opisie. Wymóg ten podyktowany jest koniecznością uniknięcia powtórzenia wykonanych prac badawczych oraz utraty uzyskanych już wyników. W przypadku zaoferowania produktu równoważnego Wykonawca dołączy do oferty podpisany dowód równoważności (certyfikat jakości, karta charakterystyki, atest, lub inny dokument z którego wynika równoważność), a także jest zobowiązany wpisać producenta i numer katalogowy w formularzu asortymentowo-cenowym. 
</t>
  </si>
  <si>
    <t>Do oferty wymagane aplikacje (opis przygotowania i wykonania analizy z użyciem kolumienek dla wymaganej matrycy)  w języku polskim lub angielskim do oznaczenia poszczególnych mikotoksyn. Zamawiajacy dopuszcza aplikacje w wersji elektronicznej potwierdzone podpisem elektronicznym.</t>
  </si>
  <si>
    <t xml:space="preserve">Opis   przedmiotu   zamówienia                                        </t>
  </si>
  <si>
    <t xml:space="preserve">Opis   przedmiotu   zamówienia                                         </t>
  </si>
  <si>
    <t xml:space="preserve">Opis   przedmiotu   zamówienia                                       </t>
  </si>
  <si>
    <t xml:space="preserve">Do dostawy wymagany certyfikat jakości /świadectwo kontroli jakości lub inny dokument potwierdzający jakości produktu w języku polskim lub angielskim w formie papierowej.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</si>
</sst>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38"/>
      <scheme val="minor"/>
    </font>
    <font>
      <b/>
      <sz val="11"/>
      <color rgb="FF000000"/>
      <name val="Calibri"/>
      <family val="2"/>
      <charset val="238"/>
    </font>
    <font>
      <sz val="11"/>
      <color theme="1"/>
      <name val="Calibri"/>
    </font>
    <font>
      <sz val="10"/>
      <name val="Tahoma"/>
      <family val="2"/>
      <charset val="238"/>
    </font>
    <font>
      <sz val="10"/>
      <name val="Arial"/>
      <family val="2"/>
      <charset val="238"/>
    </font>
    <font>
      <sz val="10"/>
      <name val="Calibri"/>
      <family val="2"/>
      <charset val="238"/>
    </font>
    <font>
      <b/>
      <sz val="10"/>
      <name val="Arial"/>
      <family val="2"/>
      <charset val="238"/>
    </font>
    <font>
      <b/>
      <sz val="16"/>
      <name val="Arial"/>
      <family val="2"/>
      <charset val="238"/>
    </font>
    <font>
      <b/>
      <sz val="12"/>
      <color rgb="FF000000"/>
      <name val="Arial"/>
    </font>
    <font>
      <sz val="10"/>
      <color rgb="FF000000"/>
      <name val="Arial"/>
      <family val="2"/>
      <charset val="238"/>
    </font>
    <font>
      <sz val="11"/>
      <color rgb="FF000000"/>
      <name val="Calibri"/>
    </font>
    <font>
      <sz val="10"/>
      <name val="Arial"/>
    </font>
    <font>
      <sz val="10"/>
      <name val="Tahoma"/>
    </font>
    <font>
      <b/>
      <sz val="11"/>
      <color rgb="FFFF0000"/>
      <name val="Calibri"/>
      <family val="2"/>
      <charset val="238"/>
      <scheme val="minor"/>
    </font>
    <font>
      <b/>
      <sz val="10"/>
      <name val="Arial"/>
    </font>
    <font>
      <sz val="10"/>
      <color rgb="FF000000"/>
      <name val="Arial"/>
    </font>
    <font>
      <b/>
      <sz val="10"/>
      <color rgb="FF000000"/>
      <name val="Arial"/>
      <family val="2"/>
      <charset val="238"/>
    </font>
    <font>
      <sz val="10"/>
      <color theme="1"/>
      <name val="Arial"/>
      <family val="2"/>
      <charset val="238"/>
    </font>
    <font>
      <b/>
      <sz val="12"/>
      <color rgb="FF000000"/>
      <name val="Arial"/>
      <family val="2"/>
      <charset val="238"/>
    </font>
    <font>
      <b/>
      <sz val="12"/>
      <name val="Arial"/>
      <family val="2"/>
      <charset val="238"/>
    </font>
    <font>
      <sz val="11"/>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rgb="FF92D050"/>
        <bgColor indexed="64"/>
      </patternFill>
    </fill>
    <fill>
      <patternFill patternType="solid">
        <fgColor rgb="FF92D050"/>
        <bgColor rgb="FF000000"/>
      </patternFill>
    </fill>
    <fill>
      <patternFill patternType="solid">
        <fgColor rgb="FFA9D08E"/>
        <bgColor rgb="FF000000"/>
      </patternFill>
    </fill>
  </fills>
  <borders count="11">
    <border>
      <left/>
      <right/>
      <top/>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right style="thin">
        <color indexed="64"/>
      </right>
      <top style="thin">
        <color indexed="64"/>
      </top>
      <bottom style="thin">
        <color indexed="64"/>
      </bottom>
      <diagonal/>
    </border>
    <border>
      <left/>
      <right style="thin">
        <color auto="1"/>
      </right>
      <top/>
      <bottom style="thin">
        <color auto="1"/>
      </bottom>
      <diagonal/>
    </border>
    <border>
      <left/>
      <right style="thin">
        <color rgb="FF000000"/>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3">
    <xf numFmtId="0" fontId="0" fillId="0" borderId="0" xfId="0"/>
    <xf numFmtId="0" fontId="4" fillId="0" borderId="8" xfId="0" applyFont="1" applyBorder="1" applyAlignment="1">
      <alignment horizontal="center" vertical="center" wrapText="1"/>
    </xf>
    <xf numFmtId="0" fontId="9" fillId="0" borderId="8" xfId="0" applyFont="1" applyBorder="1" applyAlignment="1">
      <alignment horizontal="center" vertical="center" wrapText="1"/>
    </xf>
    <xf numFmtId="0" fontId="1" fillId="4" borderId="3"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10" xfId="0" applyFont="1" applyBorder="1" applyAlignment="1">
      <alignment horizontal="center" vertical="center" wrapText="1"/>
    </xf>
    <xf numFmtId="2" fontId="4" fillId="0" borderId="8" xfId="0" applyNumberFormat="1" applyFont="1" applyBorder="1" applyAlignment="1">
      <alignment horizontal="center" vertical="center" wrapText="1"/>
    </xf>
    <xf numFmtId="0" fontId="0" fillId="0" borderId="0" xfId="0" applyAlignment="1">
      <alignment horizontal="center" wrapText="1"/>
    </xf>
    <xf numFmtId="4" fontId="4" fillId="0" borderId="1" xfId="0" applyNumberFormat="1" applyFont="1" applyBorder="1" applyAlignment="1">
      <alignment wrapText="1"/>
    </xf>
    <xf numFmtId="4" fontId="4" fillId="0" borderId="2" xfId="0" applyNumberFormat="1" applyFont="1" applyBorder="1" applyAlignment="1">
      <alignment wrapText="1"/>
    </xf>
    <xf numFmtId="4" fontId="5" fillId="0" borderId="0" xfId="0" applyNumberFormat="1" applyFont="1" applyAlignment="1">
      <alignment wrapText="1"/>
    </xf>
    <xf numFmtId="4" fontId="4" fillId="0" borderId="0" xfId="0" applyNumberFormat="1" applyFont="1" applyAlignment="1">
      <alignment wrapText="1"/>
    </xf>
    <xf numFmtId="4" fontId="0" fillId="0" borderId="0" xfId="0" applyNumberFormat="1" applyAlignment="1">
      <alignment wrapText="1"/>
    </xf>
    <xf numFmtId="4" fontId="7" fillId="0" borderId="0" xfId="0" applyNumberFormat="1" applyFont="1" applyAlignment="1">
      <alignment horizontal="center" wrapText="1"/>
    </xf>
    <xf numFmtId="4" fontId="7" fillId="0" borderId="0" xfId="0" applyNumberFormat="1" applyFont="1" applyAlignment="1">
      <alignment wrapText="1"/>
    </xf>
    <xf numFmtId="4" fontId="1" fillId="4" borderId="3" xfId="0" applyNumberFormat="1" applyFont="1" applyFill="1" applyBorder="1" applyAlignment="1">
      <alignment horizontal="center" vertical="center" wrapText="1"/>
    </xf>
    <xf numFmtId="4" fontId="1" fillId="4" borderId="7" xfId="0" applyNumberFormat="1" applyFont="1" applyFill="1" applyBorder="1" applyAlignment="1">
      <alignment horizontal="center" vertical="center" wrapText="1"/>
    </xf>
    <xf numFmtId="4" fontId="1" fillId="4" borderId="8" xfId="0" applyNumberFormat="1" applyFont="1" applyFill="1" applyBorder="1" applyAlignment="1">
      <alignment horizontal="center" vertical="center" wrapText="1"/>
    </xf>
    <xf numFmtId="4" fontId="6" fillId="4" borderId="7" xfId="0" applyNumberFormat="1" applyFont="1" applyFill="1" applyBorder="1" applyAlignment="1">
      <alignment horizontal="center" vertical="center" wrapText="1"/>
    </xf>
    <xf numFmtId="4" fontId="15" fillId="0" borderId="8"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 fontId="11" fillId="0" borderId="8"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4" fontId="4" fillId="0" borderId="8" xfId="0" applyNumberFormat="1" applyFont="1" applyBorder="1" applyAlignment="1">
      <alignment horizontal="right" vertical="center" wrapText="1"/>
    </xf>
    <xf numFmtId="4" fontId="0" fillId="0" borderId="0" xfId="0" applyNumberFormat="1" applyAlignment="1">
      <alignment horizontal="center" wrapText="1"/>
    </xf>
    <xf numFmtId="4" fontId="4" fillId="0" borderId="8" xfId="0" applyNumberFormat="1" applyFont="1" applyBorder="1" applyAlignment="1">
      <alignment wrapText="1"/>
    </xf>
    <xf numFmtId="4" fontId="4" fillId="0" borderId="6" xfId="0" applyNumberFormat="1" applyFont="1" applyBorder="1" applyAlignment="1">
      <alignment wrapText="1"/>
    </xf>
    <xf numFmtId="4" fontId="6" fillId="3" borderId="10" xfId="0" applyNumberFormat="1" applyFont="1" applyFill="1" applyBorder="1" applyAlignment="1">
      <alignment wrapText="1"/>
    </xf>
    <xf numFmtId="4" fontId="6" fillId="3" borderId="8" xfId="0" applyNumberFormat="1" applyFont="1" applyFill="1" applyBorder="1" applyAlignment="1">
      <alignment wrapText="1"/>
    </xf>
    <xf numFmtId="4" fontId="6" fillId="0" borderId="0" xfId="0" applyNumberFormat="1" applyFont="1" applyAlignment="1">
      <alignment wrapText="1"/>
    </xf>
    <xf numFmtId="4" fontId="2" fillId="0" borderId="0" xfId="0" applyNumberFormat="1" applyFont="1" applyAlignment="1">
      <alignment wrapText="1"/>
    </xf>
    <xf numFmtId="4" fontId="2" fillId="0" borderId="0" xfId="0" applyNumberFormat="1" applyFont="1" applyAlignment="1">
      <alignment horizontal="center" vertical="center" wrapText="1"/>
    </xf>
    <xf numFmtId="4" fontId="12" fillId="0" borderId="0" xfId="0" applyNumberFormat="1" applyFont="1" applyAlignment="1">
      <alignment wrapText="1"/>
    </xf>
    <xf numFmtId="4" fontId="11" fillId="0" borderId="0" xfId="0" applyNumberFormat="1" applyFont="1" applyAlignment="1">
      <alignment wrapText="1"/>
    </xf>
    <xf numFmtId="4" fontId="14" fillId="0" borderId="0" xfId="0" applyNumberFormat="1" applyFont="1" applyAlignment="1">
      <alignment wrapText="1"/>
    </xf>
    <xf numFmtId="4" fontId="9" fillId="0" borderId="8" xfId="0" applyNumberFormat="1" applyFont="1" applyBorder="1" applyAlignment="1">
      <alignment horizontal="center" vertical="center" wrapText="1"/>
    </xf>
    <xf numFmtId="4" fontId="13" fillId="0" borderId="0" xfId="0" applyNumberFormat="1" applyFont="1" applyAlignment="1">
      <alignment wrapText="1"/>
    </xf>
    <xf numFmtId="0" fontId="5" fillId="0" borderId="0" xfId="0" applyFont="1" applyAlignment="1">
      <alignment wrapText="1"/>
    </xf>
    <xf numFmtId="0" fontId="4" fillId="0" borderId="0" xfId="0" applyFont="1" applyAlignment="1">
      <alignment wrapText="1"/>
    </xf>
    <xf numFmtId="0" fontId="2" fillId="0" borderId="0" xfId="0" applyFont="1" applyAlignment="1">
      <alignment horizontal="center" vertical="center" wrapText="1"/>
    </xf>
    <xf numFmtId="0" fontId="0" fillId="0" borderId="0" xfId="0" applyAlignment="1">
      <alignment wrapText="1"/>
    </xf>
    <xf numFmtId="0" fontId="7" fillId="0" borderId="0" xfId="0" applyFont="1" applyAlignment="1">
      <alignment wrapText="1"/>
    </xf>
    <xf numFmtId="0" fontId="6" fillId="3" borderId="8" xfId="0" applyFont="1" applyFill="1" applyBorder="1" applyAlignment="1">
      <alignment wrapText="1"/>
    </xf>
    <xf numFmtId="0" fontId="6" fillId="0" borderId="0" xfId="0" applyFont="1" applyAlignment="1">
      <alignment wrapText="1"/>
    </xf>
    <xf numFmtId="0" fontId="13" fillId="0" borderId="0" xfId="0" applyFont="1" applyAlignment="1">
      <alignment wrapText="1"/>
    </xf>
    <xf numFmtId="4" fontId="4" fillId="0" borderId="0" xfId="0" applyNumberFormat="1" applyFont="1" applyAlignment="1">
      <alignment horizontal="center" wrapText="1"/>
    </xf>
    <xf numFmtId="4" fontId="4" fillId="0" borderId="1" xfId="0" applyNumberFormat="1" applyFont="1" applyBorder="1" applyAlignment="1">
      <alignment horizontal="center" wrapText="1"/>
    </xf>
    <xf numFmtId="4" fontId="4" fillId="0" borderId="2" xfId="0" applyNumberFormat="1" applyFont="1" applyBorder="1" applyAlignment="1">
      <alignment horizontal="center" wrapText="1"/>
    </xf>
    <xf numFmtId="4" fontId="5" fillId="0" borderId="0" xfId="0" applyNumberFormat="1" applyFont="1" applyAlignment="1">
      <alignment horizontal="center" wrapText="1"/>
    </xf>
    <xf numFmtId="0" fontId="5" fillId="0" borderId="0" xfId="0" applyFont="1" applyAlignment="1">
      <alignment horizontal="center" wrapText="1"/>
    </xf>
    <xf numFmtId="0" fontId="7" fillId="0" borderId="0" xfId="0" applyFont="1" applyAlignment="1">
      <alignment horizontal="center" wrapText="1"/>
    </xf>
    <xf numFmtId="0" fontId="4" fillId="0" borderId="8" xfId="0" applyFont="1" applyBorder="1" applyAlignment="1">
      <alignment horizontal="center" wrapText="1"/>
    </xf>
    <xf numFmtId="4" fontId="13" fillId="0" borderId="0" xfId="0" applyNumberFormat="1" applyFont="1" applyAlignment="1">
      <alignment horizontal="center" wrapText="1"/>
    </xf>
    <xf numFmtId="0" fontId="13" fillId="0" borderId="0" xfId="0" applyFont="1" applyAlignment="1">
      <alignment horizontal="center" wrapText="1"/>
    </xf>
    <xf numFmtId="0" fontId="4" fillId="0" borderId="1" xfId="0" applyFont="1" applyBorder="1" applyAlignment="1">
      <alignment wrapText="1"/>
    </xf>
    <xf numFmtId="0" fontId="4" fillId="0" borderId="6" xfId="0" applyFont="1" applyBorder="1" applyAlignment="1">
      <alignment wrapText="1"/>
    </xf>
    <xf numFmtId="0" fontId="2" fillId="0" borderId="0" xfId="0" applyFont="1" applyAlignment="1">
      <alignment wrapText="1"/>
    </xf>
    <xf numFmtId="0" fontId="12" fillId="0" borderId="0" xfId="0" applyFont="1" applyAlignment="1">
      <alignment wrapText="1"/>
    </xf>
    <xf numFmtId="4" fontId="20" fillId="2" borderId="0" xfId="0" applyNumberFormat="1" applyFont="1" applyFill="1" applyAlignment="1">
      <alignment horizontal="center" wrapText="1"/>
    </xf>
    <xf numFmtId="4" fontId="21" fillId="2" borderId="0" xfId="0" applyNumberFormat="1" applyFont="1" applyFill="1" applyAlignment="1">
      <alignment horizontal="center" wrapText="1"/>
    </xf>
    <xf numFmtId="0" fontId="21" fillId="2" borderId="0" xfId="0" applyFont="1" applyFill="1" applyAlignment="1">
      <alignment horizontal="center" wrapText="1"/>
    </xf>
    <xf numFmtId="4" fontId="4" fillId="0" borderId="0" xfId="0" applyNumberFormat="1" applyFont="1" applyAlignment="1">
      <alignment wrapText="1"/>
    </xf>
    <xf numFmtId="4" fontId="7" fillId="0" borderId="0" xfId="0" applyNumberFormat="1" applyFont="1" applyAlignment="1">
      <alignment horizontal="center" wrapText="1"/>
    </xf>
    <xf numFmtId="4" fontId="16" fillId="0" borderId="0" xfId="0" applyNumberFormat="1" applyFont="1" applyAlignment="1">
      <alignment horizontal="center" wrapText="1"/>
    </xf>
    <xf numFmtId="4" fontId="4" fillId="0" borderId="0" xfId="0" applyNumberFormat="1" applyFont="1" applyAlignment="1">
      <alignment horizontal="left" wrapText="1"/>
    </xf>
    <xf numFmtId="4" fontId="9" fillId="0" borderId="0" xfId="0" applyNumberFormat="1" applyFont="1" applyAlignment="1">
      <alignment horizontal="left" vertical="center" wrapText="1"/>
    </xf>
    <xf numFmtId="4" fontId="17" fillId="0" borderId="0" xfId="0" applyNumberFormat="1" applyFont="1" applyAlignment="1">
      <alignment horizontal="left" vertical="center" wrapText="1"/>
    </xf>
    <xf numFmtId="4" fontId="4" fillId="0" borderId="0" xfId="0" applyNumberFormat="1" applyFont="1" applyAlignment="1">
      <alignment horizontal="left" vertical="center" wrapText="1"/>
    </xf>
    <xf numFmtId="4" fontId="17" fillId="0" borderId="0" xfId="0" applyNumberFormat="1" applyFont="1" applyAlignment="1">
      <alignment horizontal="left" wrapText="1"/>
    </xf>
    <xf numFmtId="4" fontId="6" fillId="0" borderId="2" xfId="0" applyNumberFormat="1" applyFont="1" applyBorder="1" applyAlignment="1">
      <alignment wrapText="1"/>
    </xf>
    <xf numFmtId="4" fontId="6" fillId="0" borderId="9" xfId="0" applyNumberFormat="1" applyFont="1" applyBorder="1" applyAlignment="1">
      <alignment wrapText="1"/>
    </xf>
    <xf numFmtId="4" fontId="8" fillId="3" borderId="4"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3" fillId="0" borderId="0" xfId="0" applyFont="1" applyAlignment="1">
      <alignment wrapText="1"/>
    </xf>
    <xf numFmtId="4" fontId="6" fillId="0" borderId="2" xfId="0" applyNumberFormat="1" applyFont="1" applyBorder="1" applyAlignment="1">
      <alignment horizontal="center" wrapText="1"/>
    </xf>
    <xf numFmtId="4" fontId="6" fillId="0" borderId="9" xfId="0" applyNumberFormat="1" applyFont="1" applyBorder="1" applyAlignment="1">
      <alignment horizontal="center" wrapText="1"/>
    </xf>
    <xf numFmtId="4" fontId="19" fillId="3" borderId="4" xfId="0" applyNumberFormat="1" applyFont="1" applyFill="1" applyBorder="1" applyAlignment="1">
      <alignment horizontal="center" vertical="center" wrapText="1"/>
    </xf>
    <xf numFmtId="4" fontId="19" fillId="3" borderId="5" xfId="0" applyNumberFormat="1" applyFont="1" applyFill="1" applyBorder="1" applyAlignment="1">
      <alignment horizontal="center" vertical="center" wrapText="1"/>
    </xf>
    <xf numFmtId="0" fontId="3" fillId="0" borderId="0" xfId="0" applyFont="1" applyAlignment="1">
      <alignment horizontal="left"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8E4D3-4879-40CD-9988-F8E7F83A22E5}">
  <sheetPr>
    <pageSetUpPr fitToPage="1"/>
  </sheetPr>
  <dimension ref="A1:N29"/>
  <sheetViews>
    <sheetView tabSelected="1" topLeftCell="A12" zoomScale="80" zoomScaleNormal="80" workbookViewId="0">
      <selection activeCell="B15" sqref="B15:G15"/>
    </sheetView>
  </sheetViews>
  <sheetFormatPr defaultColWidth="9.19921875" defaultRowHeight="14.4" x14ac:dyDescent="0.3"/>
  <cols>
    <col min="1" max="1" width="10.5" style="42" customWidth="1"/>
    <col min="2" max="2" width="25.5" style="14" customWidth="1"/>
    <col min="3" max="3" width="28.796875" style="14" customWidth="1"/>
    <col min="4" max="4" width="14.796875" style="14" customWidth="1"/>
    <col min="5" max="5" width="16.69921875" style="14" customWidth="1"/>
    <col min="6" max="6" width="14.296875" style="42" customWidth="1"/>
    <col min="7" max="7" width="14.296875" style="14" customWidth="1"/>
    <col min="8" max="8" width="14" style="14" customWidth="1"/>
    <col min="9" max="9" width="16" style="14" customWidth="1"/>
    <col min="10" max="10" width="19.5" style="42" customWidth="1"/>
    <col min="11" max="11" width="19.296875" style="14" customWidth="1"/>
    <col min="12" max="12" width="20" style="14" customWidth="1"/>
    <col min="13" max="13" width="23.5" style="14" customWidth="1"/>
    <col min="14" max="14" width="18.69921875" style="14" customWidth="1"/>
    <col min="15" max="16384" width="9.19921875" style="14"/>
  </cols>
  <sheetData>
    <row r="1" spans="1:14" x14ac:dyDescent="0.3">
      <c r="A1" s="56" t="s">
        <v>6</v>
      </c>
      <c r="B1" s="11" t="s">
        <v>6</v>
      </c>
      <c r="C1" s="11" t="s">
        <v>6</v>
      </c>
      <c r="D1" s="11" t="s">
        <v>6</v>
      </c>
      <c r="E1" s="12"/>
      <c r="F1" s="39"/>
      <c r="G1" s="13"/>
      <c r="H1" s="13"/>
      <c r="I1" s="13"/>
      <c r="J1" s="71" t="s">
        <v>7</v>
      </c>
      <c r="K1" s="72"/>
      <c r="L1" s="13"/>
      <c r="M1" s="13"/>
      <c r="N1" s="13"/>
    </row>
    <row r="2" spans="1:14" ht="20.5" x14ac:dyDescent="0.4">
      <c r="A2" s="39"/>
      <c r="B2" s="13" t="s">
        <v>6</v>
      </c>
      <c r="C2" s="64" t="s">
        <v>8</v>
      </c>
      <c r="D2" s="64"/>
      <c r="E2" s="64"/>
      <c r="F2" s="64"/>
      <c r="G2" s="64"/>
      <c r="H2" s="64"/>
      <c r="I2" s="64"/>
      <c r="J2" s="43"/>
      <c r="K2" s="16"/>
      <c r="L2" s="16"/>
      <c r="M2" s="16"/>
      <c r="N2" s="13"/>
    </row>
    <row r="3" spans="1:14" ht="15.55" x14ac:dyDescent="0.3">
      <c r="A3" s="73" t="s">
        <v>9</v>
      </c>
      <c r="B3" s="74"/>
      <c r="C3" s="74"/>
      <c r="D3" s="74"/>
      <c r="E3" s="74"/>
      <c r="F3" s="74"/>
      <c r="G3" s="74"/>
      <c r="H3" s="74"/>
      <c r="I3" s="74"/>
      <c r="J3" s="74"/>
      <c r="K3" s="74"/>
      <c r="L3" s="74"/>
      <c r="M3" s="74"/>
      <c r="N3" s="74"/>
    </row>
    <row r="4" spans="1:14" ht="72" x14ac:dyDescent="0.3">
      <c r="A4" s="3" t="s">
        <v>0</v>
      </c>
      <c r="B4" s="18" t="s">
        <v>10</v>
      </c>
      <c r="C4" s="18" t="s">
        <v>65</v>
      </c>
      <c r="D4" s="18" t="s">
        <v>11</v>
      </c>
      <c r="E4" s="18" t="s">
        <v>12</v>
      </c>
      <c r="F4" s="4" t="s">
        <v>13</v>
      </c>
      <c r="G4" s="19" t="s">
        <v>14</v>
      </c>
      <c r="H4" s="19" t="s">
        <v>15</v>
      </c>
      <c r="I4" s="19" t="s">
        <v>16</v>
      </c>
      <c r="J4" s="5" t="s">
        <v>17</v>
      </c>
      <c r="K4" s="19" t="s">
        <v>18</v>
      </c>
      <c r="L4" s="20" t="s">
        <v>19</v>
      </c>
      <c r="M4" s="20" t="s">
        <v>20</v>
      </c>
      <c r="N4" s="20" t="s">
        <v>21</v>
      </c>
    </row>
    <row r="5" spans="1:14" s="26" customFormat="1" ht="140.15" x14ac:dyDescent="0.3">
      <c r="A5" s="7">
        <v>1</v>
      </c>
      <c r="B5" s="21" t="s">
        <v>22</v>
      </c>
      <c r="C5" s="22" t="s">
        <v>23</v>
      </c>
      <c r="D5" s="22" t="s">
        <v>1</v>
      </c>
      <c r="E5" s="23" t="s">
        <v>2</v>
      </c>
      <c r="F5" s="1">
        <v>2</v>
      </c>
      <c r="G5" s="22" t="s">
        <v>6</v>
      </c>
      <c r="H5" s="24"/>
      <c r="I5" s="25"/>
      <c r="J5" s="1"/>
      <c r="K5" s="22"/>
      <c r="L5" s="22" t="s">
        <v>6</v>
      </c>
      <c r="M5" s="22" t="s">
        <v>6</v>
      </c>
      <c r="N5" s="22" t="s">
        <v>6</v>
      </c>
    </row>
    <row r="6" spans="1:14" ht="114.65" x14ac:dyDescent="0.3">
      <c r="A6" s="7">
        <v>2</v>
      </c>
      <c r="B6" s="22" t="s">
        <v>24</v>
      </c>
      <c r="C6" s="22" t="s">
        <v>25</v>
      </c>
      <c r="D6" s="22" t="s">
        <v>1</v>
      </c>
      <c r="E6" s="22" t="s">
        <v>4</v>
      </c>
      <c r="F6" s="1">
        <v>1</v>
      </c>
      <c r="G6" s="27" t="s">
        <v>6</v>
      </c>
      <c r="H6" s="24"/>
      <c r="I6" s="25"/>
      <c r="J6" s="1"/>
      <c r="K6" s="22"/>
      <c r="L6" s="27" t="s">
        <v>6</v>
      </c>
      <c r="M6" s="27" t="s">
        <v>6</v>
      </c>
      <c r="N6" s="27" t="s">
        <v>6</v>
      </c>
    </row>
    <row r="7" spans="1:14" ht="178.35" x14ac:dyDescent="0.3">
      <c r="A7" s="7">
        <v>3</v>
      </c>
      <c r="B7" s="22" t="s">
        <v>26</v>
      </c>
      <c r="C7" s="22" t="s">
        <v>27</v>
      </c>
      <c r="D7" s="22" t="s">
        <v>1</v>
      </c>
      <c r="E7" s="22" t="s">
        <v>2</v>
      </c>
      <c r="F7" s="1">
        <v>4</v>
      </c>
      <c r="G7" s="27" t="s">
        <v>6</v>
      </c>
      <c r="H7" s="24"/>
      <c r="I7" s="25"/>
      <c r="J7" s="1"/>
      <c r="K7" s="22"/>
      <c r="L7" s="27" t="s">
        <v>6</v>
      </c>
      <c r="M7" s="27" t="s">
        <v>6</v>
      </c>
      <c r="N7" s="27" t="s">
        <v>6</v>
      </c>
    </row>
    <row r="8" spans="1:14" ht="191.1" x14ac:dyDescent="0.3">
      <c r="A8" s="7">
        <v>4</v>
      </c>
      <c r="B8" s="22" t="s">
        <v>28</v>
      </c>
      <c r="C8" s="22" t="s">
        <v>29</v>
      </c>
      <c r="D8" s="22" t="s">
        <v>1</v>
      </c>
      <c r="E8" s="22" t="s">
        <v>2</v>
      </c>
      <c r="F8" s="1">
        <v>12</v>
      </c>
      <c r="G8" s="27" t="s">
        <v>6</v>
      </c>
      <c r="H8" s="24"/>
      <c r="I8" s="25"/>
      <c r="J8" s="1"/>
      <c r="K8" s="22"/>
      <c r="L8" s="27" t="s">
        <v>6</v>
      </c>
      <c r="M8" s="27" t="s">
        <v>6</v>
      </c>
      <c r="N8" s="27" t="s">
        <v>6</v>
      </c>
    </row>
    <row r="9" spans="1:14" ht="140.15" x14ac:dyDescent="0.3">
      <c r="A9" s="7">
        <v>5</v>
      </c>
      <c r="B9" s="22" t="s">
        <v>30</v>
      </c>
      <c r="C9" s="22" t="s">
        <v>31</v>
      </c>
      <c r="D9" s="22" t="s">
        <v>1</v>
      </c>
      <c r="E9" s="22" t="s">
        <v>2</v>
      </c>
      <c r="F9" s="1">
        <v>4</v>
      </c>
      <c r="G9" s="27"/>
      <c r="H9" s="24"/>
      <c r="I9" s="25"/>
      <c r="J9" s="1"/>
      <c r="K9" s="22"/>
      <c r="L9" s="27"/>
      <c r="M9" s="27"/>
      <c r="N9" s="27"/>
    </row>
    <row r="10" spans="1:14" ht="152.9" x14ac:dyDescent="0.3">
      <c r="A10" s="7">
        <v>6</v>
      </c>
      <c r="B10" s="22" t="s">
        <v>32</v>
      </c>
      <c r="C10" s="22" t="s">
        <v>33</v>
      </c>
      <c r="D10" s="22" t="s">
        <v>1</v>
      </c>
      <c r="E10" s="22" t="s">
        <v>2</v>
      </c>
      <c r="F10" s="1">
        <v>3</v>
      </c>
      <c r="G10" s="27"/>
      <c r="H10" s="24"/>
      <c r="I10" s="25"/>
      <c r="J10" s="1"/>
      <c r="K10" s="22"/>
      <c r="L10" s="27"/>
      <c r="M10" s="27"/>
      <c r="N10" s="27"/>
    </row>
    <row r="11" spans="1:14" ht="152.9" x14ac:dyDescent="0.3">
      <c r="A11" s="7">
        <v>7</v>
      </c>
      <c r="B11" s="22" t="s">
        <v>34</v>
      </c>
      <c r="C11" s="22" t="s">
        <v>35</v>
      </c>
      <c r="D11" s="22" t="s">
        <v>1</v>
      </c>
      <c r="E11" s="22" t="s">
        <v>2</v>
      </c>
      <c r="F11" s="1">
        <v>2</v>
      </c>
      <c r="G11" s="27"/>
      <c r="H11" s="24"/>
      <c r="I11" s="25"/>
      <c r="J11" s="1"/>
      <c r="K11" s="22"/>
      <c r="L11" s="27"/>
      <c r="M11" s="27"/>
      <c r="N11" s="27"/>
    </row>
    <row r="12" spans="1:14" ht="191.1" x14ac:dyDescent="0.3">
      <c r="A12" s="7">
        <v>8</v>
      </c>
      <c r="B12" s="22" t="s">
        <v>36</v>
      </c>
      <c r="C12" s="22" t="s">
        <v>37</v>
      </c>
      <c r="D12" s="22" t="s">
        <v>1</v>
      </c>
      <c r="E12" s="22" t="s">
        <v>2</v>
      </c>
      <c r="F12" s="1">
        <v>13</v>
      </c>
      <c r="G12" s="27"/>
      <c r="H12" s="24"/>
      <c r="I12" s="25"/>
      <c r="J12" s="1"/>
      <c r="K12" s="22"/>
      <c r="L12" s="27"/>
      <c r="M12" s="27"/>
      <c r="N12" s="27"/>
    </row>
    <row r="13" spans="1:14" x14ac:dyDescent="0.3">
      <c r="A13" s="57" t="s">
        <v>6</v>
      </c>
      <c r="B13" s="13"/>
      <c r="C13" s="13"/>
      <c r="D13" s="13"/>
      <c r="E13" s="13"/>
      <c r="F13" s="40"/>
      <c r="G13" s="13"/>
      <c r="H13" s="29" t="s">
        <v>38</v>
      </c>
      <c r="I13" s="30">
        <f>SUM(I5:I12)</f>
        <v>0</v>
      </c>
      <c r="J13" s="44"/>
      <c r="K13" s="30">
        <f>I13*1.23</f>
        <v>0</v>
      </c>
      <c r="L13" s="13"/>
      <c r="M13" s="13"/>
      <c r="N13" s="13"/>
    </row>
    <row r="14" spans="1:14" x14ac:dyDescent="0.3">
      <c r="A14" s="58"/>
      <c r="B14" s="32"/>
      <c r="C14" s="33"/>
      <c r="D14" s="33"/>
      <c r="E14" s="33"/>
      <c r="F14" s="41"/>
      <c r="G14" s="33"/>
      <c r="H14" s="33"/>
      <c r="I14" s="33"/>
      <c r="J14" s="41"/>
      <c r="K14" s="33"/>
      <c r="L14" s="13"/>
      <c r="M14" s="13"/>
      <c r="N14" s="13"/>
    </row>
    <row r="15" spans="1:14" ht="14.4" customHeight="1" x14ac:dyDescent="0.3">
      <c r="A15" s="58"/>
      <c r="B15" s="65" t="s">
        <v>39</v>
      </c>
      <c r="C15" s="65"/>
      <c r="D15" s="65"/>
      <c r="E15" s="65"/>
      <c r="F15" s="65"/>
      <c r="G15" s="65"/>
      <c r="H15" s="33"/>
      <c r="I15" s="33"/>
      <c r="J15" s="41"/>
      <c r="K15" s="33"/>
      <c r="L15" s="13"/>
      <c r="M15" s="13"/>
      <c r="N15" s="13"/>
    </row>
    <row r="16" spans="1:14" ht="14.4" customHeight="1" x14ac:dyDescent="0.3">
      <c r="A16" s="58"/>
      <c r="B16" s="67" t="s">
        <v>68</v>
      </c>
      <c r="C16" s="67"/>
      <c r="D16" s="67"/>
      <c r="E16" s="67"/>
      <c r="F16" s="67"/>
      <c r="G16" s="67"/>
      <c r="H16" s="67"/>
      <c r="I16" s="67"/>
      <c r="J16" s="41"/>
      <c r="K16" s="33"/>
      <c r="L16" s="13"/>
      <c r="M16" s="13"/>
      <c r="N16" s="13"/>
    </row>
    <row r="17" spans="1:14" ht="14.4" customHeight="1" x14ac:dyDescent="0.3">
      <c r="A17" s="58"/>
      <c r="B17" s="68" t="s">
        <v>41</v>
      </c>
      <c r="C17" s="68"/>
      <c r="D17" s="68"/>
      <c r="E17" s="68"/>
      <c r="F17" s="68"/>
      <c r="G17" s="68"/>
      <c r="H17" s="68"/>
      <c r="I17" s="68"/>
      <c r="J17" s="41"/>
      <c r="K17" s="33"/>
      <c r="L17" s="13"/>
      <c r="M17" s="13"/>
      <c r="N17" s="13"/>
    </row>
    <row r="18" spans="1:14" ht="14.4" customHeight="1" x14ac:dyDescent="0.3">
      <c r="A18" s="59"/>
      <c r="B18" s="69" t="s">
        <v>42</v>
      </c>
      <c r="C18" s="69"/>
      <c r="D18" s="69"/>
      <c r="E18" s="69"/>
      <c r="F18" s="69"/>
      <c r="G18" s="69"/>
      <c r="H18" s="69"/>
      <c r="I18" s="69"/>
      <c r="J18" s="34"/>
      <c r="K18" s="34"/>
      <c r="L18" s="13"/>
      <c r="M18" s="13"/>
      <c r="N18" s="13"/>
    </row>
    <row r="19" spans="1:14" ht="27.15" customHeight="1" x14ac:dyDescent="0.3">
      <c r="A19" s="58"/>
      <c r="B19" s="70" t="s">
        <v>64</v>
      </c>
      <c r="C19" s="70"/>
      <c r="D19" s="70"/>
      <c r="E19" s="70"/>
      <c r="F19" s="70"/>
      <c r="G19" s="70"/>
      <c r="H19" s="70"/>
      <c r="I19" s="70"/>
      <c r="J19" s="41"/>
      <c r="K19" s="33"/>
      <c r="L19" s="13"/>
      <c r="M19" s="13"/>
      <c r="N19" s="13"/>
    </row>
    <row r="20" spans="1:14" ht="19.399999999999999" customHeight="1" x14ac:dyDescent="0.3">
      <c r="A20" s="40"/>
      <c r="B20" s="66" t="s">
        <v>43</v>
      </c>
      <c r="C20" s="66"/>
      <c r="D20" s="66"/>
      <c r="E20" s="66"/>
      <c r="F20" s="66"/>
      <c r="G20" s="66"/>
      <c r="H20" s="31"/>
      <c r="I20" s="31"/>
      <c r="J20" s="45"/>
      <c r="K20" s="31"/>
      <c r="L20" s="13"/>
      <c r="M20" s="13"/>
      <c r="N20" s="13"/>
    </row>
    <row r="21" spans="1:14" ht="19.399999999999999" customHeight="1" x14ac:dyDescent="0.3">
      <c r="A21" s="40"/>
      <c r="B21" s="66" t="s">
        <v>44</v>
      </c>
      <c r="C21" s="66"/>
      <c r="D21" s="66"/>
      <c r="E21" s="66"/>
      <c r="F21" s="66"/>
      <c r="G21" s="66"/>
      <c r="H21" s="31"/>
      <c r="I21" s="31"/>
      <c r="J21" s="45"/>
      <c r="K21" s="31"/>
      <c r="L21" s="13"/>
      <c r="M21" s="13"/>
      <c r="N21" s="13"/>
    </row>
    <row r="22" spans="1:14" ht="19.399999999999999" customHeight="1" x14ac:dyDescent="0.3">
      <c r="A22" s="40"/>
      <c r="B22" s="66" t="s">
        <v>45</v>
      </c>
      <c r="C22" s="66"/>
      <c r="D22" s="66"/>
      <c r="E22" s="66"/>
      <c r="F22" s="66"/>
      <c r="G22" s="66"/>
      <c r="H22" s="31"/>
      <c r="I22" s="31"/>
      <c r="J22" s="45"/>
      <c r="K22" s="31"/>
      <c r="L22" s="13"/>
      <c r="M22" s="13"/>
      <c r="N22" s="13"/>
    </row>
    <row r="23" spans="1:14" ht="19.399999999999999" customHeight="1" x14ac:dyDescent="0.3">
      <c r="A23" s="40"/>
      <c r="B23" s="66" t="s">
        <v>46</v>
      </c>
      <c r="C23" s="66"/>
      <c r="D23" s="66"/>
      <c r="E23" s="66"/>
      <c r="F23" s="66"/>
      <c r="G23" s="66"/>
      <c r="H23" s="35"/>
      <c r="I23" s="35"/>
      <c r="J23" s="45"/>
      <c r="K23" s="31"/>
      <c r="L23" s="13"/>
      <c r="M23" s="13"/>
      <c r="N23" s="13"/>
    </row>
    <row r="24" spans="1:14" ht="19.399999999999999" customHeight="1" x14ac:dyDescent="0.3">
      <c r="A24" s="40"/>
      <c r="B24" s="66" t="s">
        <v>47</v>
      </c>
      <c r="C24" s="66"/>
      <c r="D24" s="66"/>
      <c r="E24" s="66"/>
      <c r="F24" s="66"/>
      <c r="G24" s="66"/>
      <c r="H24" s="36"/>
      <c r="I24" s="36"/>
      <c r="J24" s="45"/>
      <c r="K24" s="31"/>
      <c r="L24" s="13"/>
      <c r="M24" s="13"/>
      <c r="N24" s="13"/>
    </row>
    <row r="25" spans="1:14" ht="19.399999999999999" customHeight="1" x14ac:dyDescent="0.3">
      <c r="A25" s="40"/>
      <c r="B25" s="66" t="s">
        <v>48</v>
      </c>
      <c r="C25" s="66"/>
      <c r="D25" s="66"/>
      <c r="E25" s="66"/>
      <c r="F25" s="66"/>
      <c r="G25" s="66"/>
      <c r="H25" s="31"/>
      <c r="I25" s="31"/>
      <c r="J25" s="45"/>
      <c r="K25" s="31"/>
      <c r="L25" s="13"/>
      <c r="M25" s="13"/>
      <c r="N25" s="13"/>
    </row>
    <row r="26" spans="1:14" ht="19.399999999999999" customHeight="1" x14ac:dyDescent="0.3">
      <c r="A26" s="40"/>
      <c r="B26" s="66" t="s">
        <v>49</v>
      </c>
      <c r="C26" s="66"/>
      <c r="D26" s="66"/>
      <c r="E26" s="66"/>
      <c r="F26" s="66"/>
      <c r="G26" s="66"/>
      <c r="H26" s="31"/>
      <c r="I26" s="31"/>
      <c r="J26" s="45"/>
      <c r="K26" s="31"/>
      <c r="L26" s="13"/>
      <c r="M26" s="13"/>
      <c r="N26" s="13"/>
    </row>
    <row r="27" spans="1:14" ht="29.95" customHeight="1" x14ac:dyDescent="0.3">
      <c r="A27" s="40"/>
      <c r="B27" s="66" t="s">
        <v>50</v>
      </c>
      <c r="C27" s="66"/>
      <c r="D27" s="66"/>
      <c r="E27" s="66"/>
      <c r="F27" s="66"/>
      <c r="G27" s="66"/>
      <c r="H27" s="35"/>
      <c r="I27" s="35"/>
      <c r="J27" s="45"/>
      <c r="K27" s="31"/>
      <c r="L27" s="13"/>
      <c r="M27" s="13"/>
      <c r="N27" s="13"/>
    </row>
    <row r="28" spans="1:14" ht="24.8" customHeight="1" x14ac:dyDescent="0.3">
      <c r="A28" s="40"/>
      <c r="B28" s="63" t="s">
        <v>51</v>
      </c>
      <c r="C28" s="63"/>
      <c r="D28" s="63"/>
      <c r="E28" s="13"/>
      <c r="F28" s="40"/>
      <c r="G28" s="13"/>
      <c r="H28" s="31"/>
      <c r="I28" s="31"/>
      <c r="J28" s="45"/>
      <c r="K28" s="31"/>
      <c r="L28" s="13"/>
      <c r="M28" s="13"/>
      <c r="N28" s="13"/>
    </row>
    <row r="29" spans="1:14" x14ac:dyDescent="0.3">
      <c r="A29" s="40"/>
      <c r="B29" s="13"/>
      <c r="C29" s="13"/>
      <c r="D29" s="13"/>
      <c r="E29" s="13"/>
      <c r="F29" s="40"/>
      <c r="G29" s="13"/>
      <c r="H29" s="31"/>
      <c r="I29" s="31"/>
      <c r="J29" s="45"/>
      <c r="K29" s="31"/>
      <c r="L29" s="13"/>
      <c r="M29" s="13"/>
      <c r="N29" s="13"/>
    </row>
  </sheetData>
  <mergeCells count="17">
    <mergeCell ref="J1:K1"/>
    <mergeCell ref="A3:N3"/>
    <mergeCell ref="B28:D28"/>
    <mergeCell ref="C2:I2"/>
    <mergeCell ref="B15:G15"/>
    <mergeCell ref="B20:G20"/>
    <mergeCell ref="B21:G21"/>
    <mergeCell ref="B22:G22"/>
    <mergeCell ref="B23:G23"/>
    <mergeCell ref="B24:G24"/>
    <mergeCell ref="B25:G25"/>
    <mergeCell ref="B26:G26"/>
    <mergeCell ref="B27:G27"/>
    <mergeCell ref="B16:I16"/>
    <mergeCell ref="B17:I17"/>
    <mergeCell ref="B18:I18"/>
    <mergeCell ref="B19:I19"/>
  </mergeCells>
  <pageMargins left="0.7" right="0.7" top="0.75" bottom="0.75" header="0.3" footer="0.3"/>
  <pageSetup paperSize="9" scale="3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04A1A-2BD1-4664-B803-739FD3040C22}">
  <sheetPr>
    <pageSetUpPr fitToPage="1"/>
  </sheetPr>
  <dimension ref="A1:N15"/>
  <sheetViews>
    <sheetView topLeftCell="A6" zoomScale="80" zoomScaleNormal="80" workbookViewId="0">
      <selection activeCell="C20" sqref="C20"/>
    </sheetView>
  </sheetViews>
  <sheetFormatPr defaultColWidth="9.19921875" defaultRowHeight="14.4" x14ac:dyDescent="0.3"/>
  <cols>
    <col min="1" max="1" width="10.5" style="26" customWidth="1"/>
    <col min="2" max="2" width="25.5" style="26" customWidth="1"/>
    <col min="3" max="3" width="28.796875" style="26" customWidth="1"/>
    <col min="4" max="4" width="14.796875" style="26" customWidth="1"/>
    <col min="5" max="5" width="16.69921875" style="26" customWidth="1"/>
    <col min="6" max="6" width="14.296875" style="9" customWidth="1"/>
    <col min="7" max="7" width="14.296875" style="26" customWidth="1"/>
    <col min="8" max="8" width="14" style="26" customWidth="1"/>
    <col min="9" max="9" width="16" style="26" customWidth="1"/>
    <col min="10" max="10" width="19.5" style="9" customWidth="1"/>
    <col min="11" max="11" width="19.296875" style="26" customWidth="1"/>
    <col min="12" max="12" width="20" style="26" customWidth="1"/>
    <col min="13" max="13" width="23.5" style="26" customWidth="1"/>
    <col min="14" max="14" width="18.69921875" style="26" customWidth="1"/>
    <col min="15" max="16384" width="9.19921875" style="26"/>
  </cols>
  <sheetData>
    <row r="1" spans="1:14" x14ac:dyDescent="0.3">
      <c r="A1" s="48" t="s">
        <v>6</v>
      </c>
      <c r="B1" s="49" t="s">
        <v>6</v>
      </c>
      <c r="C1" s="49" t="s">
        <v>6</v>
      </c>
      <c r="D1" s="49" t="s">
        <v>6</v>
      </c>
      <c r="E1" s="50"/>
      <c r="F1" s="51"/>
      <c r="G1" s="47"/>
      <c r="H1" s="47"/>
      <c r="I1" s="47"/>
      <c r="J1" s="78" t="s">
        <v>7</v>
      </c>
      <c r="K1" s="79"/>
      <c r="L1" s="47"/>
      <c r="M1" s="47"/>
      <c r="N1" s="47"/>
    </row>
    <row r="2" spans="1:14" ht="21.75" customHeight="1" x14ac:dyDescent="0.4">
      <c r="A2" s="50"/>
      <c r="B2" s="47" t="s">
        <v>6</v>
      </c>
      <c r="C2" s="64" t="s">
        <v>8</v>
      </c>
      <c r="D2" s="64"/>
      <c r="E2" s="64"/>
      <c r="F2" s="64"/>
      <c r="G2" s="64"/>
      <c r="H2" s="64"/>
      <c r="I2" s="64"/>
      <c r="J2" s="52"/>
      <c r="K2" s="15"/>
      <c r="L2" s="15"/>
      <c r="M2" s="15"/>
      <c r="N2" s="47"/>
    </row>
    <row r="3" spans="1:14" s="9" customFormat="1" ht="15.55" x14ac:dyDescent="0.3">
      <c r="A3" s="75" t="s">
        <v>52</v>
      </c>
      <c r="B3" s="76"/>
      <c r="C3" s="76"/>
      <c r="D3" s="76"/>
      <c r="E3" s="76"/>
      <c r="F3" s="76"/>
      <c r="G3" s="76"/>
      <c r="H3" s="76"/>
      <c r="I3" s="76"/>
      <c r="J3" s="76"/>
      <c r="K3" s="76"/>
      <c r="L3" s="76"/>
      <c r="M3" s="76"/>
      <c r="N3" s="76"/>
    </row>
    <row r="4" spans="1:14" s="9" customFormat="1" ht="45" customHeight="1" x14ac:dyDescent="0.3">
      <c r="A4" s="3" t="s">
        <v>0</v>
      </c>
      <c r="B4" s="4" t="s">
        <v>10</v>
      </c>
      <c r="C4" s="4" t="s">
        <v>66</v>
      </c>
      <c r="D4" s="4" t="s">
        <v>11</v>
      </c>
      <c r="E4" s="4" t="s">
        <v>12</v>
      </c>
      <c r="F4" s="4" t="s">
        <v>13</v>
      </c>
      <c r="G4" s="5" t="s">
        <v>14</v>
      </c>
      <c r="H4" s="5" t="s">
        <v>15</v>
      </c>
      <c r="I4" s="5" t="s">
        <v>16</v>
      </c>
      <c r="J4" s="5" t="s">
        <v>17</v>
      </c>
      <c r="K4" s="5" t="s">
        <v>18</v>
      </c>
      <c r="L4" s="6" t="s">
        <v>19</v>
      </c>
      <c r="M4" s="6" t="s">
        <v>20</v>
      </c>
      <c r="N4" s="6" t="s">
        <v>21</v>
      </c>
    </row>
    <row r="5" spans="1:14" s="9" customFormat="1" ht="127.55" customHeight="1" x14ac:dyDescent="0.3">
      <c r="A5" s="7">
        <v>1</v>
      </c>
      <c r="B5" s="1" t="s">
        <v>53</v>
      </c>
      <c r="C5" s="2" t="s">
        <v>54</v>
      </c>
      <c r="D5" s="1" t="s">
        <v>1</v>
      </c>
      <c r="E5" s="1" t="s">
        <v>2</v>
      </c>
      <c r="F5" s="1">
        <v>1</v>
      </c>
      <c r="G5" s="1" t="s">
        <v>6</v>
      </c>
      <c r="H5" s="8"/>
      <c r="I5" s="8"/>
      <c r="J5" s="1"/>
      <c r="K5" s="8"/>
      <c r="L5" s="1" t="s">
        <v>6</v>
      </c>
      <c r="M5" s="1" t="s">
        <v>6</v>
      </c>
      <c r="N5" s="1" t="s">
        <v>6</v>
      </c>
    </row>
    <row r="6" spans="1:14" s="9" customFormat="1" ht="168.8" customHeight="1" x14ac:dyDescent="0.3">
      <c r="A6" s="7">
        <v>2</v>
      </c>
      <c r="B6" s="1" t="s">
        <v>55</v>
      </c>
      <c r="C6" s="1" t="s">
        <v>56</v>
      </c>
      <c r="D6" s="1" t="s">
        <v>1</v>
      </c>
      <c r="E6" s="1" t="s">
        <v>3</v>
      </c>
      <c r="F6" s="1">
        <v>10</v>
      </c>
      <c r="G6" s="53" t="s">
        <v>6</v>
      </c>
      <c r="H6" s="8"/>
      <c r="I6" s="8"/>
      <c r="J6" s="1"/>
      <c r="K6" s="8"/>
      <c r="L6" s="53" t="s">
        <v>6</v>
      </c>
      <c r="M6" s="53" t="s">
        <v>6</v>
      </c>
      <c r="N6" s="53" t="s">
        <v>6</v>
      </c>
    </row>
    <row r="7" spans="1:14" x14ac:dyDescent="0.3">
      <c r="H7" s="60" t="s">
        <v>38</v>
      </c>
      <c r="I7" s="61">
        <f t="shared" ref="I7" si="0">SUM(F7:H7)</f>
        <v>0</v>
      </c>
      <c r="J7" s="62"/>
      <c r="K7" s="61">
        <f t="shared" ref="K7" si="1">SUM(F7:J7)</f>
        <v>0</v>
      </c>
    </row>
    <row r="8" spans="1:14" x14ac:dyDescent="0.3">
      <c r="I8" s="54"/>
      <c r="J8" s="55"/>
      <c r="K8" s="54"/>
    </row>
    <row r="9" spans="1:14" x14ac:dyDescent="0.3">
      <c r="B9" s="65" t="s">
        <v>39</v>
      </c>
      <c r="C9" s="65"/>
      <c r="D9" s="65"/>
      <c r="E9" s="65"/>
      <c r="F9" s="65"/>
      <c r="G9" s="65"/>
    </row>
    <row r="10" spans="1:14" x14ac:dyDescent="0.3">
      <c r="B10" s="77" t="s">
        <v>40</v>
      </c>
      <c r="C10" s="77"/>
      <c r="D10" s="77"/>
      <c r="E10" s="77"/>
      <c r="F10" s="77"/>
      <c r="G10" s="77"/>
      <c r="H10" s="77"/>
      <c r="I10" s="77"/>
    </row>
    <row r="15" spans="1:14" ht="125.2" customHeight="1" x14ac:dyDescent="0.3">
      <c r="B15" s="82" t="s">
        <v>63</v>
      </c>
      <c r="C15" s="82"/>
      <c r="D15" s="82"/>
      <c r="E15" s="82"/>
      <c r="F15" s="82"/>
      <c r="G15" s="82"/>
      <c r="H15" s="82"/>
      <c r="I15" s="82"/>
    </row>
  </sheetData>
  <mergeCells count="6">
    <mergeCell ref="B15:I15"/>
    <mergeCell ref="A3:N3"/>
    <mergeCell ref="B10:I10"/>
    <mergeCell ref="B9:G9"/>
    <mergeCell ref="J1:K1"/>
    <mergeCell ref="C2:I2"/>
  </mergeCells>
  <pageMargins left="0.7" right="0.7" top="0.75" bottom="0.75" header="0.3" footer="0.3"/>
  <pageSetup paperSize="9" scale="3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2B451-AEF0-4F45-9A54-EC44F8244A59}">
  <sheetPr>
    <pageSetUpPr fitToPage="1"/>
  </sheetPr>
  <dimension ref="A1:N14"/>
  <sheetViews>
    <sheetView topLeftCell="A6" zoomScale="80" zoomScaleNormal="80" workbookViewId="0">
      <selection activeCell="B14" sqref="B14:I14"/>
    </sheetView>
  </sheetViews>
  <sheetFormatPr defaultColWidth="9.19921875" defaultRowHeight="14.4" x14ac:dyDescent="0.3"/>
  <cols>
    <col min="1" max="1" width="10.5" style="42" customWidth="1"/>
    <col min="2" max="2" width="25.5" style="14" customWidth="1"/>
    <col min="3" max="3" width="28.796875" style="14" customWidth="1"/>
    <col min="4" max="4" width="14.796875" style="14" customWidth="1"/>
    <col min="5" max="5" width="16.69921875" style="14" customWidth="1"/>
    <col min="6" max="6" width="14.296875" style="42" customWidth="1"/>
    <col min="7" max="7" width="14.296875" style="14" customWidth="1"/>
    <col min="8" max="8" width="14" style="14" customWidth="1"/>
    <col min="9" max="9" width="16" style="14" customWidth="1"/>
    <col min="10" max="10" width="19.5" style="42" customWidth="1"/>
    <col min="11" max="11" width="19.296875" style="14" customWidth="1"/>
    <col min="12" max="12" width="20" style="14" customWidth="1"/>
    <col min="13" max="13" width="23.5" style="14" customWidth="1"/>
    <col min="14" max="14" width="18.69921875" style="14" customWidth="1"/>
    <col min="15" max="16384" width="9.19921875" style="14"/>
  </cols>
  <sheetData>
    <row r="1" spans="1:14" x14ac:dyDescent="0.3">
      <c r="A1" s="56" t="s">
        <v>6</v>
      </c>
      <c r="B1" s="11" t="s">
        <v>6</v>
      </c>
      <c r="C1" s="11" t="s">
        <v>6</v>
      </c>
      <c r="D1" s="11" t="s">
        <v>6</v>
      </c>
      <c r="E1" s="12"/>
      <c r="F1" s="39"/>
      <c r="G1" s="13"/>
      <c r="H1" s="13"/>
      <c r="I1" s="13"/>
      <c r="J1" s="71" t="s">
        <v>7</v>
      </c>
      <c r="K1" s="72"/>
      <c r="L1" s="13"/>
      <c r="M1" s="13"/>
      <c r="N1" s="13"/>
    </row>
    <row r="2" spans="1:14" ht="21.75" customHeight="1" x14ac:dyDescent="0.4">
      <c r="A2" s="39"/>
      <c r="B2" s="13" t="s">
        <v>6</v>
      </c>
      <c r="C2" s="64" t="s">
        <v>8</v>
      </c>
      <c r="D2" s="64"/>
      <c r="E2" s="64"/>
      <c r="F2" s="64"/>
      <c r="G2" s="64"/>
      <c r="H2" s="64"/>
      <c r="I2" s="64"/>
      <c r="J2" s="43"/>
      <c r="K2" s="16"/>
      <c r="L2" s="16"/>
      <c r="M2" s="16"/>
      <c r="N2" s="13"/>
    </row>
    <row r="3" spans="1:14" ht="15.55" x14ac:dyDescent="0.3">
      <c r="A3" s="80" t="s">
        <v>57</v>
      </c>
      <c r="B3" s="81"/>
      <c r="C3" s="81"/>
      <c r="D3" s="81"/>
      <c r="E3" s="81"/>
      <c r="F3" s="81"/>
      <c r="G3" s="81"/>
      <c r="H3" s="81"/>
      <c r="I3" s="81"/>
      <c r="J3" s="81"/>
      <c r="K3" s="81"/>
      <c r="L3" s="81"/>
      <c r="M3" s="81"/>
      <c r="N3" s="81"/>
    </row>
    <row r="4" spans="1:14" ht="72" x14ac:dyDescent="0.3">
      <c r="A4" s="3" t="s">
        <v>0</v>
      </c>
      <c r="B4" s="18" t="s">
        <v>10</v>
      </c>
      <c r="C4" s="18" t="s">
        <v>65</v>
      </c>
      <c r="D4" s="18" t="s">
        <v>11</v>
      </c>
      <c r="E4" s="18" t="s">
        <v>12</v>
      </c>
      <c r="F4" s="4" t="s">
        <v>13</v>
      </c>
      <c r="G4" s="19" t="s">
        <v>14</v>
      </c>
      <c r="H4" s="19" t="s">
        <v>15</v>
      </c>
      <c r="I4" s="19" t="s">
        <v>16</v>
      </c>
      <c r="J4" s="5" t="s">
        <v>17</v>
      </c>
      <c r="K4" s="19" t="s">
        <v>18</v>
      </c>
      <c r="L4" s="20" t="s">
        <v>19</v>
      </c>
      <c r="M4" s="20" t="s">
        <v>20</v>
      </c>
      <c r="N4" s="20" t="s">
        <v>21</v>
      </c>
    </row>
    <row r="5" spans="1:14" ht="105.8" customHeight="1" x14ac:dyDescent="0.3">
      <c r="A5" s="7">
        <v>1</v>
      </c>
      <c r="B5" s="37" t="s">
        <v>58</v>
      </c>
      <c r="C5" s="37" t="s">
        <v>59</v>
      </c>
      <c r="D5" s="22" t="s">
        <v>1</v>
      </c>
      <c r="E5" s="22" t="s">
        <v>3</v>
      </c>
      <c r="F5" s="1">
        <v>5</v>
      </c>
      <c r="G5" s="22" t="s">
        <v>6</v>
      </c>
      <c r="H5" s="22"/>
      <c r="I5" s="25"/>
      <c r="J5" s="1"/>
      <c r="K5" s="22"/>
      <c r="L5" s="22" t="s">
        <v>6</v>
      </c>
      <c r="M5" s="22" t="s">
        <v>6</v>
      </c>
      <c r="N5" s="22" t="s">
        <v>6</v>
      </c>
    </row>
    <row r="6" spans="1:14" ht="26.35" customHeight="1" x14ac:dyDescent="0.3">
      <c r="A6" s="57" t="s">
        <v>6</v>
      </c>
      <c r="B6" s="13"/>
      <c r="C6" s="13"/>
      <c r="D6" s="13"/>
      <c r="E6" s="13"/>
      <c r="F6" s="40"/>
      <c r="G6" s="13"/>
      <c r="H6" s="29" t="s">
        <v>38</v>
      </c>
      <c r="I6" s="30">
        <f t="shared" ref="I6" si="0">SUM(F6:H6)</f>
        <v>0</v>
      </c>
      <c r="J6" s="44"/>
      <c r="K6" s="30">
        <f t="shared" ref="K6" si="1">SUM(I6)</f>
        <v>0</v>
      </c>
      <c r="L6" s="13"/>
      <c r="M6" s="13"/>
      <c r="N6" s="13"/>
    </row>
    <row r="8" spans="1:14" x14ac:dyDescent="0.3">
      <c r="B8" s="65" t="s">
        <v>39</v>
      </c>
      <c r="C8" s="65"/>
      <c r="D8" s="65"/>
      <c r="E8" s="65"/>
      <c r="F8" s="65"/>
      <c r="G8" s="65"/>
      <c r="H8" s="26"/>
      <c r="I8" s="26"/>
    </row>
    <row r="9" spans="1:14" x14ac:dyDescent="0.3">
      <c r="B9" s="77" t="s">
        <v>40</v>
      </c>
      <c r="C9" s="77"/>
      <c r="D9" s="77"/>
      <c r="E9" s="77"/>
      <c r="F9" s="77"/>
      <c r="G9" s="77"/>
      <c r="H9" s="77"/>
      <c r="I9" s="77"/>
    </row>
    <row r="14" spans="1:14" ht="122.4" customHeight="1" x14ac:dyDescent="0.3">
      <c r="B14" s="82" t="s">
        <v>63</v>
      </c>
      <c r="C14" s="82"/>
      <c r="D14" s="82"/>
      <c r="E14" s="82"/>
      <c r="F14" s="82"/>
      <c r="G14" s="82"/>
      <c r="H14" s="82"/>
      <c r="I14" s="82"/>
    </row>
  </sheetData>
  <mergeCells count="6">
    <mergeCell ref="B14:I14"/>
    <mergeCell ref="B9:I9"/>
    <mergeCell ref="A3:N3"/>
    <mergeCell ref="B8:G8"/>
    <mergeCell ref="J1:K1"/>
    <mergeCell ref="C2:I2"/>
  </mergeCells>
  <pageMargins left="0.7" right="0.7" top="0.75" bottom="0.75" header="0.3" footer="0.3"/>
  <pageSetup paperSize="9" scale="3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53CF8-6D76-4B33-B5E6-1E1F82842187}">
  <sheetPr>
    <pageSetUpPr fitToPage="1"/>
  </sheetPr>
  <dimension ref="A1:N12"/>
  <sheetViews>
    <sheetView zoomScale="80" zoomScaleNormal="80" workbookViewId="0">
      <selection activeCell="B10" sqref="B10:I10"/>
    </sheetView>
  </sheetViews>
  <sheetFormatPr defaultColWidth="9.19921875" defaultRowHeight="14.4" x14ac:dyDescent="0.3"/>
  <cols>
    <col min="1" max="1" width="10.5" style="14" customWidth="1"/>
    <col min="2" max="2" width="25.5" style="14" customWidth="1"/>
    <col min="3" max="3" width="28.796875" style="14" customWidth="1"/>
    <col min="4" max="4" width="14.796875" style="14" customWidth="1"/>
    <col min="5" max="5" width="16.69921875" style="14" customWidth="1"/>
    <col min="6" max="6" width="14.296875" style="42" customWidth="1"/>
    <col min="7" max="7" width="14.296875" style="14" customWidth="1"/>
    <col min="8" max="8" width="14" style="14" customWidth="1"/>
    <col min="9" max="9" width="16" style="14" customWidth="1"/>
    <col min="10" max="10" width="19.5" style="42" customWidth="1"/>
    <col min="11" max="11" width="19.296875" style="14" customWidth="1"/>
    <col min="12" max="12" width="20" style="14" customWidth="1"/>
    <col min="13" max="13" width="23.5" style="14" customWidth="1"/>
    <col min="14" max="14" width="18.69921875" style="14" customWidth="1"/>
    <col min="15" max="16384" width="9.19921875" style="14"/>
  </cols>
  <sheetData>
    <row r="1" spans="1:14" x14ac:dyDescent="0.3">
      <c r="A1" s="10" t="s">
        <v>6</v>
      </c>
      <c r="B1" s="11" t="s">
        <v>6</v>
      </c>
      <c r="C1" s="11" t="s">
        <v>6</v>
      </c>
      <c r="D1" s="11" t="s">
        <v>6</v>
      </c>
      <c r="E1" s="12"/>
      <c r="F1" s="39"/>
      <c r="G1" s="13"/>
      <c r="H1" s="13"/>
      <c r="I1" s="13"/>
      <c r="J1" s="71" t="s">
        <v>7</v>
      </c>
      <c r="K1" s="72"/>
      <c r="L1" s="13"/>
      <c r="M1" s="13"/>
      <c r="N1" s="13"/>
    </row>
    <row r="2" spans="1:14" ht="21.75" customHeight="1" x14ac:dyDescent="0.4">
      <c r="A2" s="12"/>
      <c r="B2" s="13" t="s">
        <v>6</v>
      </c>
      <c r="C2" s="64" t="s">
        <v>8</v>
      </c>
      <c r="D2" s="64"/>
      <c r="E2" s="64"/>
      <c r="F2" s="64"/>
      <c r="G2" s="64"/>
      <c r="H2" s="64"/>
      <c r="I2" s="64"/>
      <c r="J2" s="43"/>
      <c r="K2" s="16"/>
      <c r="L2" s="16"/>
      <c r="M2" s="16"/>
      <c r="N2" s="13"/>
    </row>
    <row r="3" spans="1:14" ht="15.55" x14ac:dyDescent="0.3">
      <c r="A3" s="73" t="s">
        <v>60</v>
      </c>
      <c r="B3" s="74"/>
      <c r="C3" s="74"/>
      <c r="D3" s="74"/>
      <c r="E3" s="74"/>
      <c r="F3" s="74"/>
      <c r="G3" s="74"/>
      <c r="H3" s="74"/>
      <c r="I3" s="74"/>
      <c r="J3" s="74"/>
      <c r="K3" s="74"/>
      <c r="L3" s="74"/>
      <c r="M3" s="74"/>
      <c r="N3" s="74"/>
    </row>
    <row r="4" spans="1:14" ht="72" x14ac:dyDescent="0.3">
      <c r="A4" s="17" t="s">
        <v>0</v>
      </c>
      <c r="B4" s="18" t="s">
        <v>10</v>
      </c>
      <c r="C4" s="18" t="s">
        <v>67</v>
      </c>
      <c r="D4" s="18" t="s">
        <v>11</v>
      </c>
      <c r="E4" s="18" t="s">
        <v>12</v>
      </c>
      <c r="F4" s="4" t="s">
        <v>13</v>
      </c>
      <c r="G4" s="19" t="s">
        <v>14</v>
      </c>
      <c r="H4" s="19" t="s">
        <v>15</v>
      </c>
      <c r="I4" s="19" t="s">
        <v>16</v>
      </c>
      <c r="J4" s="5" t="s">
        <v>17</v>
      </c>
      <c r="K4" s="19" t="s">
        <v>18</v>
      </c>
      <c r="L4" s="20" t="s">
        <v>19</v>
      </c>
      <c r="M4" s="20" t="s">
        <v>20</v>
      </c>
      <c r="N4" s="20" t="s">
        <v>21</v>
      </c>
    </row>
    <row r="5" spans="1:14" ht="63" customHeight="1" x14ac:dyDescent="0.3">
      <c r="A5" s="7">
        <v>1</v>
      </c>
      <c r="B5" s="37" t="s">
        <v>61</v>
      </c>
      <c r="C5" s="37" t="s">
        <v>62</v>
      </c>
      <c r="D5" s="22" t="s">
        <v>1</v>
      </c>
      <c r="E5" s="22" t="s">
        <v>5</v>
      </c>
      <c r="F5" s="1">
        <v>4</v>
      </c>
      <c r="G5" s="22" t="s">
        <v>6</v>
      </c>
      <c r="H5" s="22"/>
      <c r="I5" s="25"/>
      <c r="J5" s="1"/>
      <c r="K5" s="22"/>
      <c r="L5" s="22" t="s">
        <v>6</v>
      </c>
      <c r="M5" s="22" t="s">
        <v>6</v>
      </c>
      <c r="N5" s="22" t="s">
        <v>6</v>
      </c>
    </row>
    <row r="6" spans="1:14" x14ac:dyDescent="0.3">
      <c r="A6" s="28" t="s">
        <v>6</v>
      </c>
      <c r="B6" s="13"/>
      <c r="C6" s="13"/>
      <c r="D6" s="13"/>
      <c r="E6" s="13"/>
      <c r="F6" s="40"/>
      <c r="G6" s="13"/>
      <c r="H6" s="29" t="s">
        <v>38</v>
      </c>
      <c r="I6" s="30">
        <f t="shared" ref="I6" si="0">SUM(F6:H6)</f>
        <v>0</v>
      </c>
      <c r="J6" s="44"/>
      <c r="K6" s="30">
        <f t="shared" ref="K6" si="1">SUM(I6)</f>
        <v>0</v>
      </c>
      <c r="L6" s="13"/>
      <c r="M6" s="13"/>
      <c r="N6" s="13"/>
    </row>
    <row r="7" spans="1:14" x14ac:dyDescent="0.3">
      <c r="I7" s="38"/>
      <c r="J7" s="46"/>
      <c r="K7" s="38"/>
    </row>
    <row r="8" spans="1:14" x14ac:dyDescent="0.3">
      <c r="H8" s="38"/>
      <c r="I8" s="38"/>
      <c r="J8" s="46"/>
      <c r="K8" s="38"/>
    </row>
    <row r="9" spans="1:14" x14ac:dyDescent="0.3">
      <c r="I9" s="38"/>
      <c r="J9" s="46"/>
      <c r="K9" s="38"/>
    </row>
    <row r="10" spans="1:14" ht="120.75" customHeight="1" x14ac:dyDescent="0.3">
      <c r="B10" s="82" t="s">
        <v>63</v>
      </c>
      <c r="C10" s="82"/>
      <c r="D10" s="82"/>
      <c r="E10" s="82"/>
      <c r="F10" s="82"/>
      <c r="G10" s="82"/>
      <c r="H10" s="82"/>
      <c r="I10" s="82"/>
      <c r="J10" s="46"/>
      <c r="K10" s="38"/>
    </row>
    <row r="11" spans="1:14" x14ac:dyDescent="0.3">
      <c r="I11" s="38"/>
      <c r="J11" s="46"/>
      <c r="K11" s="38"/>
    </row>
    <row r="12" spans="1:14" x14ac:dyDescent="0.3">
      <c r="I12" s="38"/>
      <c r="J12" s="46"/>
      <c r="K12" s="38"/>
    </row>
  </sheetData>
  <mergeCells count="4">
    <mergeCell ref="A3:N3"/>
    <mergeCell ref="J1:K1"/>
    <mergeCell ref="C2:I2"/>
    <mergeCell ref="B10:I10"/>
  </mergeCells>
  <pageMargins left="0.7" right="0.7" top="0.75" bottom="0.75" header="0.3" footer="0.3"/>
  <pageSetup paperSize="9" scale="3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Część 1</vt:lpstr>
      <vt:lpstr>Część 2</vt:lpstr>
      <vt:lpstr>Część 3</vt:lpstr>
      <vt:lpstr>Część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m.szczepanska</dc:creator>
  <cp:keywords/>
  <dc:description/>
  <cp:lastModifiedBy>Anna Osiecka</cp:lastModifiedBy>
  <cp:revision/>
  <cp:lastPrinted>2023-03-02T09:54:41Z</cp:lastPrinted>
  <dcterms:created xsi:type="dcterms:W3CDTF">2023-01-24T13:47:14Z</dcterms:created>
  <dcterms:modified xsi:type="dcterms:W3CDTF">2023-03-27T11:29:37Z</dcterms:modified>
  <cp:category/>
  <cp:contentStatus/>
</cp:coreProperties>
</file>