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245" windowWidth="14520" windowHeight="3195"/>
  </bookViews>
  <sheets>
    <sheet name="Info" sheetId="1" r:id="rId1"/>
    <sheet name="biuletyn_03.06.19 - 09.06.19 r" sheetId="2" r:id="rId2"/>
    <sheet name="Ceny 2011-2018" sheetId="7" r:id="rId3"/>
    <sheet name="Handel zagraniczny 2018 wst. " sheetId="13" r:id="rId4"/>
    <sheet name="Handel zagraniczny_ 03_ 2019wst" sheetId="16" r:id="rId5"/>
  </sheets>
  <definedNames>
    <definedName name="OLE_LINK8" localSheetId="1">'biuletyn_03.06.19 - 09.06.19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<sst xmlns="http://schemas.openxmlformats.org/spreadsheetml/2006/main" count="317" uniqueCount="86">
  <si>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</si>
  <si>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</si>
  <si>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</si>
  <si>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</si>
  <si>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</si>
  <si>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</si>
  <si>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</si>
  <si>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</si>
  <si>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</si>
  <si>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</si>
  <si>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</si>
  <si>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</si>
  <si>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</si>
  <si>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</si>
  <si>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</si>
  <si>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</si>
  <si>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</si>
  <si>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</si>
  <si>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</si>
  <si>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</si>
  <si>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</si>
  <si>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</si>
  <si>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</si>
  <si>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</si>
  <si>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</si>
  <si>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</si>
  <si>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</si>
  <si>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</si>
  <si>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</si>
  <si>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</si>
  <si>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</si>
  <si>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</si>
  <si>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</si>
  <si>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</si>
  <si>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</si>
  <si>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</si>
  <si>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</si>
  <si>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</si>
  <si>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</si>
  <si>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</si>
  <si>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</si>
  <si>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</si>
  <si>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</si>
  <si>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</si>
  <si>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</si>
  <si>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</si>
  <si>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</si>
  <si>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</si>
  <si>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</si>
  <si>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</si>
  <si>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</si>
  <si>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</si>
  <si>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</si>
  <si>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</si>
  <si>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</si>
  <si>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</si>
  <si>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</si>
  <si>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</si>
  <si>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</si>
  <si>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</si>
  <si>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</si>
  <si>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</si>
  <si>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</si>
  <si>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</si>
  <si>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</si>
  <si>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</si>
  <si>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</si>
  <si>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</si>
  <si>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</si>
  <si>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</si>
  <si>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</si>
  <si>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</si>
  <si>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</si>
  <si>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</si>
  <si>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</si>
  <si>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</si>
  <si>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I-III 2019r.*</t>
  </si>
  <si>
    <t>I-III 2018r.*</t>
  </si>
  <si>
    <t>Polski handel olejem rzepakowym (CN 1514)  w okresie I-III 2019 r. (dane wstępne).</t>
  </si>
  <si>
    <t>Polski handel nasionami rzepaku (CN 1205)  w okresie I-III 2019 r. (dane wstępne).</t>
  </si>
  <si>
    <t>02.06.2019</t>
  </si>
  <si>
    <t>NR 23/2019</t>
  </si>
  <si>
    <t>Notowania z okresu: 03.06.2019 - 09.06.2019 r.</t>
  </si>
  <si>
    <t xml:space="preserve"> śruty rzepakowej, makuchu rzepakowego: 03.06.2019 - 09.06.2019 r.</t>
  </si>
  <si>
    <t>09.06.2019</t>
  </si>
  <si>
    <t>10.06.2018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</si>
</sst>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W1" sqref="W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83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84</v>
      </c>
      <c r="D7" s="57" t="s">
        <v>80</v>
      </c>
      <c r="E7" s="57" t="s">
        <v>85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1606</v>
      </c>
      <c r="D8" s="75">
        <v>1588.5398673294037</v>
      </c>
      <c r="E8" s="76">
        <v>1497</v>
      </c>
      <c r="F8" s="59">
        <f>((C8-D8)/D8)*100</f>
        <v>1.0991309081810861</v>
      </c>
      <c r="G8" s="60">
        <f>((C8-E8)/E8)*100</f>
        <v>7.2812291249165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84</v>
      </c>
      <c r="D13" s="57" t="s">
        <v>80</v>
      </c>
      <c r="E13" s="57" t="s">
        <v>85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3401</v>
      </c>
      <c r="D14" s="75">
        <v>3320</v>
      </c>
      <c r="E14" s="75">
        <v>3213</v>
      </c>
      <c r="F14" s="61">
        <f>((C14-D14)/D14)*100</f>
        <v>2.4397590361445785</v>
      </c>
      <c r="G14" s="62">
        <f>((C14-E14)/E14)*100</f>
        <v>5.8512293806411453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84</v>
      </c>
      <c r="D18" s="57" t="s">
        <v>80</v>
      </c>
      <c r="E18" s="57" t="s">
        <v>85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932</v>
      </c>
      <c r="D19" s="75">
        <v>937</v>
      </c>
      <c r="E19" s="76">
        <v>924</v>
      </c>
      <c r="F19" s="61">
        <f>((C19-D19)/D19)*100</f>
        <v>-0.53361792956243326</v>
      </c>
      <c r="G19" s="62">
        <f>((C19-E19)/E19)*100</f>
        <v>0.86580086580086579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84</v>
      </c>
      <c r="D23" s="57" t="s">
        <v>80</v>
      </c>
      <c r="E23" s="57" t="s">
        <v>85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1008</v>
      </c>
      <c r="D24" s="76">
        <v>957</v>
      </c>
      <c r="E24" s="75">
        <v>988</v>
      </c>
      <c r="F24" s="61">
        <f>((C24-D24)/D24)*100</f>
        <v>5.3291536050156738</v>
      </c>
      <c r="G24" s="62">
        <f>((C24-E24)/E24)*100</f>
        <v>2.0242914979757085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L10" sqref="L10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>
        <v>1599</v>
      </c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>
        <v>3347</v>
      </c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>
        <v>932</v>
      </c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>
        <v>958</v>
      </c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0" sqref="N4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79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76</v>
      </c>
      <c r="F6" s="88"/>
      <c r="G6" s="89"/>
      <c r="H6" s="91"/>
      <c r="I6" s="87" t="s">
        <v>77</v>
      </c>
      <c r="J6" s="88"/>
      <c r="K6" s="89"/>
      <c r="L6" s="90"/>
      <c r="M6" s="92" t="s">
        <v>76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9076.8250000000007</v>
      </c>
      <c r="C8" s="102">
        <v>23065.85</v>
      </c>
      <c r="D8" s="91"/>
      <c r="E8" s="100" t="s">
        <v>50</v>
      </c>
      <c r="F8" s="101">
        <v>11752.15</v>
      </c>
      <c r="G8" s="102">
        <v>29620.827000000001</v>
      </c>
      <c r="H8" s="103"/>
      <c r="I8" s="100" t="s">
        <v>50</v>
      </c>
      <c r="J8" s="101">
        <v>81621.707999999999</v>
      </c>
      <c r="K8" s="102">
        <v>216730.10800000001</v>
      </c>
      <c r="L8" s="91"/>
      <c r="M8" s="100" t="s">
        <v>50</v>
      </c>
      <c r="N8" s="101">
        <v>57209.614000000001</v>
      </c>
      <c r="O8" s="102">
        <v>148388.785</v>
      </c>
      <c r="P8" s="104"/>
      <c r="Q8" s="105"/>
    </row>
    <row r="9" spans="1:17" ht="15">
      <c r="A9" s="106" t="s">
        <v>51</v>
      </c>
      <c r="B9" s="107">
        <v>8597.0939999999991</v>
      </c>
      <c r="C9" s="108">
        <v>21883.755000000001</v>
      </c>
      <c r="D9" s="97"/>
      <c r="E9" s="106" t="s">
        <v>51</v>
      </c>
      <c r="F9" s="107">
        <v>10646.213</v>
      </c>
      <c r="G9" s="108">
        <v>26612.491000000002</v>
      </c>
      <c r="H9" s="103"/>
      <c r="I9" s="106" t="s">
        <v>53</v>
      </c>
      <c r="J9" s="107">
        <v>24852.901000000002</v>
      </c>
      <c r="K9" s="108">
        <v>64996.81</v>
      </c>
      <c r="L9" s="97"/>
      <c r="M9" s="106" t="s">
        <v>53</v>
      </c>
      <c r="N9" s="107">
        <v>21584.077000000001</v>
      </c>
      <c r="O9" s="108">
        <v>55142.733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19555.381000000001</v>
      </c>
      <c r="K10" s="111">
        <v>51401.3</v>
      </c>
      <c r="L10" s="103"/>
      <c r="M10" s="109" t="s">
        <v>51</v>
      </c>
      <c r="N10" s="110">
        <v>11107.758</v>
      </c>
      <c r="O10" s="111">
        <v>28608.691999999999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11610.736999999999</v>
      </c>
      <c r="K11" s="111">
        <v>32548.631000000001</v>
      </c>
      <c r="L11" s="103"/>
      <c r="M11" s="109" t="s">
        <v>54</v>
      </c>
      <c r="N11" s="110">
        <v>10648.897999999999</v>
      </c>
      <c r="O11" s="111">
        <v>27451.508000000002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9297.1949999999997</v>
      </c>
      <c r="K12" s="111">
        <v>23104.186000000002</v>
      </c>
      <c r="L12" s="103"/>
      <c r="M12" s="109" t="s">
        <v>52</v>
      </c>
      <c r="N12" s="110">
        <v>7252.8429999999998</v>
      </c>
      <c r="O12" s="111">
        <v>18947.798999999999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9215.2900000000009</v>
      </c>
      <c r="K13" s="111">
        <v>24898.058000000001</v>
      </c>
      <c r="L13" s="103"/>
      <c r="M13" s="109" t="s">
        <v>58</v>
      </c>
      <c r="N13" s="110">
        <v>5826.527</v>
      </c>
      <c r="O13" s="111">
        <v>16221.95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78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76</v>
      </c>
      <c r="F20" s="88"/>
      <c r="G20" s="89"/>
      <c r="H20" s="90"/>
      <c r="I20" s="87" t="s">
        <v>77</v>
      </c>
      <c r="J20" s="88"/>
      <c r="K20" s="89"/>
      <c r="L20" s="90"/>
      <c r="M20" s="114" t="s">
        <v>76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12757.848</v>
      </c>
      <c r="C22" s="102">
        <v>15197.853999999999</v>
      </c>
      <c r="D22" s="91"/>
      <c r="E22" s="116" t="s">
        <v>50</v>
      </c>
      <c r="F22" s="117">
        <v>20466.191999999999</v>
      </c>
      <c r="G22" s="118">
        <v>25329.633999999998</v>
      </c>
      <c r="H22" s="91"/>
      <c r="I22" s="116" t="s">
        <v>50</v>
      </c>
      <c r="J22" s="117">
        <v>28090.175999999999</v>
      </c>
      <c r="K22" s="118">
        <v>35800.067999999999</v>
      </c>
      <c r="L22" s="91"/>
      <c r="M22" s="100" t="s">
        <v>50</v>
      </c>
      <c r="N22" s="101">
        <v>20629.005000000001</v>
      </c>
      <c r="O22" s="102">
        <v>26810.850999999999</v>
      </c>
      <c r="P22" s="119"/>
      <c r="Q22" s="105"/>
    </row>
    <row r="23" spans="1:17" ht="15">
      <c r="A23" s="106" t="s">
        <v>53</v>
      </c>
      <c r="B23" s="107">
        <v>4015.44</v>
      </c>
      <c r="C23" s="108">
        <v>5471.86</v>
      </c>
      <c r="D23" s="97"/>
      <c r="E23" s="106" t="s">
        <v>51</v>
      </c>
      <c r="F23" s="107">
        <v>13236.418</v>
      </c>
      <c r="G23" s="108">
        <v>17196.989000000001</v>
      </c>
      <c r="H23" s="97"/>
      <c r="I23" s="106" t="s">
        <v>53</v>
      </c>
      <c r="J23" s="107">
        <v>9499.5959999999995</v>
      </c>
      <c r="K23" s="108">
        <v>12198.305</v>
      </c>
      <c r="L23" s="97"/>
      <c r="M23" s="106" t="s">
        <v>60</v>
      </c>
      <c r="N23" s="107">
        <v>4911.1580000000004</v>
      </c>
      <c r="O23" s="108">
        <v>6923.6130000000003</v>
      </c>
      <c r="P23" s="113"/>
      <c r="Q23" s="8"/>
    </row>
    <row r="24" spans="1:17" ht="15">
      <c r="A24" s="109" t="s">
        <v>51</v>
      </c>
      <c r="B24" s="110">
        <v>2654.4810000000002</v>
      </c>
      <c r="C24" s="111">
        <v>3211.1190000000001</v>
      </c>
      <c r="D24" s="103"/>
      <c r="E24" s="109" t="s">
        <v>53</v>
      </c>
      <c r="F24" s="110">
        <v>2228.5120000000002</v>
      </c>
      <c r="G24" s="111">
        <v>2750.6419999999998</v>
      </c>
      <c r="H24" s="103"/>
      <c r="I24" s="109" t="s">
        <v>60</v>
      </c>
      <c r="J24" s="110">
        <v>6753.3270000000002</v>
      </c>
      <c r="K24" s="111">
        <v>9379.5020000000004</v>
      </c>
      <c r="L24" s="103"/>
      <c r="M24" s="109" t="s">
        <v>53</v>
      </c>
      <c r="N24" s="110">
        <v>4167.3670000000002</v>
      </c>
      <c r="O24" s="111">
        <v>5439.38</v>
      </c>
      <c r="P24" s="113"/>
      <c r="Q24" s="8"/>
    </row>
    <row r="25" spans="1:17" ht="15">
      <c r="A25" s="109" t="s">
        <v>63</v>
      </c>
      <c r="B25" s="110">
        <v>1093.9970000000001</v>
      </c>
      <c r="C25" s="111">
        <v>1157.377</v>
      </c>
      <c r="D25" s="103"/>
      <c r="E25" s="109" t="s">
        <v>63</v>
      </c>
      <c r="F25" s="110">
        <v>918.41099999999994</v>
      </c>
      <c r="G25" s="111">
        <v>1020.925</v>
      </c>
      <c r="H25" s="103"/>
      <c r="I25" s="109" t="s">
        <v>51</v>
      </c>
      <c r="J25" s="110">
        <v>4541.098</v>
      </c>
      <c r="K25" s="111">
        <v>5592.0159999999996</v>
      </c>
      <c r="L25" s="103"/>
      <c r="M25" s="109" t="s">
        <v>51</v>
      </c>
      <c r="N25" s="110">
        <v>3189.51</v>
      </c>
      <c r="O25" s="111">
        <v>3793.0729999999999</v>
      </c>
      <c r="P25" s="113"/>
      <c r="Q25" s="8"/>
    </row>
    <row r="26" spans="1:17" ht="15.75">
      <c r="A26" s="109" t="s">
        <v>67</v>
      </c>
      <c r="B26" s="110">
        <v>1093.318</v>
      </c>
      <c r="C26" s="111">
        <v>1167.1089999999999</v>
      </c>
      <c r="D26" s="90"/>
      <c r="E26" s="109" t="s">
        <v>55</v>
      </c>
      <c r="F26" s="110">
        <v>795.21400000000006</v>
      </c>
      <c r="G26" s="111">
        <v>884.28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64</v>
      </c>
      <c r="N26" s="110">
        <v>2601.3090000000002</v>
      </c>
      <c r="O26" s="111">
        <v>3830.87</v>
      </c>
    </row>
    <row r="27" spans="1:17" ht="15.75">
      <c r="A27" s="109" t="s">
        <v>65</v>
      </c>
      <c r="B27" s="110">
        <v>840.423</v>
      </c>
      <c r="C27" s="111">
        <v>918.66800000000001</v>
      </c>
      <c r="D27" s="86"/>
      <c r="E27" s="109" t="s">
        <v>67</v>
      </c>
      <c r="F27" s="110">
        <v>787.33799999999997</v>
      </c>
      <c r="G27" s="111">
        <v>923.85599999999999</v>
      </c>
      <c r="H27" s="90"/>
      <c r="I27" s="109" t="s">
        <v>64</v>
      </c>
      <c r="J27" s="110">
        <v>1210.1389999999999</v>
      </c>
      <c r="K27" s="111">
        <v>1909.86</v>
      </c>
      <c r="L27" s="103"/>
      <c r="M27" s="109" t="s">
        <v>52</v>
      </c>
      <c r="N27" s="110">
        <v>1659.509</v>
      </c>
      <c r="O27" s="111">
        <v>2071.77</v>
      </c>
    </row>
    <row r="28" spans="1:17" ht="15">
      <c r="A28" s="109" t="s">
        <v>55</v>
      </c>
      <c r="B28" s="110">
        <v>511.60700000000003</v>
      </c>
      <c r="C28" s="111">
        <v>532.59299999999996</v>
      </c>
      <c r="D28" s="91"/>
      <c r="E28" s="109" t="s">
        <v>65</v>
      </c>
      <c r="F28" s="110">
        <v>652.26199999999994</v>
      </c>
      <c r="G28" s="111">
        <v>720.94299999999998</v>
      </c>
      <c r="H28" s="86"/>
      <c r="I28" s="109" t="s">
        <v>68</v>
      </c>
      <c r="J28" s="110">
        <v>961.07500000000005</v>
      </c>
      <c r="K28" s="111">
        <v>274.40499999999997</v>
      </c>
      <c r="L28" s="103"/>
      <c r="M28" s="109" t="s">
        <v>62</v>
      </c>
      <c r="N28" s="110">
        <v>1051.1949999999999</v>
      </c>
      <c r="O28" s="111">
        <v>1203.6130000000001</v>
      </c>
    </row>
    <row r="29" spans="1:17" ht="15">
      <c r="A29" s="109" t="s">
        <v>60</v>
      </c>
      <c r="B29" s="110">
        <v>372.52</v>
      </c>
      <c r="C29" s="111">
        <v>493.024</v>
      </c>
      <c r="D29" s="97"/>
      <c r="E29" s="109" t="s">
        <v>58</v>
      </c>
      <c r="F29" s="110">
        <v>283.79599999999999</v>
      </c>
      <c r="G29" s="111">
        <v>337.464</v>
      </c>
      <c r="H29" s="91"/>
      <c r="I29" s="109" t="s">
        <v>61</v>
      </c>
      <c r="J29" s="110">
        <v>856.47199999999998</v>
      </c>
      <c r="K29" s="111">
        <v>909.00599999999997</v>
      </c>
      <c r="L29" s="103"/>
      <c r="M29" s="109" t="s">
        <v>54</v>
      </c>
      <c r="N29" s="110">
        <v>1018.958</v>
      </c>
      <c r="O29" s="111">
        <v>1218.5630000000001</v>
      </c>
    </row>
    <row r="30" spans="1:17" ht="15">
      <c r="A30" s="109" t="s">
        <v>66</v>
      </c>
      <c r="B30" s="110">
        <v>352.42700000000002</v>
      </c>
      <c r="C30" s="111">
        <v>280.209</v>
      </c>
      <c r="D30" s="97"/>
      <c r="E30" s="109" t="s">
        <v>75</v>
      </c>
      <c r="F30" s="110">
        <v>283.67700000000002</v>
      </c>
      <c r="G30" s="111">
        <v>298.35899999999998</v>
      </c>
      <c r="H30" s="91"/>
      <c r="I30" s="109" t="s">
        <v>62</v>
      </c>
      <c r="J30" s="110">
        <v>852.31600000000003</v>
      </c>
      <c r="K30" s="111">
        <v>958.16800000000001</v>
      </c>
      <c r="L30" s="103"/>
      <c r="M30" s="109" t="s">
        <v>58</v>
      </c>
      <c r="N30" s="110">
        <v>837.54</v>
      </c>
      <c r="O30" s="111">
        <v>1216.08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biuletyn_03.06.19 - 09.06.19 r</vt:lpstr>
      <vt:lpstr>Ceny 2011-2018</vt:lpstr>
      <vt:lpstr>Handel zagraniczny 2018 wst. </vt:lpstr>
      <vt:lpstr>Handel zagraniczny_ 03_ 2019wst</vt:lpstr>
      <vt:lpstr>'biuletyn_03.06.19 - 09.06.19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2019-06-13T12:13:43Z</dcterms:modified>
</cp:coreProperties>
</file>