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defaultThemeVersion="124226"/>
  <xr:revisionPtr revIDLastSave="0" documentId="13_ncr:1_{6915571C-4F46-4A98-90B8-BAE4598B31A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LZ_LW (UE)" sheetId="3" r:id="rId1"/>
    <sheet name="programy_lista" sheetId="6" state="hidden" r:id="rId2"/>
  </sheets>
  <externalReferences>
    <externalReference r:id="rId3"/>
  </externalReferences>
  <definedNames>
    <definedName name="_xlnm._FilterDatabase" localSheetId="0" hidden="1">'LZ_LW (UE)'!$A$1:$N$32</definedName>
    <definedName name="_xlnm._FilterDatabase" localSheetId="1" hidden="1">programy_lista!$A$1:$B$81</definedName>
    <definedName name="funkcja_lista">programy_lista!#REF!</definedName>
    <definedName name="lista_prog_funkcja">programy_lista!#REF!</definedName>
    <definedName name="lista1">[1]programy!$A$3:$B$125</definedName>
    <definedName name="_xlnm.Print_Area" localSheetId="0">'LZ_LW (UE)'!$A$1:$N$48</definedName>
    <definedName name="prog">'LZ_LW (UE)'!#REF!</definedName>
    <definedName name="Program">#REF!</definedName>
    <definedName name="skrot_do_kol1a">programy_lista!#REF!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7" i="3" l="1"/>
  <c r="A24" i="3"/>
  <c r="A19" i="3"/>
  <c r="A15" i="3"/>
  <c r="A22" i="3" l="1"/>
  <c r="A23" i="3"/>
</calcChain>
</file>

<file path=xl/sharedStrings.xml><?xml version="1.0" encoding="utf-8"?>
<sst xmlns="http://schemas.openxmlformats.org/spreadsheetml/2006/main" count="221" uniqueCount="193">
  <si>
    <t>z tego:</t>
  </si>
  <si>
    <t xml:space="preserve">                     (imię i nazwisko, stanowisko służbowe)</t>
  </si>
  <si>
    <t>sporządził  ..............................................................................</t>
  </si>
  <si>
    <t>Regionalny Program Operacyjny Województwa Kujawsko - Pomorskiego na lata 2014-2020</t>
  </si>
  <si>
    <t>Regionalny Program Operacyjny Województwa Lubelskiego na lata 2014-2020</t>
  </si>
  <si>
    <t>Regionalny Program Operacyjny Województwa Łódzkiego na lata 2014-2020</t>
  </si>
  <si>
    <t>Regionalny Program Operacyjny Województwa Mazowieckiego na lata 2014-2020</t>
  </si>
  <si>
    <t>Regionalny Program Operacyjny Województwa Opolskiego na lata 2014-2020</t>
  </si>
  <si>
    <t>Regionalny Program Operacyjny Województwa Podkarpackiego na lata 2014-2020</t>
  </si>
  <si>
    <t>Regionalny Program Operacyjny Województwa Podlaskiego na lata 2014-2020</t>
  </si>
  <si>
    <t>Regionalny Program Operacyjny Województwa Śląskiego na lata 2014-2020</t>
  </si>
  <si>
    <t>Regionalny Program Operacyjny Województwa Świętokrzyskiego na lata 2014-2020</t>
  </si>
  <si>
    <t>Wielkopolski Regionalny Program Operacyjny na lata 2014-2020</t>
  </si>
  <si>
    <t>Środki niepubliczne</t>
  </si>
  <si>
    <t>Środki europejskie</t>
  </si>
  <si>
    <t>Jednostki Samorządu Terytorialnego</t>
  </si>
  <si>
    <t xml:space="preserve">Inne środki równoważne środkom publicznym </t>
  </si>
  <si>
    <t>Perspektywa Finansowa 2014-2020</t>
  </si>
  <si>
    <t>Limit zobowiązań</t>
  </si>
  <si>
    <t>Limit wydatków</t>
  </si>
  <si>
    <t>Regionalny Program Operacyjny - Lubuskie 2020</t>
  </si>
  <si>
    <t>Regionalny Program Operacyjny Województwa Małopolskiego na lata 2014-2020</t>
  </si>
  <si>
    <t>Regionalny Program Operacyjny Województwa Pomorskiego na lata 2014-2020</t>
  </si>
  <si>
    <t>Regionalny Program Operacyjny Województwa Zachodniopomorskiego 2014-2020</t>
  </si>
  <si>
    <t xml:space="preserve">w tys. zł </t>
  </si>
  <si>
    <t>Norweski Mechanizm Finansowy 2014-2021</t>
  </si>
  <si>
    <t xml:space="preserve"> Budżet państwa</t>
  </si>
  <si>
    <t>Perspektywa Finansowa 2021-2027</t>
  </si>
  <si>
    <t>LZ_LW (UE)</t>
  </si>
  <si>
    <t>Instrument Łącząc Europę (CEF) w sektorze transport 2021-2027</t>
  </si>
  <si>
    <t>Regionalny Program Operacyjny Województwa Dolnośląskiego 2014-2020</t>
  </si>
  <si>
    <t xml:space="preserve">Przyjęto kurs:  </t>
  </si>
  <si>
    <t>data sporządzenia formularza …………………………….</t>
  </si>
  <si>
    <t>nr telefonu .................................................. adres e-mail ………………………………….............</t>
  </si>
  <si>
    <t>Instrument Łącząc Europę (CEF) w sektorze telekomunikacja i energia 2021-2027</t>
  </si>
  <si>
    <t>Fundusze Europejskie dla Dolnego Śląska 2021-2027</t>
  </si>
  <si>
    <t>Fundusze Europejskie dla Kujaw i Pomorza na lata 2021-2027</t>
  </si>
  <si>
    <t>Fundusze Europejskie dla Lubelskiego 2021-2027</t>
  </si>
  <si>
    <t>Fundusze Europejskie dla Łódzkiego 2021-2027</t>
  </si>
  <si>
    <t>Fundusze Europejskie dla Mazowsza 2021-2027</t>
  </si>
  <si>
    <t>Fundusze Europejskie dla Opolskiego 2021-2027</t>
  </si>
  <si>
    <t>Fundusze Europejskie dla Podkarpacia 2021-2027</t>
  </si>
  <si>
    <t>Fundusze Europejskie dla Pomorza 2021-2027</t>
  </si>
  <si>
    <t>Fundusze Europejskie dla Śląskiego 2021-2027</t>
  </si>
  <si>
    <t>Fundusze Europejskie dla Świętokrzyskiego 2021-2027</t>
  </si>
  <si>
    <t>Fundusze Europejskie dla Wielkopolski 2021-2027</t>
  </si>
  <si>
    <t>Fundusze Europejskie dla Pomorza Zachodniego 2021-2027</t>
  </si>
  <si>
    <t>Nazwa programu…</t>
  </si>
  <si>
    <t>Program Operacyjny Innowacyjna Gospodarka</t>
  </si>
  <si>
    <t>Program Operacyjny Kapitał Ludzki</t>
  </si>
  <si>
    <t>Program Operacyjny Rozwój Polski Wschodniej</t>
  </si>
  <si>
    <t>Regionalny Program Operacyjny dla Województwa Dolnośląskiego na lata 2007-2013</t>
  </si>
  <si>
    <t>Regionalny Program Operacyjny Województwa Kujawsko - Pomorskiego na lata 2007-2013</t>
  </si>
  <si>
    <t>Regionalny Program Operacyjny Województwa Lubelskiego na lata 2007-2013</t>
  </si>
  <si>
    <t>Lubuski Regionalny Program Operacyjny na lata 2007-2013</t>
  </si>
  <si>
    <t>Regionalny Program Operacyjny Województwa Łódzkiego na lata 2007-2013</t>
  </si>
  <si>
    <t>Małopolski Regionalny Program Operacyjny na lata 2007-2013</t>
  </si>
  <si>
    <t>Regionalny Program Operacyjny Województwa Mazowieckiego na lata 2007-2013</t>
  </si>
  <si>
    <t>Regionalny Program Operacyjny Województwa Opolskiego na lata 2007-2013</t>
  </si>
  <si>
    <t>Regionalny Program Operacyjny Województwa Podkarpackiego na lata 2007-2013</t>
  </si>
  <si>
    <t>Regionalny Program Operacyjny Województwa Podlaskiego na lata 2007-2013</t>
  </si>
  <si>
    <t>Regionalny Program Operacyjny dla Województwa Pomorskiego na lata 2007-2013</t>
  </si>
  <si>
    <t>Regionalny Program Operacyjny Województwa Śląskiego na lata 2007-2013</t>
  </si>
  <si>
    <t>Regionalny Program Operacyjny Województwa Świętokrzyskiego na lata 2007-2013</t>
  </si>
  <si>
    <t>Regionalny Program Operacyjny Warmia i Mazury na lata 2007-2013</t>
  </si>
  <si>
    <t>Wielkopolski Regionalny Program Operacyjny na lata 2007-2013</t>
  </si>
  <si>
    <t>Regionalny Program Operacyjny Województwa Zachodniopomorskiego na lata 2007-2013</t>
  </si>
  <si>
    <t>Mechanizm Finansowy EOG 2014-2021</t>
  </si>
  <si>
    <t>Szwajcarsko-Polski Program Współpracy</t>
  </si>
  <si>
    <t>Szwajcarsko-Polski Program Współpracy II</t>
  </si>
  <si>
    <t>Regionalny Program Operacyjny Województwa Warmińsko - Mazurskiego na lata 2014-2020</t>
  </si>
  <si>
    <t>Instrument Łącząc Europę (CEF) w sektorze telekomunikacja i energia</t>
  </si>
  <si>
    <t>Instrument Łącząc Europę (CEF) w sektorze transport</t>
  </si>
  <si>
    <t>Fundusze Europejskie dla Nowoczesnej Gospodarki 2021-2027</t>
  </si>
  <si>
    <t>Fundusze Europejskie na Infrastrukturę, Klimat, Środowisko 2021-2027</t>
  </si>
  <si>
    <t>Fundusze Europejskie dla Polski Wschodniej 2021-2027</t>
  </si>
  <si>
    <t>Fundusze Europejskie na Rozwój Cyfrowy 2021-2027</t>
  </si>
  <si>
    <t>Fundusze Europejskie dla Rozwoju Społecznego 2021-2027</t>
  </si>
  <si>
    <t>Fundusze Europejskie dla Lubuskiego 2021-2027</t>
  </si>
  <si>
    <t>Fundusze Europejskie dla Małopolski 2021-2027</t>
  </si>
  <si>
    <t>Fundusze Europejskie dla Podlaskiego 2021-2027</t>
  </si>
  <si>
    <t>Fundusze Europejskie dla Warmii i Mazur 2021-2027</t>
  </si>
  <si>
    <t>Program Operacyjny Zrównoważony Rozwój Sektora Rybołówstwa i Nadbrzeżnych Obszarów Rybackich</t>
  </si>
  <si>
    <t>Fundusze Europejskie dla Rybactwa na lata 2021-2027</t>
  </si>
  <si>
    <t>Fundusze Europejskie na Pomoc Żywnościową 2021-2027</t>
  </si>
  <si>
    <t>2014</t>
  </si>
  <si>
    <t>2015</t>
  </si>
  <si>
    <t>2016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</si>
  <si>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</si>
  <si>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</si>
  <si>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</si>
  <si>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</si>
  <si>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</si>
  <si>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</si>
  <si>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</si>
  <si>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</si>
  <si>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</si>
  <si>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</si>
  <si>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</si>
  <si>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</si>
  <si>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</si>
  <si>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</si>
  <si>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</si>
  <si>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</si>
  <si>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</si>
  <si>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</si>
  <si>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</si>
  <si>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</si>
  <si>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</si>
  <si>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</si>
  <si>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</si>
  <si>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</si>
  <si>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</si>
  <si>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</si>
  <si>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</si>
  <si>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</si>
  <si>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</si>
  <si>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</si>
  <si>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</si>
  <si>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</si>
  <si>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</si>
  <si>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</si>
  <si>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</si>
  <si>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</si>
  <si>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</si>
  <si>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</si>
  <si>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</si>
  <si>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</si>
  <si>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</si>
  <si>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</si>
  <si>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</si>
  <si>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</si>
  <si>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</si>
  <si>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</si>
  <si>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</si>
  <si>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</si>
  <si>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</si>
  <si>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</si>
  <si>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</si>
  <si>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</si>
  <si>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</si>
  <si>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</si>
  <si>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</si>
  <si>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</si>
  <si>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</si>
  <si>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</si>
  <si>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</si>
  <si>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</si>
  <si>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</si>
  <si>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</si>
  <si>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</si>
  <si>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</si>
  <si>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</si>
  <si>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</si>
  <si>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</si>
  <si>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</si>
  <si>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</si>
  <si>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</si>
  <si>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</si>
  <si>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</si>
  <si>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</si>
  <si>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</si>
  <si>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</si>
  <si>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</si>
  <si>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</si>
  <si>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</si>
  <si>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Program Operacyjny Pomoc Żywnościowa 2014-2020</t>
  </si>
  <si>
    <t>Program ….</t>
  </si>
  <si>
    <t>….</t>
  </si>
  <si>
    <t xml:space="preserve">RAZEM </t>
  </si>
  <si>
    <t>Ogółem</t>
  </si>
  <si>
    <t>Pomoc Techniczna dla Funduszy Europejskich 2021-2027</t>
  </si>
  <si>
    <t>Program Operacyjny Rybactwo i Morze 2014-2020</t>
  </si>
  <si>
    <t>Rok</t>
  </si>
  <si>
    <t>…</t>
  </si>
  <si>
    <t>Program Operacyjny Infrastruktura i Środowisko 2007-2013</t>
  </si>
  <si>
    <t>Ogółem wkład publiczny
(kol. 4+5+6+7)</t>
  </si>
  <si>
    <t>Ogółem wkład publiczny
(kol. 10+11+12+13)</t>
  </si>
  <si>
    <t>PO Infrastruktura i Środowisko 2014-2020</t>
  </si>
  <si>
    <t>PO Inteligentny Rozwój 2014-2020</t>
  </si>
  <si>
    <t>PO Polska Cyfrowa na lata 2014-2020</t>
  </si>
  <si>
    <t>PO Pomoc Techniczna 2014-2020</t>
  </si>
  <si>
    <t>PO Wiedza Edukacja Rozwój 2014-2020</t>
  </si>
  <si>
    <t>PO Polska Wschodnia 2014-2020</t>
  </si>
  <si>
    <t>Załącznik nr 23</t>
  </si>
  <si>
    <r>
      <t>Program/Mechanizm Finansowy*</t>
    </r>
    <r>
      <rPr>
        <b/>
        <vertAlign val="superscript"/>
        <sz val="12"/>
        <rFont val="Arial"/>
        <family val="2"/>
        <charset val="238"/>
      </rPr>
      <t>)</t>
    </r>
  </si>
  <si>
    <t>WYKAZ PROGRAMÓW WRAZ Z LIMITAMI WYDATKÓW I ZOBOWIĄZAŃ W KOLEJNYCH LATACH REALIZACJI PROGRAMÓW FINANSOWANYCH 
Z UDZIAŁEM ŚRODKÓW EUROPEJSKICH</t>
  </si>
  <si>
    <t>-  … PLN/…... (dotyczy wyłącznie programów/mechanizmów, do których nie ma zastosowania arkusz kalkulacyjny)</t>
  </si>
  <si>
    <t>59</t>
  </si>
  <si>
    <t>Mechanizm Finansowy EOG 2021-2028</t>
  </si>
  <si>
    <t>Norweski Mechanizm Finansowy 2021-2028</t>
  </si>
  <si>
    <r>
      <rPr>
        <vertAlign val="superscript"/>
        <sz val="12"/>
        <rFont val="Arial"/>
        <family val="2"/>
        <charset val="238"/>
      </rPr>
      <t xml:space="preserve">*) </t>
    </r>
    <r>
      <rPr>
        <sz val="12"/>
        <rFont val="Arial"/>
        <family val="2"/>
        <charset val="238"/>
      </rPr>
      <t xml:space="preserve">Pełną nazwę programu/mechanizmu finansowego należy wybrać z listy rozwijanej na formularzu udostępnionym na stronie internetowej Ministerstwa Finansów. Zasady udostępniania i wypełniania formularza określone są w załączniku nr 41. Każdy program powinien być oddzielnie podsumowany. </t>
    </r>
  </si>
  <si>
    <t>-  …  PLN/EURO z arkusza kalkulacyjnego wyliczającego limity kontraktacji w danym miesiącu, wg stanu na 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</si>
</sst>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1"/>
      <name val="Arial"/>
      <family val="2"/>
      <charset val="238"/>
    </font>
    <font>
      <b/>
      <sz val="12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b/>
      <i/>
      <sz val="12"/>
      <name val="Arial"/>
      <family val="2"/>
      <charset val="238"/>
    </font>
    <font>
      <vertAlign val="superscript"/>
      <sz val="12"/>
      <name val="Arial"/>
      <family val="2"/>
      <charset val="238"/>
    </font>
    <font>
      <b/>
      <sz val="13"/>
      <name val="Arial"/>
      <family val="2"/>
      <charset val="238"/>
    </font>
    <font>
      <sz val="13"/>
      <name val="Arial"/>
      <family val="2"/>
      <charset val="238"/>
    </font>
    <font>
      <sz val="14"/>
      <name val="Arial"/>
      <family val="2"/>
      <charset val="238"/>
    </font>
    <font>
      <sz val="8"/>
      <name val="Arial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1" fillId="0" borderId="0" xfId="0" applyFont="1" applyFill="1" applyBorder="1" applyAlignment="1">
      <alignment wrapText="1"/>
    </xf>
    <xf numFmtId="0" fontId="1" fillId="0" borderId="0" xfId="0" applyFont="1" applyFill="1"/>
    <xf numFmtId="0" fontId="1" fillId="0" borderId="0" xfId="1"/>
    <xf numFmtId="0" fontId="8" fillId="2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vertical="center" wrapText="1"/>
    </xf>
    <xf numFmtId="0" fontId="1" fillId="0" borderId="0" xfId="1" quotePrefix="1"/>
    <xf numFmtId="0" fontId="1" fillId="0" borderId="0" xfId="1" applyAlignment="1">
      <alignment wrapText="1"/>
    </xf>
    <xf numFmtId="3" fontId="9" fillId="0" borderId="6" xfId="0" applyNumberFormat="1" applyFont="1" applyFill="1" applyBorder="1" applyAlignment="1">
      <alignment wrapText="1"/>
    </xf>
    <xf numFmtId="3" fontId="9" fillId="0" borderId="7" xfId="0" applyNumberFormat="1" applyFont="1" applyFill="1" applyBorder="1" applyAlignment="1">
      <alignment wrapText="1"/>
    </xf>
    <xf numFmtId="3" fontId="6" fillId="0" borderId="8" xfId="0" applyNumberFormat="1" applyFont="1" applyFill="1" applyBorder="1" applyAlignment="1">
      <alignment wrapText="1"/>
    </xf>
    <xf numFmtId="3" fontId="9" fillId="0" borderId="3" xfId="0" applyNumberFormat="1" applyFont="1" applyFill="1" applyBorder="1" applyAlignment="1">
      <alignment wrapText="1"/>
    </xf>
    <xf numFmtId="3" fontId="9" fillId="0" borderId="4" xfId="0" applyNumberFormat="1" applyFont="1" applyFill="1" applyBorder="1" applyAlignment="1">
      <alignment wrapText="1"/>
    </xf>
    <xf numFmtId="3" fontId="6" fillId="0" borderId="5" xfId="0" applyNumberFormat="1" applyFont="1" applyFill="1" applyBorder="1" applyAlignment="1">
      <alignment wrapText="1"/>
    </xf>
    <xf numFmtId="0" fontId="9" fillId="0" borderId="1" xfId="0" applyFont="1" applyFill="1" applyBorder="1" applyAlignment="1">
      <alignment wrapText="1"/>
    </xf>
    <xf numFmtId="1" fontId="6" fillId="0" borderId="1" xfId="0" applyNumberFormat="1" applyFont="1" applyFill="1" applyBorder="1" applyAlignment="1">
      <alignment horizontal="right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wrapText="1"/>
    </xf>
    <xf numFmtId="3" fontId="6" fillId="0" borderId="0" xfId="0" applyNumberFormat="1" applyFont="1" applyFill="1" applyBorder="1" applyAlignment="1">
      <alignment horizontal="left" vertical="top" wrapText="1"/>
    </xf>
    <xf numFmtId="3" fontId="9" fillId="0" borderId="2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right"/>
    </xf>
    <xf numFmtId="0" fontId="9" fillId="0" borderId="0" xfId="0" applyFont="1" applyFill="1" applyAlignment="1">
      <alignment horizontal="right"/>
    </xf>
    <xf numFmtId="0" fontId="1" fillId="0" borderId="0" xfId="0" applyFont="1" applyFill="1" applyAlignment="1">
      <alignment vertical="center"/>
    </xf>
    <xf numFmtId="0" fontId="14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5" fillId="0" borderId="0" xfId="0" applyFont="1" applyFill="1"/>
    <xf numFmtId="0" fontId="1" fillId="0" borderId="0" xfId="0" applyFont="1" applyFill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6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right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/>
    <xf numFmtId="0" fontId="3" fillId="0" borderId="0" xfId="0" applyFont="1" applyFill="1"/>
    <xf numFmtId="0" fontId="6" fillId="0" borderId="1" xfId="0" applyFont="1" applyFill="1" applyBorder="1"/>
    <xf numFmtId="0" fontId="6" fillId="0" borderId="0" xfId="0" applyFont="1" applyFill="1"/>
    <xf numFmtId="49" fontId="6" fillId="0" borderId="0" xfId="0" applyNumberFormat="1" applyFont="1" applyFill="1" applyAlignment="1">
      <alignment horizontal="left"/>
    </xf>
    <xf numFmtId="0" fontId="6" fillId="0" borderId="0" xfId="0" applyFont="1" applyFill="1" applyAlignment="1">
      <alignment horizontal="left"/>
    </xf>
    <xf numFmtId="49" fontId="6" fillId="0" borderId="0" xfId="0" applyNumberFormat="1" applyFont="1" applyFill="1" applyAlignment="1"/>
    <xf numFmtId="0" fontId="6" fillId="0" borderId="0" xfId="0" applyFont="1" applyFill="1" applyAlignment="1"/>
    <xf numFmtId="0" fontId="6" fillId="0" borderId="1" xfId="1" applyFont="1" applyFill="1" applyBorder="1" applyAlignment="1">
      <alignment vertical="center" wrapText="1"/>
    </xf>
    <xf numFmtId="0" fontId="6" fillId="0" borderId="0" xfId="0" quotePrefix="1" applyFont="1" applyFill="1" applyBorder="1" applyAlignment="1">
      <alignment horizontal="left" vertical="center" wrapText="1"/>
    </xf>
    <xf numFmtId="3" fontId="6" fillId="0" borderId="0" xfId="0" applyNumberFormat="1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3" fontId="9" fillId="0" borderId="2" xfId="0" applyNumberFormat="1" applyFont="1" applyFill="1" applyBorder="1" applyAlignment="1">
      <alignment horizontal="center" vertical="center" wrapText="1"/>
    </xf>
    <xf numFmtId="3" fontId="9" fillId="0" borderId="9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mx\Documents\2023\16%20NOTA%20BUDZETOWA\za&#322;&#261;czniki%20do%20noty\3003\Zal%20_21_F-NSS%20(BP)%20wz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-NSS (BP)"/>
      <sheetName val="programy"/>
    </sheetNames>
    <sheetDataSet>
      <sheetData sheetId="0" refreshError="1"/>
      <sheetData sheetId="1">
        <row r="3">
          <cell r="A3" t="str">
            <v>Skrót programu …</v>
          </cell>
          <cell r="B3" t="str">
            <v>Nazwa programu …</v>
          </cell>
        </row>
        <row r="4">
          <cell r="A4" t="str">
            <v>11POIG</v>
          </cell>
          <cell r="B4" t="str">
            <v>Program Operacyjny Innowacyjna Gospodarka</v>
          </cell>
        </row>
        <row r="5">
          <cell r="A5" t="str">
            <v>11POKL</v>
          </cell>
          <cell r="B5" t="str">
            <v>Program Operacyjny Kapitał Ludzki</v>
          </cell>
        </row>
        <row r="6">
          <cell r="A6" t="str">
            <v>11POIiS</v>
          </cell>
          <cell r="B6" t="str">
            <v>Program Operacyjny Infrastruktura i Środowisko 2007-2013</v>
          </cell>
        </row>
        <row r="7">
          <cell r="A7" t="str">
            <v>11PORPW</v>
          </cell>
          <cell r="B7" t="str">
            <v>Program Operacyjny Rozwój Polski Wschodniej</v>
          </cell>
        </row>
        <row r="8">
          <cell r="A8" t="str">
            <v>11RPO02</v>
          </cell>
          <cell r="B8" t="str">
            <v>Regionalny Program Operacyjny dla Województwa Dolnośląskiego na lata 2007 - 2013</v>
          </cell>
        </row>
        <row r="9">
          <cell r="A9" t="str">
            <v>11RPO04</v>
          </cell>
          <cell r="B9" t="str">
            <v>Regionalny Program Operacyjny Województwa Kujawsko - Pomorskiego na lata 2007 - 2013</v>
          </cell>
        </row>
        <row r="10">
          <cell r="A10" t="str">
            <v>11RPO06</v>
          </cell>
          <cell r="B10" t="str">
            <v>Regionalny Program Operacyjny Województwa Lubelskiego na lata 2007-2013</v>
          </cell>
        </row>
        <row r="11">
          <cell r="A11" t="str">
            <v>11RPO08</v>
          </cell>
          <cell r="B11" t="str">
            <v>Lubuski Regionalny Program Operacyjny na lata 2007-2013</v>
          </cell>
        </row>
        <row r="12">
          <cell r="A12" t="str">
            <v>11RPO10</v>
          </cell>
          <cell r="B12" t="str">
            <v>Regionalny Program Operacyjny Województwa Łódzkiego na lata 2007-2013</v>
          </cell>
        </row>
        <row r="13">
          <cell r="A13" t="str">
            <v>11RPO12</v>
          </cell>
          <cell r="B13" t="str">
            <v>Małopolski Regionalny Program Operacyjny  na lata 2007 - 2013</v>
          </cell>
        </row>
        <row r="14">
          <cell r="A14" t="str">
            <v>11RPO14</v>
          </cell>
          <cell r="B14" t="str">
            <v>Regionalny Program Operacyjny Województwa Mazowieckiego na lata 2007-2013</v>
          </cell>
        </row>
        <row r="15">
          <cell r="A15" t="str">
            <v>11RPO16</v>
          </cell>
          <cell r="B15" t="str">
            <v>Regionalny Program Operacyjny Województwa Opolskiego na lata 2007 - 2013</v>
          </cell>
        </row>
        <row r="16">
          <cell r="A16" t="str">
            <v>11RPO18</v>
          </cell>
          <cell r="B16" t="str">
            <v>Regionalny Program Operacyjny Województwa Podkarpackiego na lata 2007-2013</v>
          </cell>
        </row>
        <row r="17">
          <cell r="A17" t="str">
            <v>11RPO20</v>
          </cell>
          <cell r="B17" t="str">
            <v>Regionalny Program Operacyjny Województwa Podlaskiego na lata 2007-2013</v>
          </cell>
        </row>
        <row r="18">
          <cell r="A18" t="str">
            <v>11RPO22</v>
          </cell>
          <cell r="B18" t="str">
            <v>Regionalny Program Operacyjny dla Województwa Pomorskiego na lata 2007-2013</v>
          </cell>
        </row>
        <row r="19">
          <cell r="A19" t="str">
            <v>11RPO24</v>
          </cell>
          <cell r="B19" t="str">
            <v>Regionalny Program Operacyjny Województwa Śląskiego na lata 2007-2013</v>
          </cell>
        </row>
        <row r="20">
          <cell r="A20" t="str">
            <v>11RPO26</v>
          </cell>
          <cell r="B20" t="str">
            <v>Regionalny Program Operacyjny Województwa Świętokrzyskiego na lata 2007 - 2013</v>
          </cell>
        </row>
        <row r="21">
          <cell r="A21" t="str">
            <v>11RPO28</v>
          </cell>
          <cell r="B21" t="str">
            <v>Regionalny Program Operacyjny Warmia i Mazury na lata 2007 - 2013</v>
          </cell>
        </row>
        <row r="22">
          <cell r="A22" t="str">
            <v>11RPO30</v>
          </cell>
          <cell r="B22" t="str">
            <v>Wielkopolski Regionalny Program Operacyjny na lata 2007 - 2013</v>
          </cell>
        </row>
        <row r="23">
          <cell r="A23" t="str">
            <v>11RPO32</v>
          </cell>
          <cell r="B23" t="str">
            <v>Regionalny Program Operacyjny Województwa Zachodniopomorskiego na lata 2007-2013</v>
          </cell>
        </row>
        <row r="24">
          <cell r="A24" t="str">
            <v>11POEWT.PBR</v>
          </cell>
          <cell r="B24" t="str">
            <v>PO EWT Polska - Brandenburgia</v>
          </cell>
        </row>
        <row r="25">
          <cell r="A25" t="str">
            <v>11POEWT.PCZ</v>
          </cell>
          <cell r="B25" t="str">
            <v>PO EWT Polska-Czechy</v>
          </cell>
        </row>
        <row r="26">
          <cell r="A26" t="str">
            <v>11POEWT.PLI</v>
          </cell>
          <cell r="B26" t="str">
            <v>PO EWT Polska-Litwa</v>
          </cell>
        </row>
        <row r="27">
          <cell r="A27" t="str">
            <v>11POEWT.PMB</v>
          </cell>
          <cell r="B27" t="str">
            <v>PO EWT Polska-Meklemburgia-Brandenburgia</v>
          </cell>
        </row>
        <row r="28">
          <cell r="A28" t="str">
            <v>11POEWT.PSA</v>
          </cell>
          <cell r="B28" t="str">
            <v>PO EWT Polska-Saksonia</v>
          </cell>
        </row>
        <row r="29">
          <cell r="A29" t="str">
            <v>11POEWT.PSL</v>
          </cell>
          <cell r="B29" t="str">
            <v>PO EWT Polska-Słowacja</v>
          </cell>
        </row>
        <row r="30">
          <cell r="A30" t="str">
            <v>11POEWT.PBA</v>
          </cell>
          <cell r="B30" t="str">
            <v>PO EWT Południowy-Bałtyk</v>
          </cell>
        </row>
        <row r="31">
          <cell r="A31" t="str">
            <v>11POEWT.RMB</v>
          </cell>
          <cell r="B31" t="str">
            <v>PO EWT Region Morza Bałtyckiego</v>
          </cell>
        </row>
        <row r="32">
          <cell r="A32" t="str">
            <v>11POEWT.ESR</v>
          </cell>
          <cell r="B32" t="str">
            <v>PO EWT Europa Środkowa</v>
          </cell>
        </row>
        <row r="33">
          <cell r="A33" t="str">
            <v>11POEWT.INTERACT</v>
          </cell>
          <cell r="B33" t="str">
            <v>INTERACT 2</v>
          </cell>
        </row>
        <row r="34">
          <cell r="A34" t="str">
            <v>11POEWT.INTERREG</v>
          </cell>
          <cell r="B34" t="str">
            <v>INTERREG IV C</v>
          </cell>
        </row>
        <row r="35">
          <cell r="A35" t="str">
            <v>11EISiP.LPR</v>
          </cell>
          <cell r="B35" t="str">
            <v>PO EISiP Litwa-Polska-Rosja</v>
          </cell>
        </row>
        <row r="36">
          <cell r="A36" t="str">
            <v>11EISiP.PBU</v>
          </cell>
          <cell r="B36" t="str">
            <v>PO EISiP Polska-Białoruś-Ukraina</v>
          </cell>
        </row>
        <row r="37">
          <cell r="A37" t="str">
            <v>11FS</v>
          </cell>
          <cell r="B37" t="str">
            <v>Fundusz Spójności</v>
          </cell>
        </row>
        <row r="38">
          <cell r="A38" t="str">
            <v>12SPPW</v>
          </cell>
          <cell r="B38" t="str">
            <v>Szwajcarsko-Polski Program Współpracy</v>
          </cell>
        </row>
        <row r="39">
          <cell r="A39" t="str">
            <v>12NMF</v>
          </cell>
          <cell r="B39" t="str">
            <v>Norweski Mechanizm Finansowy 2009-2014</v>
          </cell>
        </row>
        <row r="40">
          <cell r="A40" t="str">
            <v>12MFEOG</v>
          </cell>
          <cell r="B40" t="str">
            <v>Mechanizm Finansowy EOG 2009-2014</v>
          </cell>
        </row>
        <row r="41">
          <cell r="A41" t="str">
            <v>12NMF.III</v>
          </cell>
          <cell r="B41" t="str">
            <v>Norweski Mechanizm Finansowy 2014-2021</v>
          </cell>
        </row>
        <row r="42">
          <cell r="A42" t="str">
            <v>12MFEOG.III</v>
          </cell>
          <cell r="B42" t="str">
            <v>Mechanizm Finansowy Europejskiego Obszaru Gospodarczego 2014-2021</v>
          </cell>
        </row>
        <row r="43">
          <cell r="A43" t="str">
            <v>13POIiS.2020</v>
          </cell>
          <cell r="B43" t="str">
            <v xml:space="preserve">PO Infrastruktura i Środowisko 2014-2020 </v>
          </cell>
        </row>
        <row r="44">
          <cell r="A44" t="str">
            <v>13POIR</v>
          </cell>
          <cell r="B44" t="str">
            <v>PO Inteligentny  Rozwój 2014-2020</v>
          </cell>
        </row>
        <row r="45">
          <cell r="A45" t="str">
            <v>13POPW</v>
          </cell>
          <cell r="B45" t="str">
            <v>PO Polska Wschodnia 2014-2020</v>
          </cell>
        </row>
        <row r="46">
          <cell r="A46" t="str">
            <v>13POWER</v>
          </cell>
          <cell r="B46" t="str">
            <v>PO Wiedza Edukacja Rozwój 2014-2020</v>
          </cell>
        </row>
        <row r="47">
          <cell r="A47" t="str">
            <v>13POPC</v>
          </cell>
          <cell r="B47" t="str">
            <v>PO Polska Cyfrowa 2014-2020</v>
          </cell>
        </row>
        <row r="48">
          <cell r="A48" t="str">
            <v>13POPT.2020</v>
          </cell>
          <cell r="B48" t="str">
            <v>PO Pomoc Techniczna 2014-2020</v>
          </cell>
        </row>
        <row r="49">
          <cell r="A49" t="str">
            <v>13EWT.2020.PBA</v>
          </cell>
          <cell r="B49" t="str">
            <v>EWT Południowy Bałtyk 2014-2020</v>
          </cell>
        </row>
        <row r="50">
          <cell r="A50" t="str">
            <v>13EWT.2020.PSA</v>
          </cell>
          <cell r="B50" t="str">
            <v>EWT Polska-Saksonia 2014-2020</v>
          </cell>
        </row>
        <row r="51">
          <cell r="A51" t="str">
            <v>13EWT.2020.PSL</v>
          </cell>
          <cell r="B51" t="str">
            <v>EWT Polska-Słowacja 2014-2020</v>
          </cell>
        </row>
        <row r="52">
          <cell r="A52" t="str">
            <v>13EWT.2020.PBR</v>
          </cell>
          <cell r="B52" t="str">
            <v>EWT Polska-Brandenburgia 2014-2020</v>
          </cell>
        </row>
        <row r="53">
          <cell r="A53" t="str">
            <v>13EWT.2020.PCZ</v>
          </cell>
          <cell r="B53" t="str">
            <v>EWT Polska-Czechy 2014-2020</v>
          </cell>
        </row>
        <row r="54">
          <cell r="A54" t="str">
            <v>13EWT.2020.PLI</v>
          </cell>
          <cell r="B54" t="str">
            <v>EWT Polska-Litwa 2014-2020</v>
          </cell>
        </row>
        <row r="55">
          <cell r="A55" t="str">
            <v>13EWT.2020.PMB</v>
          </cell>
          <cell r="B55" t="str">
            <v>EWT Polska-Meklemburgia-Brandenburgia 2014-2020</v>
          </cell>
        </row>
        <row r="56">
          <cell r="A56" t="str">
            <v>13EWT.2020.ESR</v>
          </cell>
          <cell r="B56" t="str">
            <v>EWT Europa Środkowa 2014-2020</v>
          </cell>
        </row>
        <row r="57">
          <cell r="A57" t="str">
            <v>13EWT.2020.RMB</v>
          </cell>
          <cell r="B57" t="str">
            <v>EWT Region Morza Bałtyckiego 2014-2020</v>
          </cell>
        </row>
        <row r="58">
          <cell r="A58" t="str">
            <v>13EWT.2020.INTERREG</v>
          </cell>
          <cell r="B58" t="str">
            <v>INTERREG EUROPA 2014-2020</v>
          </cell>
        </row>
        <row r="59">
          <cell r="A59" t="str">
            <v>13EWT.2020.INTERACT</v>
          </cell>
          <cell r="B59" t="str">
            <v>INTERACTIII 2014-2020</v>
          </cell>
        </row>
        <row r="60">
          <cell r="A60" t="str">
            <v>13EIS.2020.PRO</v>
          </cell>
          <cell r="B60" t="str">
            <v>PWT EIS Polska-Rosja 2014-2020</v>
          </cell>
        </row>
        <row r="61">
          <cell r="A61" t="str">
            <v>13EIS.2020.PBU</v>
          </cell>
          <cell r="B61" t="str">
            <v>PWT EIS Polska-Białoruś-Ukraina 2014-2020</v>
          </cell>
        </row>
        <row r="62">
          <cell r="A62" t="str">
            <v>13ESPON III</v>
          </cell>
          <cell r="B62" t="str">
            <v xml:space="preserve">   ESPON III</v>
          </cell>
        </row>
        <row r="63">
          <cell r="A63" t="str">
            <v>13URBACT III</v>
          </cell>
          <cell r="B63" t="str">
            <v xml:space="preserve">   URBACT III</v>
          </cell>
        </row>
        <row r="64">
          <cell r="A64" t="str">
            <v>13RPO02.2020</v>
          </cell>
          <cell r="B64" t="str">
            <v>Regionalny Program Operacyjny Województwa Dolnośląskiego 2014-2020</v>
          </cell>
        </row>
        <row r="65">
          <cell r="A65" t="str">
            <v>13RPO04.2020</v>
          </cell>
          <cell r="B65" t="str">
            <v>Regionalny Program Operacyjny Województwa Kujawsko - Pomorskiego na lata 2014-2020</v>
          </cell>
        </row>
        <row r="66">
          <cell r="A66" t="str">
            <v>13RPO06.2020</v>
          </cell>
          <cell r="B66" t="str">
            <v>Regionalny Program Operacyjny Województwa Lubelskiego na lata 2014-2020</v>
          </cell>
        </row>
        <row r="67">
          <cell r="A67" t="str">
            <v>13RPO08.2020</v>
          </cell>
          <cell r="B67" t="str">
            <v>Regionalny Program Operacyjny - Lubuskie 2020</v>
          </cell>
        </row>
        <row r="68">
          <cell r="A68" t="str">
            <v>13RPO10.2020</v>
          </cell>
          <cell r="B68" t="str">
            <v>Regionalny Program Operacyjny Województwa Łódzkiego na lata 2014-2020</v>
          </cell>
        </row>
        <row r="69">
          <cell r="A69" t="str">
            <v>13RPO12.2020</v>
          </cell>
          <cell r="B69" t="str">
            <v>Regionalny Program Operacyjny Województwa Małopolskiego na lata 2014-2020</v>
          </cell>
        </row>
        <row r="70">
          <cell r="A70" t="str">
            <v>13RPO14.2020</v>
          </cell>
          <cell r="B70" t="str">
            <v>Regionalny Program Operacyjny Województwa Mazowieckiego na lata 2014-2020</v>
          </cell>
        </row>
        <row r="71">
          <cell r="A71" t="str">
            <v>13RPO16.2020</v>
          </cell>
          <cell r="B71" t="str">
            <v>Regionalny Program Operacyjny Województwa Opolskiego na lata 2014-2020</v>
          </cell>
        </row>
        <row r="72">
          <cell r="A72" t="str">
            <v>13RPO18.2020</v>
          </cell>
          <cell r="B72" t="str">
            <v>Regionalny Program Operacyjny Województwa Podkarpackiego na lata 2014-2020</v>
          </cell>
        </row>
        <row r="73">
          <cell r="A73" t="str">
            <v>13RPO20.2020</v>
          </cell>
          <cell r="B73" t="str">
            <v>Regionalny Program Operacyjny Województwa Podlaskiego na lata 2014-2020</v>
          </cell>
        </row>
        <row r="74">
          <cell r="A74" t="str">
            <v>13RPO22.2020</v>
          </cell>
          <cell r="B74" t="str">
            <v>Regionalny Program Operacyjny Województwa Pomorskiego na lata 2014-2020</v>
          </cell>
        </row>
        <row r="75">
          <cell r="A75" t="str">
            <v>13RPO24.2020</v>
          </cell>
          <cell r="B75" t="str">
            <v>Regionalny Program Operacyjny Województwa Śląskiego na lata 2014-2020</v>
          </cell>
        </row>
        <row r="76">
          <cell r="A76" t="str">
            <v>13RPO26.2020</v>
          </cell>
          <cell r="B76" t="str">
            <v>Regionalny Program Operacyjny Województwa Świętokrzyskiego na lata 2014-2020</v>
          </cell>
        </row>
        <row r="77">
          <cell r="A77" t="str">
            <v>13RPO28.2020</v>
          </cell>
          <cell r="B77" t="str">
            <v>Regionalny Program Operacyjny Województwa Warmińsko-Mazurskiego na lata 2014-2020</v>
          </cell>
        </row>
        <row r="78">
          <cell r="A78" t="str">
            <v>13RPO30.2020</v>
          </cell>
          <cell r="B78" t="str">
            <v>Wielkopolski Regionalny Program Operacyjny na lata 2014-2020</v>
          </cell>
        </row>
        <row r="79">
          <cell r="A79" t="str">
            <v>13RPO32.2020</v>
          </cell>
          <cell r="B79" t="str">
            <v>Regionalny Program Operacyjny Województwa Zachodniopomorskiego 2014-2020</v>
          </cell>
        </row>
        <row r="80">
          <cell r="A80" t="str">
            <v>14CEF.T</v>
          </cell>
          <cell r="B80" t="str">
            <v>Instrument "Łącząc Europę" (CEF) w sektorze transport</v>
          </cell>
        </row>
        <row r="81">
          <cell r="A81" t="str">
            <v>14CEF.P</v>
          </cell>
          <cell r="B81" t="str">
            <v>Instrument "Łącząc Europę" (CEF) w sektorze telekomunikacja i energia</v>
          </cell>
        </row>
        <row r="82">
          <cell r="A82" t="str">
            <v>22PORiM</v>
          </cell>
          <cell r="B82" t="str">
            <v>PO Rybactwo i Morze 2014-2020</v>
          </cell>
        </row>
        <row r="83">
          <cell r="A83" t="str">
            <v>43POPŻ</v>
          </cell>
          <cell r="B83" t="str">
            <v>Program Operacyjny Pomoc Żywnościowa (PO PŻ)</v>
          </cell>
        </row>
        <row r="84">
          <cell r="A84" t="str">
            <v>15PF.2027.FERS</v>
          </cell>
          <cell r="B84" t="str">
            <v>Program Fundusze Europejskie dla Rozwoju Społecznego 2021-2027 (FERS)</v>
          </cell>
        </row>
        <row r="85">
          <cell r="A85" t="str">
            <v>15PF.2027.FERC</v>
          </cell>
          <cell r="B85" t="str">
            <v>Program Fundusze Europejskie na Rozwój Cyfrowy 2021-2027 (FERC)</v>
          </cell>
        </row>
        <row r="86">
          <cell r="A86" t="str">
            <v>15PF.2027.FEPW</v>
          </cell>
          <cell r="B86" t="str">
            <v>Program Fundusze Europejskie dla Polski Wschodniej 2021-2027 (FEPW)</v>
          </cell>
        </row>
        <row r="87">
          <cell r="A87" t="str">
            <v>15PF.2027.FENG</v>
          </cell>
          <cell r="B87" t="str">
            <v>Program Fundusze Europejskie dla Nowoczesnej Gospodarki 2021-2027 (FENG)</v>
          </cell>
        </row>
        <row r="88">
          <cell r="A88" t="str">
            <v>15PF.2027.FEnIKS</v>
          </cell>
          <cell r="B88" t="str">
            <v>Program Fundusze Europejskie na Infrastrukturę, Klimat, Środowisko 2021-2027 (FEnIKS)</v>
          </cell>
        </row>
        <row r="89">
          <cell r="A89" t="str">
            <v>15PF.2027.FEST</v>
          </cell>
          <cell r="B89" t="str">
            <v xml:space="preserve">Program Fundusze Europejskie dla Sprawiedliwej Transformacji </v>
          </cell>
        </row>
        <row r="90">
          <cell r="A90" t="str">
            <v>15PF.2027.CEF.T</v>
          </cell>
          <cell r="B90" t="str">
            <v>Instrument Łącząc Europę (CEF) w sektorze transport 2021-2027</v>
          </cell>
        </row>
        <row r="91">
          <cell r="A91" t="str">
            <v>15PF.2027.CEF.P</v>
          </cell>
          <cell r="B91" t="str">
            <v>Instrument Łącząc Europę (CEF) w sektorze telekomunikacja i energia 2021-2027</v>
          </cell>
        </row>
        <row r="92">
          <cell r="A92" t="str">
            <v>15PF.2027.PTFE.R</v>
          </cell>
          <cell r="B92" t="str">
            <v>Pomoc Techniczna dla Funduszy Europejskich na lata 2021-2027 - ryczałt</v>
          </cell>
        </row>
        <row r="93">
          <cell r="A93" t="str">
            <v>15PF.2027.PTFE.KB</v>
          </cell>
          <cell r="B93" t="str">
            <v>Pomoc Techniczna dla Funduszy Europejskich na lata 2021-2027 - koszty bezpośrednie</v>
          </cell>
        </row>
        <row r="94">
          <cell r="A94" t="str">
            <v>15PR.FEDS02</v>
          </cell>
          <cell r="B94" t="str">
            <v>Fundusze Europejskie dla Dolnego Śląska 2021-2027</v>
          </cell>
        </row>
        <row r="95">
          <cell r="A95" t="str">
            <v>15PR.FEKP04</v>
          </cell>
          <cell r="B95" t="str">
            <v>Fundusze Europejskie dla Kujaw i Pomorza na lata 2021-2027</v>
          </cell>
        </row>
        <row r="96">
          <cell r="A96" t="str">
            <v>15PR.FELU06</v>
          </cell>
          <cell r="B96" t="str">
            <v>Fundusze Europejskie dla Lubelskiego 2021-2027</v>
          </cell>
        </row>
        <row r="97">
          <cell r="A97" t="str">
            <v>15PR.FELB08</v>
          </cell>
          <cell r="B97" t="str">
            <v>Fundusze Europejskie Województwa Lubuskiego 2021-2027</v>
          </cell>
        </row>
        <row r="98">
          <cell r="A98" t="str">
            <v>15PR.FELD10</v>
          </cell>
          <cell r="B98" t="str">
            <v>Fundusze Europejskie dla Łódzkiego 2021-2027</v>
          </cell>
        </row>
        <row r="99">
          <cell r="A99" t="str">
            <v>15PR.FEMP12</v>
          </cell>
          <cell r="B99" t="str">
            <v>Fundusze Europejskie dla Małopolski 2021-2027. "Małopolska Przyszłość"</v>
          </cell>
        </row>
        <row r="100">
          <cell r="A100" t="str">
            <v>15PR.FEMA14</v>
          </cell>
          <cell r="B100" t="str">
            <v>Fundusze Europejskie dla Mazowsza 2021-2027</v>
          </cell>
        </row>
        <row r="101">
          <cell r="A101" t="str">
            <v>15PR.FEOP16</v>
          </cell>
          <cell r="B101" t="str">
            <v>Fundusze Europejskie dla Opolskiego 2021-2027</v>
          </cell>
        </row>
        <row r="102">
          <cell r="A102" t="str">
            <v>15PR.FEPK18</v>
          </cell>
          <cell r="B102" t="str">
            <v>Fundusze Europejskie dla Podkarpacia 2021-2027</v>
          </cell>
        </row>
        <row r="103">
          <cell r="A103" t="str">
            <v>15PR.FEPD20</v>
          </cell>
          <cell r="B103" t="str">
            <v>Fundusze Europejskie dla Podlaskiego na lata 2021-2027</v>
          </cell>
        </row>
        <row r="104">
          <cell r="A104" t="str">
            <v>15PR.FEPM22</v>
          </cell>
          <cell r="B104" t="str">
            <v>Fundusze Europejskie dla Pomorza 2021-2027</v>
          </cell>
        </row>
        <row r="105">
          <cell r="A105" t="str">
            <v>15PR.FESL24</v>
          </cell>
          <cell r="B105" t="str">
            <v>Fundusze Europejskie dla Śląskiego 2021-2027</v>
          </cell>
        </row>
        <row r="106">
          <cell r="A106" t="str">
            <v>15PR.FESW26</v>
          </cell>
          <cell r="B106" t="str">
            <v>Fundusze Europejskie dla Świętokrzyskiego 2021-2027</v>
          </cell>
        </row>
        <row r="107">
          <cell r="A107" t="str">
            <v>15PR.FEWM28</v>
          </cell>
          <cell r="B107" t="str">
            <v>Fundusze Europejskie dla Warmii i Mazur na lata 2021-2027</v>
          </cell>
        </row>
        <row r="108">
          <cell r="A108" t="str">
            <v>15PR.FEWP30</v>
          </cell>
          <cell r="B108" t="str">
            <v>Fundusze Europejskie dla Wielkopolski 2021-2027</v>
          </cell>
        </row>
        <row r="109">
          <cell r="A109" t="str">
            <v>15PR.FEPZ32</v>
          </cell>
          <cell r="B109" t="str">
            <v>Fundusze Europejskie dla Pomorza Zachodniego 2021-2027</v>
          </cell>
        </row>
        <row r="110">
          <cell r="A110" t="str">
            <v>15INTERREG.PBA</v>
          </cell>
          <cell r="B110" t="str">
            <v>INTERREG Południowy Bałtyk 2021-2027</v>
          </cell>
        </row>
        <row r="111">
          <cell r="A111" t="str">
            <v>15INTERREG.PSA</v>
          </cell>
          <cell r="B111" t="str">
            <v>INTERREG Polska-Saksonia 2021-2027</v>
          </cell>
        </row>
        <row r="112">
          <cell r="A112" t="str">
            <v>15INTERREG.PSL</v>
          </cell>
          <cell r="B112" t="str">
            <v>INTERREG Polska-Słowacja 2021-2027</v>
          </cell>
        </row>
        <row r="113">
          <cell r="A113" t="str">
            <v>15INTERREG.PBR</v>
          </cell>
          <cell r="B113" t="str">
            <v>INTERREG Brandenburgia-Polska 2021-2027</v>
          </cell>
        </row>
        <row r="114">
          <cell r="A114" t="str">
            <v>15INTERREG.PCZ</v>
          </cell>
          <cell r="B114" t="str">
            <v>INTERREG Czechy-Polska 2021-2027</v>
          </cell>
        </row>
        <row r="115">
          <cell r="A115" t="str">
            <v>15INTERREG.PLI</v>
          </cell>
          <cell r="B115" t="str">
            <v>INTERREG Litwa-Polska 2021-2027</v>
          </cell>
        </row>
        <row r="116">
          <cell r="A116" t="str">
            <v>15INTERREG.PMB</v>
          </cell>
          <cell r="B116" t="str">
            <v>INTERREG Meklemburgia-Brandenburgia-Polska 2021-2027</v>
          </cell>
        </row>
        <row r="117">
          <cell r="A117" t="str">
            <v>15INTERREG.ESR</v>
          </cell>
          <cell r="B117" t="str">
            <v>INTERREG Europa Środkowa 2021-2027</v>
          </cell>
        </row>
        <row r="118">
          <cell r="A118" t="str">
            <v>15INTERREG.RMB</v>
          </cell>
          <cell r="B118" t="str">
            <v>INTERREG Region Morza Bałtyckiego 2021-2027</v>
          </cell>
        </row>
        <row r="119">
          <cell r="A119" t="str">
            <v>15INTERREG.EUR</v>
          </cell>
          <cell r="B119" t="str">
            <v>INTERREG Europa 2021-2027</v>
          </cell>
        </row>
        <row r="120">
          <cell r="A120" t="str">
            <v>15INTERREG.INT</v>
          </cell>
          <cell r="B120" t="str">
            <v>INTERREG Interact IV 2021-2027</v>
          </cell>
        </row>
        <row r="121">
          <cell r="A121" t="str">
            <v>15INTERREG.PRO</v>
          </cell>
          <cell r="B121" t="str">
            <v>INTERREG Polska-Rosja 2021-2027</v>
          </cell>
        </row>
        <row r="122">
          <cell r="A122" t="str">
            <v>15INTERREG.PUK</v>
          </cell>
          <cell r="B122" t="str">
            <v>INTERREG Polska-Ukraina 2021-2027</v>
          </cell>
        </row>
        <row r="123">
          <cell r="A123" t="str">
            <v>16REACT-EU.II</v>
          </cell>
          <cell r="B123" t="str">
            <v>REACT-EU II transza</v>
          </cell>
        </row>
        <row r="124">
          <cell r="A124" t="str">
            <v>23FER.2027</v>
          </cell>
          <cell r="B124" t="str">
            <v>Fundusze Europejskie dla Rybactwa</v>
          </cell>
        </row>
        <row r="125">
          <cell r="A125" t="str">
            <v>44PFEPŻ.2027</v>
          </cell>
          <cell r="B125" t="str">
            <v>Program Fundusze Europejskie Pomoc Żywnościowa na lata 2021-2027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7"/>
  <sheetViews>
    <sheetView tabSelected="1" view="pageBreakPreview" zoomScale="70" zoomScaleNormal="100" zoomScaleSheetLayoutView="70" workbookViewId="0">
      <selection activeCell="A37" sqref="A37:I37"/>
    </sheetView>
  </sheetViews>
  <sheetFormatPr defaultColWidth="9.36328125" defaultRowHeight="12.5" x14ac:dyDescent="0.25"/>
  <cols>
    <col min="1" max="1" width="67.6328125" style="2" customWidth="1"/>
    <col min="2" max="2" width="24.6328125" style="2" customWidth="1"/>
    <col min="3" max="3" width="20.36328125" style="2" customWidth="1"/>
    <col min="4" max="5" width="16.6328125" style="2" customWidth="1"/>
    <col min="6" max="7" width="19.36328125" style="2" customWidth="1"/>
    <col min="8" max="8" width="16.6328125" style="2" customWidth="1"/>
    <col min="9" max="9" width="20.453125" style="2" customWidth="1"/>
    <col min="10" max="11" width="16.6328125" style="2" customWidth="1"/>
    <col min="12" max="14" width="19.36328125" style="2" customWidth="1"/>
    <col min="15" max="16384" width="9.36328125" style="2"/>
  </cols>
  <sheetData>
    <row r="1" spans="1:14" ht="16.5" x14ac:dyDescent="0.35">
      <c r="N1" s="20" t="s">
        <v>184</v>
      </c>
    </row>
    <row r="2" spans="1:14" ht="16.5" x14ac:dyDescent="0.35">
      <c r="N2" s="20" t="s">
        <v>28</v>
      </c>
    </row>
    <row r="3" spans="1:14" ht="15.5" x14ac:dyDescent="0.35">
      <c r="N3" s="21"/>
    </row>
    <row r="4" spans="1:14" s="22" customFormat="1" ht="45" customHeight="1" x14ac:dyDescent="0.25">
      <c r="A4" s="52" t="s">
        <v>186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</row>
    <row r="5" spans="1:14" ht="40.25" customHeight="1" x14ac:dyDescent="0.35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4" ht="16.25" customHeight="1" x14ac:dyDescent="0.35">
      <c r="A6" s="24"/>
      <c r="B6" s="24"/>
      <c r="C6" s="24"/>
      <c r="D6" s="24"/>
      <c r="E6" s="24"/>
      <c r="F6" s="24"/>
      <c r="G6" s="24"/>
      <c r="H6" s="25"/>
      <c r="I6" s="24"/>
      <c r="J6" s="24"/>
      <c r="K6" s="24"/>
      <c r="L6" s="24"/>
      <c r="M6" s="24"/>
      <c r="N6" s="26" t="s">
        <v>24</v>
      </c>
    </row>
    <row r="7" spans="1:14" s="27" customFormat="1" ht="22.5" customHeight="1" x14ac:dyDescent="0.4">
      <c r="A7" s="57" t="s">
        <v>185</v>
      </c>
      <c r="B7" s="60" t="s">
        <v>173</v>
      </c>
      <c r="C7" s="54" t="s">
        <v>18</v>
      </c>
      <c r="D7" s="55"/>
      <c r="E7" s="55"/>
      <c r="F7" s="55"/>
      <c r="G7" s="55"/>
      <c r="H7" s="56"/>
      <c r="I7" s="54" t="s">
        <v>19</v>
      </c>
      <c r="J7" s="55"/>
      <c r="K7" s="55"/>
      <c r="L7" s="55"/>
      <c r="M7" s="55"/>
      <c r="N7" s="56"/>
    </row>
    <row r="8" spans="1:14" s="28" customFormat="1" ht="24.75" customHeight="1" x14ac:dyDescent="0.35">
      <c r="A8" s="57"/>
      <c r="B8" s="61"/>
      <c r="C8" s="59" t="s">
        <v>176</v>
      </c>
      <c r="D8" s="8" t="s">
        <v>0</v>
      </c>
      <c r="E8" s="9"/>
      <c r="F8" s="9"/>
      <c r="G8" s="10"/>
      <c r="H8" s="58" t="s">
        <v>13</v>
      </c>
      <c r="I8" s="58" t="s">
        <v>177</v>
      </c>
      <c r="J8" s="11" t="s">
        <v>0</v>
      </c>
      <c r="K8" s="12"/>
      <c r="L8" s="12"/>
      <c r="M8" s="13"/>
      <c r="N8" s="58" t="s">
        <v>13</v>
      </c>
    </row>
    <row r="9" spans="1:14" s="28" customFormat="1" ht="72" customHeight="1" x14ac:dyDescent="0.25">
      <c r="A9" s="57"/>
      <c r="B9" s="62"/>
      <c r="C9" s="59"/>
      <c r="D9" s="19" t="s">
        <v>14</v>
      </c>
      <c r="E9" s="19" t="s">
        <v>26</v>
      </c>
      <c r="F9" s="19" t="s">
        <v>15</v>
      </c>
      <c r="G9" s="19" t="s">
        <v>16</v>
      </c>
      <c r="H9" s="59"/>
      <c r="I9" s="59"/>
      <c r="J9" s="19" t="s">
        <v>14</v>
      </c>
      <c r="K9" s="19" t="s">
        <v>26</v>
      </c>
      <c r="L9" s="19" t="s">
        <v>15</v>
      </c>
      <c r="M9" s="19" t="s">
        <v>16</v>
      </c>
      <c r="N9" s="59"/>
    </row>
    <row r="10" spans="1:14" s="30" customFormat="1" ht="15" customHeight="1" x14ac:dyDescent="0.25">
      <c r="A10" s="29">
        <v>1</v>
      </c>
      <c r="B10" s="29">
        <v>2</v>
      </c>
      <c r="C10" s="29">
        <v>3</v>
      </c>
      <c r="D10" s="29">
        <v>4</v>
      </c>
      <c r="E10" s="29">
        <v>5</v>
      </c>
      <c r="F10" s="29">
        <v>6</v>
      </c>
      <c r="G10" s="29">
        <v>7</v>
      </c>
      <c r="H10" s="29">
        <v>8</v>
      </c>
      <c r="I10" s="29">
        <v>9</v>
      </c>
      <c r="J10" s="29">
        <v>10</v>
      </c>
      <c r="K10" s="29">
        <v>11</v>
      </c>
      <c r="L10" s="29">
        <v>12</v>
      </c>
      <c r="M10" s="29">
        <v>13</v>
      </c>
      <c r="N10" s="29">
        <v>14</v>
      </c>
    </row>
    <row r="11" spans="1:14" s="33" customFormat="1" ht="24" customHeight="1" x14ac:dyDescent="0.25">
      <c r="A11" s="31" t="s">
        <v>17</v>
      </c>
      <c r="B11" s="31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</row>
    <row r="12" spans="1:14" s="28" customFormat="1" ht="25.25" customHeight="1" x14ac:dyDescent="0.25">
      <c r="A12" s="48" t="s">
        <v>167</v>
      </c>
      <c r="B12" s="48" t="s">
        <v>168</v>
      </c>
      <c r="C12" s="34"/>
      <c r="D12" s="34"/>
      <c r="E12" s="15"/>
      <c r="F12" s="15"/>
      <c r="G12" s="15"/>
      <c r="H12" s="16"/>
      <c r="I12" s="34"/>
      <c r="J12" s="34"/>
      <c r="K12" s="15"/>
      <c r="L12" s="15"/>
      <c r="M12" s="15"/>
      <c r="N12" s="16"/>
    </row>
    <row r="13" spans="1:14" s="28" customFormat="1" ht="25.25" customHeight="1" x14ac:dyDescent="0.25">
      <c r="A13" s="48" t="s">
        <v>167</v>
      </c>
      <c r="B13" s="48" t="s">
        <v>168</v>
      </c>
      <c r="C13" s="34"/>
      <c r="D13" s="34"/>
      <c r="E13" s="15"/>
      <c r="F13" s="15"/>
      <c r="G13" s="15"/>
      <c r="H13" s="16"/>
      <c r="I13" s="34"/>
      <c r="J13" s="34"/>
      <c r="K13" s="15"/>
      <c r="L13" s="15"/>
      <c r="M13" s="15"/>
      <c r="N13" s="16"/>
    </row>
    <row r="14" spans="1:14" s="28" customFormat="1" ht="25.25" customHeight="1" x14ac:dyDescent="0.25">
      <c r="A14" s="48" t="s">
        <v>167</v>
      </c>
      <c r="B14" s="48" t="s">
        <v>168</v>
      </c>
      <c r="C14" s="34"/>
      <c r="D14" s="34"/>
      <c r="E14" s="34"/>
      <c r="F14" s="34"/>
      <c r="G14" s="34"/>
      <c r="H14" s="16"/>
      <c r="I14" s="34"/>
      <c r="J14" s="34"/>
      <c r="K14" s="34"/>
      <c r="L14" s="34"/>
      <c r="M14" s="34"/>
      <c r="N14" s="16"/>
    </row>
    <row r="15" spans="1:14" s="36" customFormat="1" ht="25.25" customHeight="1" x14ac:dyDescent="0.35">
      <c r="A15" s="14" t="str">
        <f>CONCATENATE($A$12,"  Suma 2014-2020")</f>
        <v>Program ….  Suma 2014-2020</v>
      </c>
      <c r="B15" s="48"/>
      <c r="C15" s="35"/>
      <c r="D15" s="35"/>
      <c r="E15" s="35"/>
      <c r="F15" s="35"/>
      <c r="G15" s="35"/>
      <c r="H15" s="14"/>
      <c r="I15" s="35"/>
      <c r="J15" s="35"/>
      <c r="K15" s="35"/>
      <c r="L15" s="35"/>
      <c r="M15" s="35"/>
      <c r="N15" s="14"/>
    </row>
    <row r="16" spans="1:14" s="28" customFormat="1" ht="25.25" customHeight="1" x14ac:dyDescent="0.25">
      <c r="A16" s="48" t="s">
        <v>167</v>
      </c>
      <c r="B16" s="48" t="s">
        <v>168</v>
      </c>
      <c r="C16" s="34"/>
      <c r="D16" s="34"/>
      <c r="E16" s="15"/>
      <c r="F16" s="15"/>
      <c r="G16" s="15"/>
      <c r="H16" s="16"/>
      <c r="I16" s="34"/>
      <c r="J16" s="34"/>
      <c r="K16" s="15"/>
      <c r="L16" s="15"/>
      <c r="M16" s="15"/>
      <c r="N16" s="16"/>
    </row>
    <row r="17" spans="1:14" s="28" customFormat="1" ht="25.25" customHeight="1" x14ac:dyDescent="0.25">
      <c r="A17" s="48" t="s">
        <v>167</v>
      </c>
      <c r="B17" s="48" t="s">
        <v>168</v>
      </c>
      <c r="C17" s="34"/>
      <c r="D17" s="34"/>
      <c r="E17" s="15"/>
      <c r="F17" s="15"/>
      <c r="G17" s="15"/>
      <c r="H17" s="16"/>
      <c r="I17" s="34"/>
      <c r="J17" s="34"/>
      <c r="K17" s="15"/>
      <c r="L17" s="15"/>
      <c r="M17" s="15"/>
      <c r="N17" s="16"/>
    </row>
    <row r="18" spans="1:14" s="28" customFormat="1" ht="25.25" customHeight="1" x14ac:dyDescent="0.25">
      <c r="A18" s="48" t="s">
        <v>167</v>
      </c>
      <c r="B18" s="48" t="s">
        <v>168</v>
      </c>
      <c r="C18" s="34"/>
      <c r="D18" s="34"/>
      <c r="E18" s="34"/>
      <c r="F18" s="34"/>
      <c r="G18" s="34"/>
      <c r="H18" s="16"/>
      <c r="I18" s="34"/>
      <c r="J18" s="34"/>
      <c r="K18" s="34"/>
      <c r="L18" s="34"/>
      <c r="M18" s="34"/>
      <c r="N18" s="16"/>
    </row>
    <row r="19" spans="1:14" s="36" customFormat="1" ht="25.25" customHeight="1" x14ac:dyDescent="0.35">
      <c r="A19" s="14" t="str">
        <f>CONCATENATE($A$17,"  Suma 2014-2020")</f>
        <v>Program ….  Suma 2014-2020</v>
      </c>
      <c r="B19" s="48"/>
      <c r="C19" s="35"/>
      <c r="D19" s="35"/>
      <c r="E19" s="35"/>
      <c r="F19" s="35"/>
      <c r="G19" s="35"/>
      <c r="H19" s="14"/>
      <c r="I19" s="35"/>
      <c r="J19" s="35"/>
      <c r="K19" s="35"/>
      <c r="L19" s="35"/>
      <c r="M19" s="35"/>
      <c r="N19" s="14"/>
    </row>
    <row r="20" spans="1:14" s="36" customFormat="1" ht="24" customHeight="1" x14ac:dyDescent="0.35">
      <c r="A20" s="31" t="s">
        <v>27</v>
      </c>
      <c r="B20" s="48"/>
      <c r="C20" s="35"/>
      <c r="D20" s="35"/>
      <c r="E20" s="35"/>
      <c r="F20" s="35"/>
      <c r="G20" s="35"/>
      <c r="H20" s="14"/>
      <c r="I20" s="35"/>
      <c r="J20" s="35"/>
      <c r="K20" s="35"/>
      <c r="L20" s="35"/>
      <c r="M20" s="35"/>
      <c r="N20" s="14"/>
    </row>
    <row r="21" spans="1:14" s="36" customFormat="1" ht="25.25" customHeight="1" x14ac:dyDescent="0.35">
      <c r="A21" s="37" t="s">
        <v>167</v>
      </c>
      <c r="B21" s="48" t="s">
        <v>168</v>
      </c>
      <c r="C21" s="35"/>
      <c r="D21" s="35"/>
      <c r="E21" s="35"/>
      <c r="F21" s="35"/>
      <c r="G21" s="35"/>
      <c r="H21" s="14"/>
      <c r="I21" s="35"/>
      <c r="J21" s="35"/>
      <c r="K21" s="35"/>
      <c r="L21" s="35"/>
      <c r="M21" s="35"/>
      <c r="N21" s="14"/>
    </row>
    <row r="22" spans="1:14" s="36" customFormat="1" ht="25.25" customHeight="1" x14ac:dyDescent="0.35">
      <c r="A22" s="37" t="str">
        <f>A21</f>
        <v>Program ….</v>
      </c>
      <c r="B22" s="48" t="s">
        <v>168</v>
      </c>
      <c r="C22" s="35"/>
      <c r="D22" s="35"/>
      <c r="E22" s="35"/>
      <c r="F22" s="35"/>
      <c r="G22" s="35"/>
      <c r="H22" s="14"/>
      <c r="I22" s="35"/>
      <c r="J22" s="35"/>
      <c r="K22" s="35"/>
      <c r="L22" s="35"/>
      <c r="M22" s="35"/>
      <c r="N22" s="14"/>
    </row>
    <row r="23" spans="1:14" s="36" customFormat="1" ht="25.25" customHeight="1" x14ac:dyDescent="0.35">
      <c r="A23" s="37" t="str">
        <f>A21</f>
        <v>Program ….</v>
      </c>
      <c r="B23" s="48" t="s">
        <v>168</v>
      </c>
      <c r="C23" s="35"/>
      <c r="D23" s="35"/>
      <c r="E23" s="35"/>
      <c r="F23" s="35"/>
      <c r="G23" s="35"/>
      <c r="H23" s="14"/>
      <c r="I23" s="35"/>
      <c r="J23" s="35"/>
      <c r="K23" s="35"/>
      <c r="L23" s="35"/>
      <c r="M23" s="35"/>
      <c r="N23" s="14"/>
    </row>
    <row r="24" spans="1:14" s="36" customFormat="1" ht="25.25" customHeight="1" x14ac:dyDescent="0.35">
      <c r="A24" s="14" t="str">
        <f>CONCATENATE($A$21,"  Suma 2021-2027")</f>
        <v>Program ….  Suma 2021-2027</v>
      </c>
      <c r="B24" s="48"/>
      <c r="C24" s="35"/>
      <c r="D24" s="35"/>
      <c r="E24" s="35"/>
      <c r="F24" s="35"/>
      <c r="G24" s="35"/>
      <c r="H24" s="14"/>
      <c r="I24" s="35"/>
      <c r="J24" s="35"/>
      <c r="K24" s="35"/>
      <c r="L24" s="35"/>
      <c r="M24" s="35"/>
      <c r="N24" s="14"/>
    </row>
    <row r="25" spans="1:14" s="36" customFormat="1" ht="25.25" customHeight="1" x14ac:dyDescent="0.35">
      <c r="A25" s="37" t="s">
        <v>167</v>
      </c>
      <c r="B25" s="48" t="s">
        <v>174</v>
      </c>
      <c r="C25" s="35"/>
      <c r="D25" s="35"/>
      <c r="E25" s="35"/>
      <c r="F25" s="35"/>
      <c r="G25" s="35"/>
      <c r="H25" s="14"/>
      <c r="I25" s="35"/>
      <c r="J25" s="35"/>
      <c r="K25" s="35"/>
      <c r="L25" s="35"/>
      <c r="M25" s="35"/>
      <c r="N25" s="14"/>
    </row>
    <row r="26" spans="1:14" s="36" customFormat="1" ht="25.25" customHeight="1" x14ac:dyDescent="0.35">
      <c r="A26" s="37" t="s">
        <v>167</v>
      </c>
      <c r="B26" s="48" t="s">
        <v>168</v>
      </c>
      <c r="C26" s="35"/>
      <c r="D26" s="35"/>
      <c r="E26" s="35"/>
      <c r="F26" s="35"/>
      <c r="G26" s="35"/>
      <c r="H26" s="14"/>
      <c r="I26" s="35"/>
      <c r="J26" s="35"/>
      <c r="K26" s="35"/>
      <c r="L26" s="35"/>
      <c r="M26" s="35"/>
      <c r="N26" s="14"/>
    </row>
    <row r="27" spans="1:14" s="36" customFormat="1" ht="25.25" customHeight="1" x14ac:dyDescent="0.35">
      <c r="A27" s="14" t="str">
        <f>CONCATENATE($A$25,"  Suma 2021-2027")</f>
        <v>Program ….  Suma 2021-2027</v>
      </c>
      <c r="B27" s="48"/>
      <c r="C27" s="35"/>
      <c r="D27" s="35"/>
      <c r="E27" s="35"/>
      <c r="F27" s="35"/>
      <c r="G27" s="35"/>
      <c r="H27" s="14"/>
      <c r="I27" s="35"/>
      <c r="J27" s="35"/>
      <c r="K27" s="35"/>
      <c r="L27" s="35"/>
      <c r="M27" s="35"/>
      <c r="N27" s="14"/>
    </row>
    <row r="28" spans="1:14" s="41" customFormat="1" ht="25.25" customHeight="1" x14ac:dyDescent="0.35">
      <c r="A28" s="38" t="s">
        <v>169</v>
      </c>
      <c r="B28" s="48" t="s">
        <v>85</v>
      </c>
      <c r="C28" s="39"/>
      <c r="D28" s="39"/>
      <c r="E28" s="39"/>
      <c r="F28" s="39"/>
      <c r="G28" s="39"/>
      <c r="H28" s="40"/>
      <c r="I28" s="39"/>
      <c r="J28" s="39"/>
      <c r="K28" s="39"/>
      <c r="L28" s="39"/>
      <c r="M28" s="39"/>
      <c r="N28" s="40"/>
    </row>
    <row r="29" spans="1:14" s="41" customFormat="1" ht="25.25" customHeight="1" x14ac:dyDescent="0.35">
      <c r="A29" s="38" t="s">
        <v>169</v>
      </c>
      <c r="B29" s="48" t="s">
        <v>86</v>
      </c>
      <c r="C29" s="39"/>
      <c r="D29" s="39"/>
      <c r="E29" s="39"/>
      <c r="F29" s="39"/>
      <c r="G29" s="39"/>
      <c r="H29" s="40"/>
      <c r="I29" s="39"/>
      <c r="J29" s="39"/>
      <c r="K29" s="39"/>
      <c r="L29" s="39"/>
      <c r="M29" s="39"/>
      <c r="N29" s="40"/>
    </row>
    <row r="30" spans="1:14" s="41" customFormat="1" ht="25.25" customHeight="1" x14ac:dyDescent="0.35">
      <c r="A30" s="38" t="s">
        <v>169</v>
      </c>
      <c r="B30" s="48" t="s">
        <v>87</v>
      </c>
      <c r="C30" s="39"/>
      <c r="D30" s="39"/>
      <c r="E30" s="39"/>
      <c r="F30" s="39"/>
      <c r="G30" s="39"/>
      <c r="H30" s="40"/>
      <c r="I30" s="39"/>
      <c r="J30" s="39"/>
      <c r="K30" s="39"/>
      <c r="L30" s="39"/>
      <c r="M30" s="39"/>
      <c r="N30" s="40"/>
    </row>
    <row r="31" spans="1:14" ht="25.25" customHeight="1" x14ac:dyDescent="0.35">
      <c r="A31" s="38" t="s">
        <v>169</v>
      </c>
      <c r="B31" s="48" t="s">
        <v>168</v>
      </c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</row>
    <row r="32" spans="1:14" ht="25.25" customHeight="1" x14ac:dyDescent="0.35">
      <c r="A32" s="38" t="s">
        <v>170</v>
      </c>
      <c r="B32" s="48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</row>
    <row r="33" spans="1:13" ht="12" customHeight="1" x14ac:dyDescent="0.25">
      <c r="A33" s="1"/>
      <c r="B33" s="1"/>
    </row>
    <row r="34" spans="1:13" ht="12" customHeight="1" x14ac:dyDescent="0.25">
      <c r="A34" s="1"/>
      <c r="B34" s="1"/>
    </row>
    <row r="35" spans="1:13" ht="12" customHeight="1" x14ac:dyDescent="0.25">
      <c r="A35" s="1"/>
      <c r="B35" s="1"/>
    </row>
    <row r="36" spans="1:13" ht="22.25" customHeight="1" x14ac:dyDescent="0.35">
      <c r="A36" s="51" t="s">
        <v>31</v>
      </c>
      <c r="B36" s="51"/>
      <c r="C36" s="51"/>
      <c r="D36" s="51"/>
      <c r="E36" s="51"/>
      <c r="F36" s="51"/>
      <c r="G36" s="51"/>
      <c r="H36" s="51"/>
      <c r="I36" s="17"/>
      <c r="J36" s="43"/>
      <c r="K36" s="43"/>
    </row>
    <row r="37" spans="1:13" ht="26.75" customHeight="1" x14ac:dyDescent="0.35">
      <c r="A37" s="49" t="s">
        <v>192</v>
      </c>
      <c r="B37" s="49"/>
      <c r="C37" s="49"/>
      <c r="D37" s="49"/>
      <c r="E37" s="49"/>
      <c r="F37" s="49"/>
      <c r="G37" s="49"/>
      <c r="H37" s="49"/>
      <c r="I37" s="49"/>
      <c r="J37" s="43"/>
      <c r="K37" s="43"/>
    </row>
    <row r="38" spans="1:13" ht="26.75" customHeight="1" x14ac:dyDescent="0.35">
      <c r="A38" s="49" t="s">
        <v>187</v>
      </c>
      <c r="B38" s="49"/>
      <c r="C38" s="49"/>
      <c r="D38" s="49"/>
      <c r="E38" s="49"/>
      <c r="F38" s="49"/>
      <c r="G38" s="49"/>
      <c r="H38" s="49"/>
      <c r="I38" s="49"/>
      <c r="J38" s="43"/>
      <c r="K38" s="43"/>
    </row>
    <row r="39" spans="1:13" ht="13.5" customHeight="1" x14ac:dyDescent="0.35">
      <c r="A39" s="17"/>
      <c r="B39" s="17"/>
      <c r="C39" s="43"/>
      <c r="D39" s="43"/>
      <c r="E39" s="43"/>
      <c r="F39" s="43"/>
      <c r="G39" s="43"/>
      <c r="H39" s="43"/>
      <c r="I39" s="43"/>
      <c r="J39" s="43"/>
      <c r="K39" s="43"/>
    </row>
    <row r="40" spans="1:13" ht="36" customHeight="1" x14ac:dyDescent="0.25">
      <c r="A40" s="50" t="s">
        <v>191</v>
      </c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</row>
    <row r="41" spans="1:13" ht="22.4" customHeight="1" x14ac:dyDescent="0.25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</row>
    <row r="42" spans="1:13" ht="22.4" customHeight="1" x14ac:dyDescent="0.25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</row>
    <row r="43" spans="1:13" ht="13.5" customHeight="1" x14ac:dyDescent="0.35">
      <c r="A43" s="17"/>
      <c r="B43" s="17"/>
      <c r="C43" s="43"/>
      <c r="D43" s="43"/>
      <c r="E43" s="43"/>
      <c r="F43" s="43"/>
      <c r="G43" s="43"/>
      <c r="H43" s="43"/>
      <c r="I43" s="43"/>
      <c r="J43" s="43"/>
      <c r="K43" s="43"/>
    </row>
    <row r="44" spans="1:13" ht="17" customHeight="1" x14ac:dyDescent="0.35">
      <c r="A44" s="44" t="s">
        <v>2</v>
      </c>
      <c r="B44" s="44"/>
      <c r="C44" s="44"/>
      <c r="D44" s="44"/>
      <c r="E44" s="45"/>
      <c r="F44" s="45"/>
      <c r="G44" s="45"/>
      <c r="H44" s="45"/>
      <c r="I44" s="43"/>
      <c r="J44" s="43"/>
      <c r="K44" s="43"/>
    </row>
    <row r="45" spans="1:13" ht="17" customHeight="1" x14ac:dyDescent="0.35">
      <c r="A45" s="46" t="s">
        <v>1</v>
      </c>
      <c r="B45" s="46"/>
      <c r="C45" s="44"/>
      <c r="D45" s="45"/>
      <c r="E45" s="45"/>
      <c r="F45" s="45"/>
      <c r="G45" s="45"/>
      <c r="H45" s="45"/>
      <c r="I45" s="43"/>
      <c r="J45" s="43"/>
      <c r="K45" s="43"/>
    </row>
    <row r="46" spans="1:13" ht="20" customHeight="1" x14ac:dyDescent="0.35">
      <c r="A46" s="44" t="s">
        <v>33</v>
      </c>
      <c r="B46" s="44"/>
      <c r="C46" s="46"/>
      <c r="D46" s="46"/>
      <c r="E46" s="43"/>
      <c r="F46" s="43"/>
      <c r="G46" s="45"/>
      <c r="H46" s="45"/>
      <c r="I46" s="43"/>
      <c r="J46" s="43"/>
      <c r="K46" s="43"/>
    </row>
    <row r="47" spans="1:13" ht="20" customHeight="1" x14ac:dyDescent="0.35">
      <c r="A47" s="44" t="s">
        <v>32</v>
      </c>
      <c r="B47" s="44"/>
      <c r="C47" s="47"/>
      <c r="D47" s="47"/>
      <c r="E47" s="43"/>
      <c r="F47" s="43"/>
      <c r="G47" s="45"/>
      <c r="H47" s="45"/>
      <c r="I47" s="43"/>
      <c r="J47" s="43"/>
      <c r="K47" s="43"/>
    </row>
  </sheetData>
  <dataConsolidate/>
  <mergeCells count="13">
    <mergeCell ref="A37:I37"/>
    <mergeCell ref="A38:I38"/>
    <mergeCell ref="A40:M40"/>
    <mergeCell ref="A36:H36"/>
    <mergeCell ref="A4:N4"/>
    <mergeCell ref="I7:N7"/>
    <mergeCell ref="C7:H7"/>
    <mergeCell ref="A7:A9"/>
    <mergeCell ref="H8:H9"/>
    <mergeCell ref="C8:C9"/>
    <mergeCell ref="I8:I9"/>
    <mergeCell ref="N8:N9"/>
    <mergeCell ref="B7:B9"/>
  </mergeCells>
  <phoneticPr fontId="4" type="noConversion"/>
  <printOptions horizontalCentered="1"/>
  <pageMargins left="0.43307086614173229" right="0.47244094488188981" top="0.98425196850393704" bottom="7.874015748031496E-2" header="3.937007874015748E-2" footer="0.39370078740157483"/>
  <pageSetup paperSize="9" scale="43" fitToHeight="0" orientation="landscape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programy_lista!$B$2:$B$81</xm:f>
          </x14:formula1>
          <xm:sqref>A16:A18 A21:A23 A12:A14 A25:A26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1"/>
  <sheetViews>
    <sheetView zoomScale="90" zoomScaleNormal="90" workbookViewId="0">
      <pane ySplit="1" topLeftCell="A46" activePane="bottomLeft" state="frozen"/>
      <selection pane="bottomLeft" activeCell="E55" sqref="E55"/>
    </sheetView>
  </sheetViews>
  <sheetFormatPr defaultColWidth="9.36328125" defaultRowHeight="12.5" x14ac:dyDescent="0.25"/>
  <cols>
    <col min="1" max="1" width="9.36328125" style="3"/>
    <col min="2" max="2" width="45.453125" style="3" customWidth="1"/>
    <col min="3" max="16384" width="9.36328125" style="3"/>
  </cols>
  <sheetData>
    <row r="1" spans="1:7" ht="23.75" customHeight="1" x14ac:dyDescent="0.25">
      <c r="B1" s="4" t="s">
        <v>47</v>
      </c>
    </row>
    <row r="2" spans="1:7" x14ac:dyDescent="0.25">
      <c r="A2" s="6" t="s">
        <v>88</v>
      </c>
      <c r="B2" s="3" t="s">
        <v>48</v>
      </c>
      <c r="G2" s="6"/>
    </row>
    <row r="3" spans="1:7" ht="25" x14ac:dyDescent="0.25">
      <c r="A3" s="6" t="s">
        <v>89</v>
      </c>
      <c r="B3" s="7" t="s">
        <v>175</v>
      </c>
      <c r="G3" s="6"/>
    </row>
    <row r="4" spans="1:7" x14ac:dyDescent="0.25">
      <c r="A4" s="6" t="s">
        <v>90</v>
      </c>
      <c r="B4" s="3" t="s">
        <v>49</v>
      </c>
      <c r="G4" s="6"/>
    </row>
    <row r="5" spans="1:7" x14ac:dyDescent="0.25">
      <c r="A5" s="6" t="s">
        <v>91</v>
      </c>
      <c r="B5" s="5" t="s">
        <v>50</v>
      </c>
      <c r="G5" s="6"/>
    </row>
    <row r="6" spans="1:7" ht="25" x14ac:dyDescent="0.25">
      <c r="A6" s="6" t="s">
        <v>92</v>
      </c>
      <c r="B6" s="5" t="s">
        <v>51</v>
      </c>
      <c r="G6" s="6"/>
    </row>
    <row r="7" spans="1:7" ht="25" x14ac:dyDescent="0.25">
      <c r="A7" s="6" t="s">
        <v>93</v>
      </c>
      <c r="B7" s="5" t="s">
        <v>52</v>
      </c>
      <c r="G7" s="6"/>
    </row>
    <row r="8" spans="1:7" ht="25" x14ac:dyDescent="0.25">
      <c r="A8" s="6" t="s">
        <v>94</v>
      </c>
      <c r="B8" s="5" t="s">
        <v>53</v>
      </c>
      <c r="G8" s="6"/>
    </row>
    <row r="9" spans="1:7" ht="25" x14ac:dyDescent="0.25">
      <c r="A9" s="6" t="s">
        <v>95</v>
      </c>
      <c r="B9" s="5" t="s">
        <v>54</v>
      </c>
      <c r="G9" s="6"/>
    </row>
    <row r="10" spans="1:7" ht="25" x14ac:dyDescent="0.25">
      <c r="A10" s="6" t="s">
        <v>96</v>
      </c>
      <c r="B10" s="5" t="s">
        <v>55</v>
      </c>
      <c r="G10" s="6"/>
    </row>
    <row r="11" spans="1:7" ht="25" x14ac:dyDescent="0.25">
      <c r="A11" s="6" t="s">
        <v>97</v>
      </c>
      <c r="B11" s="5" t="s">
        <v>56</v>
      </c>
      <c r="G11" s="6"/>
    </row>
    <row r="12" spans="1:7" ht="25" x14ac:dyDescent="0.25">
      <c r="A12" s="6" t="s">
        <v>98</v>
      </c>
      <c r="B12" s="5" t="s">
        <v>57</v>
      </c>
      <c r="G12" s="6"/>
    </row>
    <row r="13" spans="1:7" ht="25" x14ac:dyDescent="0.25">
      <c r="A13" s="6" t="s">
        <v>99</v>
      </c>
      <c r="B13" s="5" t="s">
        <v>58</v>
      </c>
      <c r="G13" s="6"/>
    </row>
    <row r="14" spans="1:7" ht="25" x14ac:dyDescent="0.25">
      <c r="A14" s="6" t="s">
        <v>100</v>
      </c>
      <c r="B14" s="5" t="s">
        <v>59</v>
      </c>
      <c r="G14" s="6"/>
    </row>
    <row r="15" spans="1:7" ht="25" x14ac:dyDescent="0.25">
      <c r="A15" s="6" t="s">
        <v>101</v>
      </c>
      <c r="B15" s="5" t="s">
        <v>60</v>
      </c>
      <c r="G15" s="6"/>
    </row>
    <row r="16" spans="1:7" ht="25" x14ac:dyDescent="0.25">
      <c r="A16" s="6" t="s">
        <v>102</v>
      </c>
      <c r="B16" s="5" t="s">
        <v>61</v>
      </c>
      <c r="G16" s="6"/>
    </row>
    <row r="17" spans="1:7" ht="25" x14ac:dyDescent="0.25">
      <c r="A17" s="6" t="s">
        <v>103</v>
      </c>
      <c r="B17" s="5" t="s">
        <v>62</v>
      </c>
      <c r="G17" s="6"/>
    </row>
    <row r="18" spans="1:7" ht="25" x14ac:dyDescent="0.25">
      <c r="A18" s="6" t="s">
        <v>104</v>
      </c>
      <c r="B18" s="5" t="s">
        <v>63</v>
      </c>
      <c r="G18" s="6"/>
    </row>
    <row r="19" spans="1:7" ht="25" x14ac:dyDescent="0.25">
      <c r="A19" s="6" t="s">
        <v>105</v>
      </c>
      <c r="B19" s="5" t="s">
        <v>64</v>
      </c>
      <c r="G19" s="6"/>
    </row>
    <row r="20" spans="1:7" ht="25" x14ac:dyDescent="0.25">
      <c r="A20" s="6" t="s">
        <v>106</v>
      </c>
      <c r="B20" s="5" t="s">
        <v>65</v>
      </c>
      <c r="G20" s="6"/>
    </row>
    <row r="21" spans="1:7" ht="25" x14ac:dyDescent="0.25">
      <c r="A21" s="6" t="s">
        <v>107</v>
      </c>
      <c r="B21" s="5" t="s">
        <v>66</v>
      </c>
      <c r="G21" s="6"/>
    </row>
    <row r="22" spans="1:7" x14ac:dyDescent="0.25">
      <c r="A22" s="6" t="s">
        <v>108</v>
      </c>
      <c r="B22" s="5" t="s">
        <v>67</v>
      </c>
    </row>
    <row r="23" spans="1:7" x14ac:dyDescent="0.25">
      <c r="A23" s="6" t="s">
        <v>109</v>
      </c>
      <c r="B23" s="5" t="s">
        <v>189</v>
      </c>
    </row>
    <row r="24" spans="1:7" x14ac:dyDescent="0.25">
      <c r="A24" s="6" t="s">
        <v>110</v>
      </c>
      <c r="B24" s="5" t="s">
        <v>25</v>
      </c>
    </row>
    <row r="25" spans="1:7" x14ac:dyDescent="0.25">
      <c r="A25" s="6" t="s">
        <v>111</v>
      </c>
      <c r="B25" s="5" t="s">
        <v>190</v>
      </c>
    </row>
    <row r="26" spans="1:7" x14ac:dyDescent="0.25">
      <c r="A26" s="6" t="s">
        <v>112</v>
      </c>
      <c r="B26" s="5" t="s">
        <v>68</v>
      </c>
    </row>
    <row r="27" spans="1:7" x14ac:dyDescent="0.25">
      <c r="A27" s="6" t="s">
        <v>113</v>
      </c>
      <c r="B27" s="5" t="s">
        <v>69</v>
      </c>
    </row>
    <row r="28" spans="1:7" x14ac:dyDescent="0.25">
      <c r="A28" s="6" t="s">
        <v>114</v>
      </c>
      <c r="B28" s="5" t="s">
        <v>178</v>
      </c>
    </row>
    <row r="29" spans="1:7" x14ac:dyDescent="0.25">
      <c r="A29" s="6" t="s">
        <v>115</v>
      </c>
      <c r="B29" s="5" t="s">
        <v>179</v>
      </c>
    </row>
    <row r="30" spans="1:7" x14ac:dyDescent="0.25">
      <c r="A30" s="6" t="s">
        <v>116</v>
      </c>
      <c r="B30" s="5" t="s">
        <v>180</v>
      </c>
    </row>
    <row r="31" spans="1:7" x14ac:dyDescent="0.25">
      <c r="A31" s="6" t="s">
        <v>117</v>
      </c>
      <c r="B31" s="5" t="s">
        <v>181</v>
      </c>
    </row>
    <row r="32" spans="1:7" x14ac:dyDescent="0.25">
      <c r="A32" s="6" t="s">
        <v>118</v>
      </c>
      <c r="B32" s="5" t="s">
        <v>183</v>
      </c>
    </row>
    <row r="33" spans="1:2" x14ac:dyDescent="0.25">
      <c r="A33" s="6" t="s">
        <v>119</v>
      </c>
      <c r="B33" s="5" t="s">
        <v>182</v>
      </c>
    </row>
    <row r="34" spans="1:2" ht="25" x14ac:dyDescent="0.25">
      <c r="A34" s="6" t="s">
        <v>120</v>
      </c>
      <c r="B34" s="5" t="s">
        <v>30</v>
      </c>
    </row>
    <row r="35" spans="1:2" ht="25" x14ac:dyDescent="0.25">
      <c r="A35" s="6" t="s">
        <v>121</v>
      </c>
      <c r="B35" s="5" t="s">
        <v>3</v>
      </c>
    </row>
    <row r="36" spans="1:2" ht="25" x14ac:dyDescent="0.25">
      <c r="A36" s="6" t="s">
        <v>122</v>
      </c>
      <c r="B36" s="5" t="s">
        <v>4</v>
      </c>
    </row>
    <row r="37" spans="1:2" x14ac:dyDescent="0.25">
      <c r="A37" s="6" t="s">
        <v>123</v>
      </c>
      <c r="B37" s="5" t="s">
        <v>20</v>
      </c>
    </row>
    <row r="38" spans="1:2" ht="25" x14ac:dyDescent="0.25">
      <c r="A38" s="6" t="s">
        <v>124</v>
      </c>
      <c r="B38" s="5" t="s">
        <v>5</v>
      </c>
    </row>
    <row r="39" spans="1:2" ht="25" x14ac:dyDescent="0.25">
      <c r="A39" s="6" t="s">
        <v>125</v>
      </c>
      <c r="B39" s="5" t="s">
        <v>21</v>
      </c>
    </row>
    <row r="40" spans="1:2" ht="25" x14ac:dyDescent="0.25">
      <c r="A40" s="6" t="s">
        <v>126</v>
      </c>
      <c r="B40" s="5" t="s">
        <v>6</v>
      </c>
    </row>
    <row r="41" spans="1:2" ht="25" x14ac:dyDescent="0.25">
      <c r="A41" s="6" t="s">
        <v>127</v>
      </c>
      <c r="B41" s="5" t="s">
        <v>7</v>
      </c>
    </row>
    <row r="42" spans="1:2" ht="25" x14ac:dyDescent="0.25">
      <c r="A42" s="6" t="s">
        <v>128</v>
      </c>
      <c r="B42" s="5" t="s">
        <v>8</v>
      </c>
    </row>
    <row r="43" spans="1:2" ht="25" x14ac:dyDescent="0.25">
      <c r="A43" s="6" t="s">
        <v>129</v>
      </c>
      <c r="B43" s="5" t="s">
        <v>9</v>
      </c>
    </row>
    <row r="44" spans="1:2" ht="25" x14ac:dyDescent="0.25">
      <c r="A44" s="6" t="s">
        <v>130</v>
      </c>
      <c r="B44" s="5" t="s">
        <v>22</v>
      </c>
    </row>
    <row r="45" spans="1:2" ht="25" x14ac:dyDescent="0.25">
      <c r="A45" s="6" t="s">
        <v>131</v>
      </c>
      <c r="B45" s="5" t="s">
        <v>10</v>
      </c>
    </row>
    <row r="46" spans="1:2" ht="25" x14ac:dyDescent="0.25">
      <c r="A46" s="6" t="s">
        <v>132</v>
      </c>
      <c r="B46" s="5" t="s">
        <v>11</v>
      </c>
    </row>
    <row r="47" spans="1:2" ht="25" x14ac:dyDescent="0.25">
      <c r="A47" s="6" t="s">
        <v>133</v>
      </c>
      <c r="B47" s="5" t="s">
        <v>70</v>
      </c>
    </row>
    <row r="48" spans="1:2" ht="25" x14ac:dyDescent="0.25">
      <c r="A48" s="6" t="s">
        <v>134</v>
      </c>
      <c r="B48" s="5" t="s">
        <v>12</v>
      </c>
    </row>
    <row r="49" spans="1:2" ht="25" x14ac:dyDescent="0.25">
      <c r="A49" s="6" t="s">
        <v>135</v>
      </c>
      <c r="B49" s="5" t="s">
        <v>23</v>
      </c>
    </row>
    <row r="50" spans="1:2" ht="25" x14ac:dyDescent="0.25">
      <c r="A50" s="6" t="s">
        <v>136</v>
      </c>
      <c r="B50" s="5" t="s">
        <v>71</v>
      </c>
    </row>
    <row r="51" spans="1:2" x14ac:dyDescent="0.25">
      <c r="A51" s="6" t="s">
        <v>137</v>
      </c>
      <c r="B51" s="5" t="s">
        <v>72</v>
      </c>
    </row>
    <row r="52" spans="1:2" ht="25" x14ac:dyDescent="0.25">
      <c r="A52" s="6" t="s">
        <v>138</v>
      </c>
      <c r="B52" s="5" t="s">
        <v>29</v>
      </c>
    </row>
    <row r="53" spans="1:2" ht="25" x14ac:dyDescent="0.25">
      <c r="A53" s="6" t="s">
        <v>139</v>
      </c>
      <c r="B53" s="5" t="s">
        <v>34</v>
      </c>
    </row>
    <row r="54" spans="1:2" ht="25" x14ac:dyDescent="0.25">
      <c r="A54" s="6" t="s">
        <v>140</v>
      </c>
      <c r="B54" s="5" t="s">
        <v>77</v>
      </c>
    </row>
    <row r="55" spans="1:2" x14ac:dyDescent="0.25">
      <c r="A55" s="6" t="s">
        <v>141</v>
      </c>
      <c r="B55" s="5" t="s">
        <v>76</v>
      </c>
    </row>
    <row r="56" spans="1:2" ht="25" x14ac:dyDescent="0.25">
      <c r="A56" s="6" t="s">
        <v>142</v>
      </c>
      <c r="B56" s="5" t="s">
        <v>75</v>
      </c>
    </row>
    <row r="57" spans="1:2" ht="25" x14ac:dyDescent="0.25">
      <c r="A57" s="6" t="s">
        <v>143</v>
      </c>
      <c r="B57" s="5" t="s">
        <v>73</v>
      </c>
    </row>
    <row r="58" spans="1:2" ht="25" x14ac:dyDescent="0.25">
      <c r="A58" s="6" t="s">
        <v>144</v>
      </c>
      <c r="B58" s="5" t="s">
        <v>74</v>
      </c>
    </row>
    <row r="59" spans="1:2" ht="25" x14ac:dyDescent="0.25">
      <c r="A59" s="6" t="s">
        <v>145</v>
      </c>
      <c r="B59" s="5" t="s">
        <v>171</v>
      </c>
    </row>
    <row r="60" spans="1:2" x14ac:dyDescent="0.25">
      <c r="A60" s="6" t="s">
        <v>188</v>
      </c>
      <c r="B60" s="5" t="s">
        <v>35</v>
      </c>
    </row>
    <row r="61" spans="1:2" ht="25" x14ac:dyDescent="0.25">
      <c r="A61" s="6" t="s">
        <v>146</v>
      </c>
      <c r="B61" s="5" t="s">
        <v>36</v>
      </c>
    </row>
    <row r="62" spans="1:2" x14ac:dyDescent="0.25">
      <c r="A62" s="6" t="s">
        <v>147</v>
      </c>
      <c r="B62" s="5" t="s">
        <v>37</v>
      </c>
    </row>
    <row r="63" spans="1:2" x14ac:dyDescent="0.25">
      <c r="A63" s="6" t="s">
        <v>148</v>
      </c>
      <c r="B63" s="5" t="s">
        <v>78</v>
      </c>
    </row>
    <row r="64" spans="1:2" x14ac:dyDescent="0.25">
      <c r="A64" s="6" t="s">
        <v>149</v>
      </c>
      <c r="B64" s="5" t="s">
        <v>38</v>
      </c>
    </row>
    <row r="65" spans="1:2" x14ac:dyDescent="0.25">
      <c r="A65" s="6" t="s">
        <v>150</v>
      </c>
      <c r="B65" s="5" t="s">
        <v>79</v>
      </c>
    </row>
    <row r="66" spans="1:2" x14ac:dyDescent="0.25">
      <c r="A66" s="6" t="s">
        <v>151</v>
      </c>
      <c r="B66" s="5" t="s">
        <v>39</v>
      </c>
    </row>
    <row r="67" spans="1:2" x14ac:dyDescent="0.25">
      <c r="A67" s="6" t="s">
        <v>152</v>
      </c>
      <c r="B67" s="5" t="s">
        <v>40</v>
      </c>
    </row>
    <row r="68" spans="1:2" x14ac:dyDescent="0.25">
      <c r="A68" s="6" t="s">
        <v>153</v>
      </c>
      <c r="B68" s="5" t="s">
        <v>41</v>
      </c>
    </row>
    <row r="69" spans="1:2" x14ac:dyDescent="0.25">
      <c r="A69" s="6" t="s">
        <v>154</v>
      </c>
      <c r="B69" s="5" t="s">
        <v>80</v>
      </c>
    </row>
    <row r="70" spans="1:2" ht="39.75" customHeight="1" x14ac:dyDescent="0.25">
      <c r="A70" s="6" t="s">
        <v>155</v>
      </c>
      <c r="B70" s="5" t="s">
        <v>42</v>
      </c>
    </row>
    <row r="71" spans="1:2" x14ac:dyDescent="0.25">
      <c r="A71" s="6" t="s">
        <v>156</v>
      </c>
      <c r="B71" s="5" t="s">
        <v>43</v>
      </c>
    </row>
    <row r="72" spans="1:2" ht="25" x14ac:dyDescent="0.25">
      <c r="A72" s="6" t="s">
        <v>157</v>
      </c>
      <c r="B72" s="5" t="s">
        <v>44</v>
      </c>
    </row>
    <row r="73" spans="1:2" x14ac:dyDescent="0.25">
      <c r="A73" s="6" t="s">
        <v>158</v>
      </c>
      <c r="B73" s="5" t="s">
        <v>81</v>
      </c>
    </row>
    <row r="74" spans="1:2" x14ac:dyDescent="0.25">
      <c r="A74" s="6" t="s">
        <v>159</v>
      </c>
      <c r="B74" s="5" t="s">
        <v>45</v>
      </c>
    </row>
    <row r="75" spans="1:2" ht="25" x14ac:dyDescent="0.25">
      <c r="A75" s="6" t="s">
        <v>160</v>
      </c>
      <c r="B75" s="5" t="s">
        <v>46</v>
      </c>
    </row>
    <row r="76" spans="1:2" ht="54.75" customHeight="1" x14ac:dyDescent="0.25">
      <c r="A76" s="6" t="s">
        <v>161</v>
      </c>
      <c r="B76" s="5" t="s">
        <v>82</v>
      </c>
    </row>
    <row r="77" spans="1:2" x14ac:dyDescent="0.25">
      <c r="A77" s="6" t="s">
        <v>162</v>
      </c>
      <c r="B77" s="5" t="s">
        <v>172</v>
      </c>
    </row>
    <row r="78" spans="1:2" ht="25" x14ac:dyDescent="0.25">
      <c r="A78" s="6" t="s">
        <v>163</v>
      </c>
      <c r="B78" s="5" t="s">
        <v>83</v>
      </c>
    </row>
    <row r="79" spans="1:2" x14ac:dyDescent="0.25">
      <c r="A79" s="6" t="s">
        <v>164</v>
      </c>
      <c r="B79" s="5" t="s">
        <v>166</v>
      </c>
    </row>
    <row r="80" spans="1:2" ht="25" x14ac:dyDescent="0.25">
      <c r="A80" s="6" t="s">
        <v>165</v>
      </c>
      <c r="B80" s="5" t="s">
        <v>84</v>
      </c>
    </row>
    <row r="81" spans="2:2" x14ac:dyDescent="0.25">
      <c r="B81" s="3" t="s">
        <v>167</v>
      </c>
    </row>
  </sheetData>
  <autoFilter ref="A1:B81" xr:uid="{00000000-0009-0000-0000-000001000000}"/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LZ_LW (UE)</vt:lpstr>
      <vt:lpstr>programy_lista</vt:lpstr>
      <vt:lpstr>'LZ_LW (UE)'!Obszar_wydruku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2023-06-28T12:42:15Z</dcterms:created>
  <dcterms:modified xsi:type="dcterms:W3CDTF">2025-07-22T10:27:14Z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UxC4dwLulzfINJ8nQH+xvX5LNGipWa4BRSZhPgxsCvmffKQiXPleut67KTfb3+EdXI/8v0yCu9/Vl6RU+o2CwQ==</vt:lpwstr>
  </property>
  <property fmtid="{D5CDD505-2E9C-101B-9397-08002B2CF9AE}" pid="4" name="MFClassificationDate">
    <vt:lpwstr>2022-01-25T17:00:10.4908072+01:00</vt:lpwstr>
  </property>
  <property fmtid="{D5CDD505-2E9C-101B-9397-08002B2CF9AE}" pid="5" name="MFClassifiedBySID">
    <vt:lpwstr>UxC4dwLulzfINJ8nQH+xvX5LNGipWa4BRSZhPgxsCvm42mrIC/DSDv0ggS+FjUN/2v1BBotkLlY5aAiEhoi6ueNDYdoMFdV7PIOHu7PTQiM2sQF2Ii7VNuxN6AAEogm8</vt:lpwstr>
  </property>
  <property fmtid="{D5CDD505-2E9C-101B-9397-08002B2CF9AE}" pid="6" name="MFGRNItemId">
    <vt:lpwstr>GRN-b7372c83-4c3d-4201-a928-09f4993eb7b7</vt:lpwstr>
  </property>
  <property fmtid="{D5CDD505-2E9C-101B-9397-08002B2CF9AE}" pid="7" name="MFHash">
    <vt:lpwstr>rl70MAvFhdfE8Ozu526/vITpLGE8Pn2hfrzGZ6ywcaQ=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