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arbara.szmidt\Desktop\"/>
    </mc:Choice>
  </mc:AlternateContent>
  <xr:revisionPtr revIDLastSave="0" documentId="13_ncr:1_{ECF2A527-7055-4477-94EC-5CF84666867F}" xr6:coauthVersionLast="47" xr6:coauthVersionMax="47" xr10:uidLastSave="{00000000-0000-0000-0000-000000000000}"/>
  <bookViews>
    <workbookView xWindow="22932" yWindow="-10176" windowWidth="30936" windowHeight="1677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H13" i="1" s="1"/>
  <c r="H10" i="1"/>
  <c r="H9" i="1"/>
  <c r="H8" i="1"/>
  <c r="H7" i="1"/>
  <c r="H6" i="1"/>
</calcChain>
</file>

<file path=xl/sharedStrings.xml><?xml version="1.0" encoding="utf-8"?>
<sst xmlns="http://schemas.openxmlformats.org/spreadsheetml/2006/main" count="49" uniqueCount="37">
  <si>
    <t>Lp.</t>
  </si>
  <si>
    <t>Podstawa</t>
  </si>
  <si>
    <t>Nr spec. technicz.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</si>
  <si>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</si>
  <si>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</si>
  <si>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</si>
  <si>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</si>
  <si>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</si>
  <si>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</si>
  <si>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</si>
  <si>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</si>
  <si>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</si>
  <si>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</si>
  <si>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</si>
  <si>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</si>
  <si>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</si>
  <si>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BUDYNEK GOSPODARCZY LUTOWO</t>
  </si>
  <si>
    <t>1.1</t>
  </si>
  <si>
    <t>Komin</t>
  </si>
  <si>
    <t>KNR 0-17 2608-01_x000D_
analogia</t>
  </si>
  <si>
    <t/>
  </si>
  <si>
    <t>Przygotowanie podłoża - oczyszczenie mechaniczne i zmy- m2 cie - czapka kominowa ponad dachem (R=1,5)</t>
  </si>
  <si>
    <t>m2</t>
  </si>
  <si>
    <t>NNRNKB 202 2809-02</t>
  </si>
  <si>
    <t>(z.VI) Cokoliki z płytek klinkierowych na zaprawie klejowej doklejenie płytek elewacyjnych na czapce kominowej</t>
  </si>
  <si>
    <t>-m</t>
  </si>
  <si>
    <t>KNR 2-02 1215-01_x000D_
analogia</t>
  </si>
  <si>
    <t>Montaż kratek osłonowych na przewodach kominowych (R=1,5)</t>
  </si>
  <si>
    <t>szt.</t>
  </si>
  <si>
    <t>KNR 4-01 0535-08</t>
  </si>
  <si>
    <t>Rozebranie obróbek blacharskich przy kominie z blachy niem2 nadającej się do użytku</t>
  </si>
  <si>
    <t>KNR 4-01 0530-02 z.sz. 2.5.</t>
  </si>
  <si>
    <t>Uzupełnienie obróbek blacharskich przy kominie - wykona- m2 nie z drabin sznurowych</t>
  </si>
  <si>
    <t>RAZEM 1.1 Komin</t>
  </si>
  <si>
    <t>RAZEM 1 BUDYNEK GOSPODARCZY LUTOWO</t>
  </si>
  <si>
    <t>RAZEM kosztorys</t>
  </si>
  <si>
    <t xml:space="preserve">                                                                                                                     Kosztorys Ofertowy                                                                                          Załącznik nr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</si>
</sst>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.00"/>
    <numFmt numFmtId="165" formatCode="#\ ###\ ###\ ##0.0"/>
    <numFmt numFmtId="166" formatCode="#\ ###\ ###\ ##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3"/>
  <sheetViews>
    <sheetView tabSelected="1" workbookViewId="0">
      <selection sqref="A1:H1"/>
    </sheetView>
  </sheetViews>
  <sheetFormatPr defaultRowHeight="14.4" x14ac:dyDescent="0.3"/>
  <cols>
    <col min="1" max="1" width="14.33203125" customWidth="1"/>
    <col min="2" max="3" width="28.5546875" customWidth="1"/>
    <col min="4" max="4" width="57.109375" customWidth="1"/>
    <col min="5" max="8" width="14.33203125" customWidth="1"/>
  </cols>
  <sheetData>
    <row r="1" spans="1:8" ht="19.8" x14ac:dyDescent="0.3">
      <c r="A1" s="8" t="s">
        <v>36</v>
      </c>
      <c r="B1" s="8"/>
      <c r="C1" s="8"/>
      <c r="D1" s="8"/>
      <c r="E1" s="8"/>
      <c r="F1" s="8"/>
      <c r="G1" s="8"/>
      <c r="H1" s="8"/>
    </row>
    <row r="2" spans="1: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</row>
    <row r="4" spans="1:8" x14ac:dyDescent="0.3">
      <c r="A4" s="2" t="s">
        <v>8</v>
      </c>
      <c r="B4" s="2"/>
      <c r="C4" s="2"/>
      <c r="D4" s="2" t="s">
        <v>16</v>
      </c>
      <c r="E4" s="2"/>
      <c r="F4" s="2"/>
      <c r="G4" s="2"/>
      <c r="H4" s="2"/>
    </row>
    <row r="5" spans="1:8" x14ac:dyDescent="0.3">
      <c r="A5" s="2" t="s">
        <v>17</v>
      </c>
      <c r="B5" s="2"/>
      <c r="C5" s="2"/>
      <c r="D5" s="2" t="s">
        <v>18</v>
      </c>
      <c r="E5" s="2"/>
      <c r="F5" s="2"/>
      <c r="G5" s="2"/>
      <c r="H5" s="2"/>
    </row>
    <row r="6" spans="1:8" ht="27.6" x14ac:dyDescent="0.3">
      <c r="A6" s="3" t="s">
        <v>8</v>
      </c>
      <c r="B6" s="3" t="s">
        <v>19</v>
      </c>
      <c r="C6" s="3" t="s">
        <v>20</v>
      </c>
      <c r="D6" s="3" t="s">
        <v>21</v>
      </c>
      <c r="E6" s="3" t="s">
        <v>22</v>
      </c>
      <c r="F6" s="4">
        <v>0.5</v>
      </c>
      <c r="G6" s="5">
        <v>0</v>
      </c>
      <c r="H6" s="5">
        <f>ROUND(F6*G6,2)</f>
        <v>0</v>
      </c>
    </row>
    <row r="7" spans="1:8" ht="41.4" x14ac:dyDescent="0.3">
      <c r="A7" s="3" t="s">
        <v>9</v>
      </c>
      <c r="B7" s="3" t="s">
        <v>23</v>
      </c>
      <c r="C7" s="3" t="s">
        <v>20</v>
      </c>
      <c r="D7" s="3" t="s">
        <v>24</v>
      </c>
      <c r="E7" s="3" t="s">
        <v>25</v>
      </c>
      <c r="F7" s="4">
        <v>5</v>
      </c>
      <c r="G7" s="5">
        <v>0</v>
      </c>
      <c r="H7" s="5">
        <f>ROUND(F7*G7,2)</f>
        <v>0</v>
      </c>
    </row>
    <row r="8" spans="1:8" ht="27.6" x14ac:dyDescent="0.3">
      <c r="A8" s="3" t="s">
        <v>10</v>
      </c>
      <c r="B8" s="3" t="s">
        <v>26</v>
      </c>
      <c r="C8" s="3" t="s">
        <v>20</v>
      </c>
      <c r="D8" s="3" t="s">
        <v>27</v>
      </c>
      <c r="E8" s="3" t="s">
        <v>28</v>
      </c>
      <c r="F8" s="6">
        <v>2</v>
      </c>
      <c r="G8" s="5">
        <v>0</v>
      </c>
      <c r="H8" s="5">
        <f>ROUND(F8*G8,2)</f>
        <v>0</v>
      </c>
    </row>
    <row r="9" spans="1:8" ht="27.6" x14ac:dyDescent="0.3">
      <c r="A9" s="3" t="s">
        <v>11</v>
      </c>
      <c r="B9" s="3" t="s">
        <v>29</v>
      </c>
      <c r="C9" s="3" t="s">
        <v>20</v>
      </c>
      <c r="D9" s="3" t="s">
        <v>30</v>
      </c>
      <c r="E9" s="3" t="s">
        <v>20</v>
      </c>
      <c r="F9" s="6">
        <v>1</v>
      </c>
      <c r="G9" s="5">
        <v>0</v>
      </c>
      <c r="H9" s="5">
        <f>ROUND(F9*G9,2)</f>
        <v>0</v>
      </c>
    </row>
    <row r="10" spans="1:8" ht="27.6" x14ac:dyDescent="0.3">
      <c r="A10" s="3" t="s">
        <v>12</v>
      </c>
      <c r="B10" s="3" t="s">
        <v>31</v>
      </c>
      <c r="C10" s="3" t="s">
        <v>20</v>
      </c>
      <c r="D10" s="3" t="s">
        <v>32</v>
      </c>
      <c r="E10" s="3" t="s">
        <v>20</v>
      </c>
      <c r="F10" s="6">
        <v>1</v>
      </c>
      <c r="G10" s="5">
        <v>0</v>
      </c>
      <c r="H10" s="5">
        <f>ROUND(F10*G10,2)</f>
        <v>0</v>
      </c>
    </row>
    <row r="11" spans="1:8" x14ac:dyDescent="0.3">
      <c r="A11" s="7"/>
      <c r="B11" s="7"/>
      <c r="C11" s="7"/>
      <c r="D11" s="7" t="s">
        <v>33</v>
      </c>
      <c r="E11" s="7"/>
      <c r="F11" s="7"/>
      <c r="G11" s="7"/>
      <c r="H11" s="7">
        <f>SUM(H6:H10)</f>
        <v>0</v>
      </c>
    </row>
    <row r="12" spans="1:8" x14ac:dyDescent="0.3">
      <c r="A12" s="7"/>
      <c r="B12" s="7"/>
      <c r="C12" s="7"/>
      <c r="D12" s="7" t="s">
        <v>34</v>
      </c>
      <c r="E12" s="7"/>
      <c r="F12" s="7"/>
      <c r="G12" s="7"/>
      <c r="H12" s="7">
        <f>H11</f>
        <v>0</v>
      </c>
    </row>
    <row r="13" spans="1:8" x14ac:dyDescent="0.3">
      <c r="A13" s="7"/>
      <c r="B13" s="7"/>
      <c r="C13" s="7"/>
      <c r="D13" s="7" t="s">
        <v>35</v>
      </c>
      <c r="E13" s="7"/>
      <c r="F13" s="7"/>
      <c r="G13" s="7"/>
      <c r="H13" s="7">
        <f>H12</f>
        <v>0</v>
      </c>
    </row>
  </sheetData>
  <mergeCells count="1">
    <mergeCell ref="A1:H1"/>
  </mergeCells>
  <pageMargins left="0.7" right="0.7" top="0.75" bottom="0.75" header="0.3" footer="0.3"/>
  <pageSetup paperSize="9" scale="70" orientation="landscape" horizontalDpi="0" verticalDpi="0" r:id="rId1"/>
  <ignoredErrors>
    <ignoredError sqref="A2:H13 B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Daniel Zbilski</dc:creator>
  <cp:lastModifiedBy>1223 N.Lutówko Barbara Szmidt</cp:lastModifiedBy>
  <cp:lastPrinted>2025-03-25T12:41:24Z</cp:lastPrinted>
  <dcterms:created xsi:type="dcterms:W3CDTF">2025-03-25T12:16:27Z</dcterms:created>
  <dcterms:modified xsi:type="dcterms:W3CDTF">2025-03-25T12:41:25Z</dcterms:modified>
</cp:coreProperties>
</file>