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kfiles\zasoby\Grupy\DE\PP_PGRy\"/>
    </mc:Choice>
  </mc:AlternateContent>
  <xr:revisionPtr revIDLastSave="0" documentId="13_ncr:1_{01B62DDC-C821-4E89-8886-2D043A1D77AF}" xr6:coauthVersionLast="47" xr6:coauthVersionMax="47" xr10:uidLastSave="{00000000-0000-0000-0000-000000000000}"/>
  <bookViews>
    <workbookView xWindow="-135" yWindow="-135" windowWidth="29070" windowHeight="15750" xr2:uid="{61A1D858-295B-415B-8711-EAE1BF110164}"/>
  </bookViews>
  <sheets>
    <sheet name="Wykaz Inwestycji" sheetId="4" r:id="rId1"/>
  </sheets>
  <definedNames>
    <definedName name="_xlnm.Print_Area" localSheetId="0">'Wykaz Inwestycji'!$C$2:$V$33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31" i="4" l="1"/>
  <c r="T31" i="4"/>
  <c r="G3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11" i="4"/>
  <c r="W12" i="4"/>
  <c r="W13" i="4"/>
  <c r="W14" i="4"/>
  <c r="W15" i="4"/>
  <c r="W16" i="4"/>
  <c r="W17" i="4"/>
  <c r="W18" i="4"/>
  <c r="W19" i="4"/>
  <c r="W20" i="4"/>
  <c r="W21" i="4"/>
  <c r="W22" i="4"/>
  <c r="W23" i="4"/>
  <c r="W24" i="4"/>
  <c r="W25" i="4"/>
  <c r="W26" i="4"/>
  <c r="W27" i="4"/>
  <c r="W28" i="4"/>
  <c r="W29" i="4"/>
  <c r="W30" i="4"/>
  <c r="U31" i="4"/>
  <c r="H31" i="4"/>
  <c r="R31" i="4"/>
  <c r="Q31" i="4"/>
  <c r="P31" i="4"/>
  <c r="N31" i="4"/>
  <c r="J31" i="4" l="1"/>
  <c r="W11" i="4"/>
</calcChain>
</file>

<file path=xl/sharedStrings.xml><?xml version="1.0" encoding="utf-8"?>
<sst xmlns="http://schemas.openxmlformats.org/spreadsheetml/2006/main" count="88" uniqueCount="59">
  <si>
    <t>WFOŚiGW:</t>
  </si>
  <si>
    <t>Adres WFOŚiGW:</t>
  </si>
  <si>
    <t>Uwagi/komentarze:</t>
  </si>
  <si>
    <t>LP</t>
  </si>
  <si>
    <t>budynek JST</t>
  </si>
  <si>
    <t>nieformalna wspólnota mieszkaniowa</t>
  </si>
  <si>
    <t>wspólnota mieszkaniowa</t>
  </si>
  <si>
    <t>Uproszczone dane finansowe:</t>
  </si>
  <si>
    <t>gaz</t>
  </si>
  <si>
    <t>węgiel kamienny (paliwa stałe)</t>
  </si>
  <si>
    <t>biomasa</t>
  </si>
  <si>
    <t>ciepło sieciowe</t>
  </si>
  <si>
    <t>energia elektryczna</t>
  </si>
  <si>
    <t>Dodatkowa zdolność wytwarzania energii elektrycznej z OZEe:
[kWe]</t>
  </si>
  <si>
    <t>nie dotyczy</t>
  </si>
  <si>
    <t>gaz (niekwalifikowany)</t>
  </si>
  <si>
    <t>Źródło ciepła w indywidualnych mieszkaniach/lokalach - stan po modernizacji:
[wybierz z listy]</t>
  </si>
  <si>
    <t>Podstawowe efekty energetyczne i ekologiczne</t>
  </si>
  <si>
    <t>Razem:</t>
  </si>
  <si>
    <t>Uwagi/Komentarze:</t>
  </si>
  <si>
    <t>Podpis:
Data:</t>
  </si>
  <si>
    <t>I. Dane podstawowe o Inwestycji:</t>
  </si>
  <si>
    <t>OZE elektryczne i cieplne</t>
  </si>
  <si>
    <t>osoba do kontaktu:</t>
  </si>
  <si>
    <t>Nr Wniosku/Umowy (jeśli dotyczy):</t>
  </si>
  <si>
    <t>data opracowania:</t>
  </si>
  <si>
    <t>Dodatkowa zdolność wytwarzania energii cieplnej OZEt:
[kWt]</t>
  </si>
  <si>
    <t>inne (opisz w kolumnie Uwagi/komentarze)</t>
  </si>
  <si>
    <t>inne (opisz w kolumnie: Uwagi/komentarze)</t>
  </si>
  <si>
    <t>Żródło ciepła w budynku (ogrzewanie) po modernizacji - spełniające wymagania programu priorytetowego.</t>
  </si>
  <si>
    <t>telefon: 
e-mail:</t>
  </si>
  <si>
    <t>Szacowane zmniejszenie emisji gazów cieplarnianych:
[MgCO2/rok]</t>
  </si>
  <si>
    <t>Wymienione/zmodernizowane indywidualne źródła ciepła:
[szt.]</t>
  </si>
  <si>
    <t>Wymienione/zmodernizowane źródła ciepła inne niż indywidualne:
[szt.]</t>
  </si>
  <si>
    <t>Główne źródło ciepła inne niż indywidualne - stan po modernizacji:
[wybierz z listy]</t>
  </si>
  <si>
    <t>ukryj wiersz jeśli nie dotyczy</t>
  </si>
  <si>
    <r>
      <rPr>
        <b/>
        <sz val="18"/>
        <color theme="1"/>
        <rFont val="Aptos Narrow"/>
        <family val="2"/>
        <scheme val="minor"/>
      </rPr>
      <t>"Wykaz Planowanych/Realizowanych Inwestycji"</t>
    </r>
    <r>
      <rPr>
        <b/>
        <sz val="12"/>
        <color theme="1"/>
        <rFont val="Aptos Narrow"/>
        <family val="2"/>
        <scheme val="minor"/>
      </rPr>
      <t xml:space="preserve">
Załącznik nr …. do Wniosku/Umowy na realizację Inwestycji w ramach programu priorytetowego: "Poprawa efektywności energetycznej wielorodzinnych budynków mieszkalnych na terenach wiejskich"</t>
    </r>
  </si>
  <si>
    <t>Nazwa Wniosku/Umowy o udostepnienie środków:</t>
  </si>
  <si>
    <t>Żródło ciepła na ogrzewanie budynku przed modernizacją:
[wybierz z listy]</t>
  </si>
  <si>
    <t>Audyt ex-ante opracowany przez:
[imię i nazwisko audytora]</t>
  </si>
  <si>
    <t>Koszty całkowite (planowane lub rzeczywiste):
[PLN]</t>
  </si>
  <si>
    <t>Zarządzający budynkiem/właściciel budynku:
[wybierz z listy]</t>
  </si>
  <si>
    <t>Nazwa i adres wielorodzinnego budynku mieszkalnego spełniającego wymagania programu priorytetowego:</t>
  </si>
  <si>
    <t>"np.: Wsparcie termomodernizacji wielorodzinnych budynków mieszkalnych  - po dawnych PGR-ach - na terenie województwa …........ "</t>
  </si>
  <si>
    <t>Wojewódzki Fundusz Ochrony Środowiska i Gospodarki Wodnej w ….......</t>
  </si>
  <si>
    <t>Gmina (wiejska lub wiejsko/miejska) na terenie której realizowana jest Inwestycja:
[wpisz właściwe]</t>
  </si>
  <si>
    <t>Pow. o regulowanej temp. pow. [AF]:
[m2]</t>
  </si>
  <si>
    <t>Liczba mieszkań i/lub lokali użytkowych (na podst. dost. danych)
[szt.]</t>
  </si>
  <si>
    <t>Koszty kwalifikowane (planowane lub rzeczywiste):
[PLN]</t>
  </si>
  <si>
    <t>olej opałowy</t>
  </si>
  <si>
    <t>np. Wielorodzinny budynek mieszkalny w …................... przy ulicy: …................... nr …...........</t>
  </si>
  <si>
    <t>Poziom redukcji zapotrzebowania na energię pierwotną:
[%]</t>
  </si>
  <si>
    <t>Roczne zmniejszenie zuzycia energii pierwotnej
[GJ/rok]</t>
  </si>
  <si>
    <t>Autoweryfikacja tabeli:</t>
  </si>
  <si>
    <t>Próg redukcji zapotrzebowania na Energię Pierwotną dla budynku czy zgodny z programem?</t>
  </si>
  <si>
    <t>Maksymalne koszty kwalifikowane dla budynku - czy zgodne z programem?</t>
  </si>
  <si>
    <t>Podstawowe dane o wielorodzinnym budynku mieszkalnym spełniającycm wymagania programu priorytetowego:</t>
  </si>
  <si>
    <t>II. Dane techniczne Inwestycji na podstawie opracowanych audytów ex-ante (wypełniane na etapie realizacji Umowy udostępniania środków, nie dotyczy etapu składania wniosku o udostępnienie środków i podpisywania Umowy udostępniania środków):</t>
  </si>
  <si>
    <r>
      <t>Uwaga: W przypadku braku posiadania audytu energetycznego ex-ante na etapie składania wniosku dopuszcza się przyjęcie uproszczonej metody szacowania zarówno powierzchni jak i kosztów kwalifikowanych, polegającej na przemnożeniu istniejącej liczby mieszkań i lokali użytkowych w budynku mieszkalnym wielorodzinnym po byłym PGR przez 60 m² (uśredniona powierzchnia), a następnie przez stawkę 2 000 zł/m² (maksymalny koszt kwalifikowany w przeliczeniu na m</t>
    </r>
    <r>
      <rPr>
        <vertAlign val="superscript"/>
        <sz val="10"/>
        <color theme="1"/>
        <rFont val="Aptos Narrow"/>
        <family val="2"/>
        <scheme val="minor"/>
      </rPr>
      <t>2</t>
    </r>
    <r>
      <rPr>
        <sz val="10"/>
        <color theme="1"/>
        <rFont val="Aptos Narrow"/>
        <family val="2"/>
        <scheme val="minor"/>
      </rPr>
      <t>). Dane te będą musiały być skorygowane w po opracowaniu audytów energetycznych ex-ante dla każdego z budynków spełniającego wymagania programowe w kolejnej fazie realizacji.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</si>
</sst>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color rgb="FF0070C0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sz val="10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b/>
      <sz val="12"/>
      <color rgb="FF0070C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0"/>
      <color theme="1"/>
      <name val="Aptos Narrow"/>
      <family val="2"/>
      <scheme val="minor"/>
    </font>
    <font>
      <vertAlign val="superscript"/>
      <sz val="10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top" wrapText="1"/>
    </xf>
    <xf numFmtId="4" fontId="3" fillId="5" borderId="14" xfId="0" applyNumberFormat="1" applyFont="1" applyFill="1" applyBorder="1" applyAlignment="1">
      <alignment horizontal="right" vertical="center" wrapText="1"/>
    </xf>
    <xf numFmtId="4" fontId="3" fillId="5" borderId="13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" fontId="2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" fontId="1" fillId="5" borderId="3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3" fillId="4" borderId="13" xfId="0" applyNumberFormat="1" applyFont="1" applyFill="1" applyBorder="1" applyAlignment="1">
      <alignment horizontal="right" vertical="center" wrapText="1"/>
    </xf>
    <xf numFmtId="164" fontId="3" fillId="4" borderId="14" xfId="0" applyNumberFormat="1" applyFont="1" applyFill="1" applyBorder="1" applyAlignment="1">
      <alignment horizontal="right" vertical="center" wrapText="1"/>
    </xf>
    <xf numFmtId="164" fontId="3" fillId="4" borderId="12" xfId="0" applyNumberFormat="1" applyFont="1" applyFill="1" applyBorder="1" applyAlignment="1">
      <alignment horizontal="right" vertical="center" wrapText="1"/>
    </xf>
    <xf numFmtId="164" fontId="3" fillId="5" borderId="12" xfId="0" applyNumberFormat="1" applyFont="1" applyFill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1" fontId="1" fillId="0" borderId="5" xfId="0" applyNumberFormat="1" applyFont="1" applyBorder="1" applyAlignment="1">
      <alignment horizontal="right" vertical="center" wrapText="1"/>
    </xf>
    <xf numFmtId="1" fontId="3" fillId="5" borderId="13" xfId="0" applyNumberFormat="1" applyFont="1" applyFill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1" fillId="0" borderId="5" xfId="0" applyNumberFormat="1" applyFont="1" applyBorder="1" applyAlignment="1">
      <alignment horizontal="right" vertical="center" wrapText="1"/>
    </xf>
    <xf numFmtId="3" fontId="3" fillId="4" borderId="12" xfId="0" applyNumberFormat="1" applyFont="1" applyFill="1" applyBorder="1" applyAlignment="1">
      <alignment horizontal="right" vertical="center" wrapText="1"/>
    </xf>
    <xf numFmtId="3" fontId="3" fillId="4" borderId="11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9" fillId="2" borderId="18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387350</xdr:colOff>
      <xdr:row>1</xdr:row>
      <xdr:rowOff>53975</xdr:rowOff>
    </xdr:from>
    <xdr:to>
      <xdr:col>12</xdr:col>
      <xdr:colOff>720544</xdr:colOff>
      <xdr:row>1</xdr:row>
      <xdr:rowOff>606425</xdr:rowOff>
    </xdr:to>
    <xdr:pic>
      <xdr:nvPicPr>
        <xdr:cNvPr id="2" name="Obraz 1" descr="Obraz zawierający tekst, Czcionka, zrzut ekranu, logo&#10;&#10;Zawartość wygenerowana przez AI może być niepoprawna.">
          <a:extLst>
            <a:ext uri="{FF2B5EF4-FFF2-40B4-BE49-F238E27FC236}">
              <a16:creationId xmlns:a16="http://schemas.microsoft.com/office/drawing/2014/main" id="{5D3668B3-5B33-40C6-AD30-BA6F394E6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7725" y="244475"/>
          <a:ext cx="3216275" cy="546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105DA-35D8-4B7B-A874-70E23DF4D3CC}">
  <sheetPr>
    <pageSetUpPr fitToPage="1"/>
  </sheetPr>
  <dimension ref="C2:AD397"/>
  <sheetViews>
    <sheetView tabSelected="1" view="pageBreakPreview" topLeftCell="C1" zoomScaleNormal="70" zoomScaleSheetLayoutView="100" workbookViewId="0">
      <selection activeCell="E11" sqref="E11"/>
    </sheetView>
  </sheetViews>
  <sheetFormatPr defaultRowHeight="15" x14ac:dyDescent="0.25"/>
  <cols>
    <col min="2" max="2" width="12.7109375" customWidth="1"/>
    <col min="3" max="3" width="8.7109375" customWidth="1"/>
    <col min="4" max="4" width="50.7109375" customWidth="1"/>
    <col min="5" max="5" width="16.7109375" customWidth="1"/>
    <col min="6" max="8" width="12.7109375" customWidth="1"/>
    <col min="9" max="10" width="14.7109375" customWidth="1"/>
    <col min="11" max="19" width="12.7109375" customWidth="1"/>
    <col min="20" max="20" width="12.28515625" customWidth="1"/>
    <col min="21" max="21" width="12.7109375" customWidth="1"/>
    <col min="22" max="22" width="35.7109375" customWidth="1"/>
    <col min="23" max="24" width="20.7109375" customWidth="1"/>
    <col min="28" max="28" width="52.42578125" hidden="1" customWidth="1"/>
    <col min="29" max="29" width="27.140625" hidden="1" customWidth="1"/>
    <col min="30" max="30" width="17.85546875" hidden="1" customWidth="1"/>
  </cols>
  <sheetData>
    <row r="2" spans="3:30" ht="50.1" customHeight="1" x14ac:dyDescent="0.25">
      <c r="C2" s="50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2"/>
      <c r="AB2" s="4" t="s">
        <v>6</v>
      </c>
      <c r="AC2" s="2"/>
      <c r="AD2" s="2"/>
    </row>
    <row r="3" spans="3:30" ht="54.95" customHeight="1" x14ac:dyDescent="0.25">
      <c r="C3" s="55" t="s">
        <v>36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7"/>
      <c r="AB3" s="4" t="s">
        <v>5</v>
      </c>
      <c r="AC3" s="2"/>
      <c r="AD3" s="2"/>
    </row>
    <row r="4" spans="3:30" ht="30" customHeight="1" x14ac:dyDescent="0.25">
      <c r="C4" s="53" t="s">
        <v>0</v>
      </c>
      <c r="D4" s="54"/>
      <c r="E4" s="58" t="s">
        <v>44</v>
      </c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9"/>
      <c r="AB4" s="8" t="s">
        <v>4</v>
      </c>
      <c r="AC4" s="2"/>
      <c r="AD4" s="2"/>
    </row>
    <row r="5" spans="3:30" ht="30" customHeight="1" x14ac:dyDescent="0.25">
      <c r="C5" s="53" t="s">
        <v>1</v>
      </c>
      <c r="D5" s="54"/>
      <c r="E5" s="58"/>
      <c r="F5" s="58"/>
      <c r="G5" s="58"/>
      <c r="H5" s="58"/>
      <c r="I5" s="58"/>
      <c r="J5" s="54" t="s">
        <v>23</v>
      </c>
      <c r="K5" s="54"/>
      <c r="L5" s="54"/>
      <c r="M5" s="58"/>
      <c r="N5" s="58"/>
      <c r="O5" s="58"/>
      <c r="P5" s="58"/>
      <c r="Q5" s="54" t="s">
        <v>30</v>
      </c>
      <c r="R5" s="54"/>
      <c r="S5" s="54"/>
      <c r="T5" s="58"/>
      <c r="U5" s="58"/>
      <c r="V5" s="59"/>
      <c r="AB5" s="8" t="s">
        <v>28</v>
      </c>
      <c r="AC5" s="2"/>
      <c r="AD5" s="2"/>
    </row>
    <row r="6" spans="3:30" ht="30" customHeight="1" x14ac:dyDescent="0.25">
      <c r="C6" s="53" t="s">
        <v>37</v>
      </c>
      <c r="D6" s="54"/>
      <c r="E6" s="58" t="s">
        <v>43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9"/>
      <c r="AB6" s="8" t="s">
        <v>8</v>
      </c>
      <c r="AC6" s="5" t="s">
        <v>15</v>
      </c>
      <c r="AD6" s="5" t="s">
        <v>12</v>
      </c>
    </row>
    <row r="7" spans="3:30" ht="30" customHeight="1" x14ac:dyDescent="0.25">
      <c r="C7" s="53" t="s">
        <v>24</v>
      </c>
      <c r="D7" s="54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60" t="s">
        <v>25</v>
      </c>
      <c r="R7" s="60"/>
      <c r="S7" s="60"/>
      <c r="T7" s="58"/>
      <c r="U7" s="58"/>
      <c r="V7" s="59"/>
      <c r="AB7" s="31" t="s">
        <v>49</v>
      </c>
      <c r="AC7" s="5" t="s">
        <v>10</v>
      </c>
      <c r="AD7" s="30" t="s">
        <v>10</v>
      </c>
    </row>
    <row r="8" spans="3:30" ht="39.950000000000003" customHeight="1" x14ac:dyDescent="0.25">
      <c r="C8" s="68" t="s">
        <v>21</v>
      </c>
      <c r="D8" s="68"/>
      <c r="E8" s="68"/>
      <c r="F8" s="68"/>
      <c r="G8" s="68"/>
      <c r="H8" s="68"/>
      <c r="I8" s="68"/>
      <c r="J8" s="68"/>
      <c r="K8" s="45" t="s">
        <v>57</v>
      </c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51" t="s">
        <v>53</v>
      </c>
      <c r="X8" s="52"/>
      <c r="AB8" s="8" t="s">
        <v>9</v>
      </c>
      <c r="AC8" s="5" t="s">
        <v>11</v>
      </c>
      <c r="AD8" s="5" t="s">
        <v>27</v>
      </c>
    </row>
    <row r="9" spans="3:30" ht="39.950000000000003" customHeight="1" x14ac:dyDescent="0.25">
      <c r="C9" s="68" t="s">
        <v>3</v>
      </c>
      <c r="D9" s="68" t="s">
        <v>42</v>
      </c>
      <c r="E9" s="68" t="s">
        <v>56</v>
      </c>
      <c r="F9" s="68"/>
      <c r="G9" s="68"/>
      <c r="H9" s="68"/>
      <c r="I9" s="68" t="s">
        <v>7</v>
      </c>
      <c r="J9" s="68"/>
      <c r="K9" s="45" t="s">
        <v>39</v>
      </c>
      <c r="L9" s="62" t="s">
        <v>38</v>
      </c>
      <c r="M9" s="45" t="s">
        <v>29</v>
      </c>
      <c r="N9" s="45"/>
      <c r="O9" s="45"/>
      <c r="P9" s="45"/>
      <c r="Q9" s="45" t="s">
        <v>22</v>
      </c>
      <c r="R9" s="45"/>
      <c r="S9" s="45" t="s">
        <v>17</v>
      </c>
      <c r="T9" s="45"/>
      <c r="U9" s="45"/>
      <c r="V9" s="45" t="s">
        <v>2</v>
      </c>
      <c r="W9" s="66"/>
      <c r="X9" s="67"/>
      <c r="AB9" s="8" t="s">
        <v>10</v>
      </c>
      <c r="AC9" s="5" t="s">
        <v>12</v>
      </c>
      <c r="AD9" s="5" t="s">
        <v>14</v>
      </c>
    </row>
    <row r="10" spans="3:30" ht="120" customHeight="1" x14ac:dyDescent="0.25">
      <c r="C10" s="68"/>
      <c r="D10" s="68"/>
      <c r="E10" s="28" t="s">
        <v>45</v>
      </c>
      <c r="F10" s="28" t="s">
        <v>41</v>
      </c>
      <c r="G10" s="28" t="s">
        <v>46</v>
      </c>
      <c r="H10" s="28" t="s">
        <v>47</v>
      </c>
      <c r="I10" s="28" t="s">
        <v>40</v>
      </c>
      <c r="J10" s="28" t="s">
        <v>48</v>
      </c>
      <c r="K10" s="45"/>
      <c r="L10" s="62"/>
      <c r="M10" s="26" t="s">
        <v>34</v>
      </c>
      <c r="N10" s="26" t="s">
        <v>33</v>
      </c>
      <c r="O10" s="26" t="s">
        <v>16</v>
      </c>
      <c r="P10" s="26" t="s">
        <v>32</v>
      </c>
      <c r="Q10" s="26" t="s">
        <v>13</v>
      </c>
      <c r="R10" s="26" t="s">
        <v>26</v>
      </c>
      <c r="S10" s="26" t="s">
        <v>51</v>
      </c>
      <c r="T10" s="26" t="s">
        <v>52</v>
      </c>
      <c r="U10" s="26" t="s">
        <v>31</v>
      </c>
      <c r="V10" s="45"/>
      <c r="W10" s="29" t="s">
        <v>55</v>
      </c>
      <c r="X10" s="5" t="s">
        <v>54</v>
      </c>
      <c r="AB10" s="8" t="s">
        <v>11</v>
      </c>
      <c r="AC10" s="8" t="s">
        <v>28</v>
      </c>
      <c r="AD10" s="2"/>
    </row>
    <row r="11" spans="3:30" ht="50.1" customHeight="1" x14ac:dyDescent="0.25">
      <c r="C11" s="6">
        <v>1</v>
      </c>
      <c r="D11" s="9" t="s">
        <v>50</v>
      </c>
      <c r="E11" s="7"/>
      <c r="F11" s="22"/>
      <c r="G11" s="32"/>
      <c r="H11" s="38"/>
      <c r="I11" s="12"/>
      <c r="J11" s="12"/>
      <c r="K11" s="24"/>
      <c r="L11" s="14"/>
      <c r="M11" s="21"/>
      <c r="N11" s="41"/>
      <c r="O11" s="21"/>
      <c r="P11" s="41"/>
      <c r="Q11" s="32"/>
      <c r="R11" s="32"/>
      <c r="S11" s="15"/>
      <c r="T11" s="32"/>
      <c r="U11" s="32"/>
      <c r="V11" s="9"/>
      <c r="W11" s="27" t="str">
        <f>IF(D11="","-",IF(J11&lt;=G11*2000,"OK","Sprawdź poprawność wyliczenia kosztów"))</f>
        <v>OK</v>
      </c>
      <c r="X11" s="5" t="str">
        <f>IF(D11="","-",IF(S11&gt;=30%,"OK","sprawdź zgodność poziomu redukcji EP zgodnie z programem"))</f>
        <v>sprawdź zgodność poziomu redukcji EP zgodnie z programem</v>
      </c>
      <c r="AB11" s="8" t="s">
        <v>12</v>
      </c>
      <c r="AC11" s="8" t="s">
        <v>14</v>
      </c>
      <c r="AD11" s="2"/>
    </row>
    <row r="12" spans="3:30" ht="50.1" customHeight="1" x14ac:dyDescent="0.25">
      <c r="C12" s="6">
        <v>2</v>
      </c>
      <c r="D12" s="9"/>
      <c r="E12" s="7"/>
      <c r="F12" s="22"/>
      <c r="G12" s="32"/>
      <c r="H12" s="38"/>
      <c r="I12" s="12"/>
      <c r="J12" s="12"/>
      <c r="K12" s="24"/>
      <c r="L12" s="14"/>
      <c r="M12" s="21"/>
      <c r="N12" s="41"/>
      <c r="O12" s="21"/>
      <c r="P12" s="41"/>
      <c r="Q12" s="32"/>
      <c r="R12" s="32"/>
      <c r="S12" s="15"/>
      <c r="T12" s="32"/>
      <c r="U12" s="32"/>
      <c r="V12" s="3"/>
      <c r="W12" s="27" t="str">
        <f t="shared" ref="W12:W30" si="0">IF(D12="","-",IF(J12&lt;=G12*2000,"OK","Sprawdź poprawność wyliczenia kosztów"))</f>
        <v>-</v>
      </c>
      <c r="X12" s="5" t="str">
        <f t="shared" ref="X12:X30" si="1">IF(D12="","-",IF(S12&gt;=30%,"OK","sprawdź zgodność poziomu redukcji EP zgodnie z programem"))</f>
        <v>-</v>
      </c>
      <c r="Y12" s="23" t="s">
        <v>35</v>
      </c>
      <c r="AB12" s="8" t="s">
        <v>28</v>
      </c>
    </row>
    <row r="13" spans="3:30" ht="50.1" customHeight="1" x14ac:dyDescent="0.25">
      <c r="C13" s="6">
        <v>3</v>
      </c>
      <c r="D13" s="9"/>
      <c r="E13" s="7"/>
      <c r="F13" s="22"/>
      <c r="G13" s="32"/>
      <c r="H13" s="38"/>
      <c r="I13" s="12"/>
      <c r="J13" s="12"/>
      <c r="K13" s="24"/>
      <c r="L13" s="14"/>
      <c r="M13" s="21"/>
      <c r="N13" s="41"/>
      <c r="O13" s="21"/>
      <c r="P13" s="41"/>
      <c r="Q13" s="32"/>
      <c r="R13" s="32"/>
      <c r="S13" s="10"/>
      <c r="T13" s="32"/>
      <c r="U13" s="32"/>
      <c r="V13" s="9"/>
      <c r="W13" s="27" t="str">
        <f t="shared" si="0"/>
        <v>-</v>
      </c>
      <c r="X13" s="5" t="str">
        <f t="shared" si="1"/>
        <v>-</v>
      </c>
      <c r="Y13" s="23" t="s">
        <v>35</v>
      </c>
    </row>
    <row r="14" spans="3:30" ht="50.1" customHeight="1" x14ac:dyDescent="0.25">
      <c r="C14" s="6">
        <v>4</v>
      </c>
      <c r="D14" s="9"/>
      <c r="E14" s="7"/>
      <c r="F14" s="22"/>
      <c r="G14" s="32"/>
      <c r="H14" s="38"/>
      <c r="I14" s="12"/>
      <c r="J14" s="12"/>
      <c r="K14" s="24"/>
      <c r="L14" s="14"/>
      <c r="M14" s="21"/>
      <c r="N14" s="41"/>
      <c r="O14" s="21"/>
      <c r="P14" s="41"/>
      <c r="Q14" s="32"/>
      <c r="R14" s="32"/>
      <c r="S14" s="10"/>
      <c r="T14" s="32"/>
      <c r="U14" s="32"/>
      <c r="V14" s="9"/>
      <c r="W14" s="27" t="str">
        <f t="shared" si="0"/>
        <v>-</v>
      </c>
      <c r="X14" s="5" t="str">
        <f t="shared" si="1"/>
        <v>-</v>
      </c>
      <c r="Y14" s="23" t="s">
        <v>35</v>
      </c>
    </row>
    <row r="15" spans="3:30" ht="50.1" customHeight="1" x14ac:dyDescent="0.25">
      <c r="C15" s="6">
        <v>5</v>
      </c>
      <c r="D15" s="9"/>
      <c r="E15" s="7"/>
      <c r="F15" s="22"/>
      <c r="G15" s="32"/>
      <c r="H15" s="38"/>
      <c r="I15" s="12"/>
      <c r="J15" s="12"/>
      <c r="K15" s="24"/>
      <c r="L15" s="14"/>
      <c r="M15" s="21"/>
      <c r="N15" s="41"/>
      <c r="O15" s="21"/>
      <c r="P15" s="41"/>
      <c r="Q15" s="32"/>
      <c r="R15" s="32"/>
      <c r="S15" s="10"/>
      <c r="T15" s="32"/>
      <c r="U15" s="32"/>
      <c r="V15" s="9"/>
      <c r="W15" s="27" t="str">
        <f t="shared" si="0"/>
        <v>-</v>
      </c>
      <c r="X15" s="5" t="str">
        <f t="shared" si="1"/>
        <v>-</v>
      </c>
      <c r="Y15" s="23" t="s">
        <v>35</v>
      </c>
    </row>
    <row r="16" spans="3:30" ht="50.1" customHeight="1" x14ac:dyDescent="0.25">
      <c r="C16" s="6">
        <v>6</v>
      </c>
      <c r="D16" s="9"/>
      <c r="E16" s="7"/>
      <c r="F16" s="22"/>
      <c r="G16" s="32"/>
      <c r="H16" s="38"/>
      <c r="I16" s="12"/>
      <c r="J16" s="12"/>
      <c r="K16" s="24"/>
      <c r="L16" s="14"/>
      <c r="M16" s="21"/>
      <c r="N16" s="41"/>
      <c r="O16" s="21"/>
      <c r="P16" s="41"/>
      <c r="Q16" s="32"/>
      <c r="R16" s="32"/>
      <c r="S16" s="10"/>
      <c r="T16" s="32"/>
      <c r="U16" s="32"/>
      <c r="V16" s="9"/>
      <c r="W16" s="27" t="str">
        <f t="shared" si="0"/>
        <v>-</v>
      </c>
      <c r="X16" s="5" t="str">
        <f t="shared" si="1"/>
        <v>-</v>
      </c>
      <c r="Y16" s="23" t="s">
        <v>35</v>
      </c>
    </row>
    <row r="17" spans="3:28" ht="50.1" customHeight="1" x14ac:dyDescent="0.25">
      <c r="C17" s="6">
        <v>7</v>
      </c>
      <c r="D17" s="9"/>
      <c r="E17" s="7"/>
      <c r="F17" s="22"/>
      <c r="G17" s="32"/>
      <c r="H17" s="38"/>
      <c r="I17" s="12"/>
      <c r="J17" s="12"/>
      <c r="K17" s="24"/>
      <c r="L17" s="14"/>
      <c r="M17" s="21"/>
      <c r="N17" s="41"/>
      <c r="O17" s="21"/>
      <c r="P17" s="41"/>
      <c r="Q17" s="32"/>
      <c r="R17" s="32"/>
      <c r="S17" s="10"/>
      <c r="T17" s="32"/>
      <c r="U17" s="32"/>
      <c r="V17" s="9"/>
      <c r="W17" s="27" t="str">
        <f t="shared" si="0"/>
        <v>-</v>
      </c>
      <c r="X17" s="5" t="str">
        <f t="shared" si="1"/>
        <v>-</v>
      </c>
      <c r="Y17" s="23" t="s">
        <v>35</v>
      </c>
    </row>
    <row r="18" spans="3:28" ht="50.1" customHeight="1" x14ac:dyDescent="0.25">
      <c r="C18" s="6">
        <v>8</v>
      </c>
      <c r="D18" s="9"/>
      <c r="E18" s="7"/>
      <c r="F18" s="22"/>
      <c r="G18" s="32"/>
      <c r="H18" s="38"/>
      <c r="I18" s="12"/>
      <c r="J18" s="12"/>
      <c r="K18" s="24"/>
      <c r="L18" s="14"/>
      <c r="M18" s="21"/>
      <c r="N18" s="41"/>
      <c r="O18" s="21"/>
      <c r="P18" s="41"/>
      <c r="Q18" s="32"/>
      <c r="R18" s="32"/>
      <c r="S18" s="10"/>
      <c r="T18" s="32"/>
      <c r="U18" s="32"/>
      <c r="V18" s="9"/>
      <c r="W18" s="27" t="str">
        <f t="shared" si="0"/>
        <v>-</v>
      </c>
      <c r="X18" s="5" t="str">
        <f t="shared" si="1"/>
        <v>-</v>
      </c>
      <c r="Y18" s="23" t="s">
        <v>35</v>
      </c>
    </row>
    <row r="19" spans="3:28" ht="50.1" customHeight="1" x14ac:dyDescent="0.25">
      <c r="C19" s="6">
        <v>9</v>
      </c>
      <c r="D19" s="9"/>
      <c r="E19" s="7"/>
      <c r="F19" s="22"/>
      <c r="G19" s="32"/>
      <c r="H19" s="38"/>
      <c r="I19" s="12"/>
      <c r="J19" s="12"/>
      <c r="K19" s="24"/>
      <c r="L19" s="14"/>
      <c r="M19" s="21"/>
      <c r="N19" s="41"/>
      <c r="O19" s="21"/>
      <c r="P19" s="41"/>
      <c r="Q19" s="32"/>
      <c r="R19" s="32"/>
      <c r="S19" s="10"/>
      <c r="T19" s="32"/>
      <c r="U19" s="32"/>
      <c r="V19" s="9"/>
      <c r="W19" s="27" t="str">
        <f t="shared" si="0"/>
        <v>-</v>
      </c>
      <c r="X19" s="5" t="str">
        <f t="shared" si="1"/>
        <v>-</v>
      </c>
      <c r="Y19" s="23" t="s">
        <v>35</v>
      </c>
    </row>
    <row r="20" spans="3:28" ht="50.1" customHeight="1" thickBot="1" x14ac:dyDescent="0.3">
      <c r="C20" s="6">
        <v>10</v>
      </c>
      <c r="D20" s="9"/>
      <c r="E20" s="7"/>
      <c r="F20" s="22"/>
      <c r="G20" s="32"/>
      <c r="H20" s="38"/>
      <c r="I20" s="12"/>
      <c r="J20" s="12"/>
      <c r="K20" s="24"/>
      <c r="L20" s="14"/>
      <c r="M20" s="21"/>
      <c r="N20" s="41"/>
      <c r="O20" s="21"/>
      <c r="P20" s="41"/>
      <c r="Q20" s="32"/>
      <c r="R20" s="32"/>
      <c r="S20" s="10"/>
      <c r="T20" s="32"/>
      <c r="U20" s="32"/>
      <c r="V20" s="9"/>
      <c r="W20" s="27" t="str">
        <f t="shared" si="0"/>
        <v>-</v>
      </c>
      <c r="X20" s="5" t="str">
        <f t="shared" si="1"/>
        <v>-</v>
      </c>
      <c r="Y20" s="23" t="s">
        <v>35</v>
      </c>
    </row>
    <row r="21" spans="3:28" ht="50.1" hidden="1" customHeight="1" x14ac:dyDescent="0.25">
      <c r="C21" s="6">
        <v>11</v>
      </c>
      <c r="D21" s="9"/>
      <c r="E21" s="7"/>
      <c r="F21" s="22"/>
      <c r="G21" s="32"/>
      <c r="H21" s="38"/>
      <c r="I21" s="12"/>
      <c r="J21" s="12"/>
      <c r="K21" s="24"/>
      <c r="L21" s="14"/>
      <c r="M21" s="21"/>
      <c r="N21" s="41"/>
      <c r="O21" s="21"/>
      <c r="P21" s="41"/>
      <c r="Q21" s="32"/>
      <c r="R21" s="32"/>
      <c r="S21" s="10"/>
      <c r="T21" s="32"/>
      <c r="U21" s="32"/>
      <c r="V21" s="9"/>
      <c r="W21" s="27" t="str">
        <f t="shared" si="0"/>
        <v>-</v>
      </c>
      <c r="X21" s="5" t="str">
        <f t="shared" si="1"/>
        <v>-</v>
      </c>
      <c r="Y21" s="23" t="s">
        <v>35</v>
      </c>
    </row>
    <row r="22" spans="3:28" ht="50.1" hidden="1" customHeight="1" x14ac:dyDescent="0.25">
      <c r="C22" s="6">
        <v>12</v>
      </c>
      <c r="D22" s="9"/>
      <c r="E22" s="7"/>
      <c r="F22" s="22"/>
      <c r="G22" s="32"/>
      <c r="H22" s="38"/>
      <c r="I22" s="12"/>
      <c r="J22" s="12"/>
      <c r="K22" s="24"/>
      <c r="L22" s="14"/>
      <c r="M22" s="21"/>
      <c r="N22" s="41"/>
      <c r="O22" s="21"/>
      <c r="P22" s="41"/>
      <c r="Q22" s="32"/>
      <c r="R22" s="32"/>
      <c r="S22" s="10"/>
      <c r="T22" s="32"/>
      <c r="U22" s="32"/>
      <c r="V22" s="9"/>
      <c r="W22" s="27" t="str">
        <f t="shared" si="0"/>
        <v>-</v>
      </c>
      <c r="X22" s="5" t="str">
        <f t="shared" si="1"/>
        <v>-</v>
      </c>
      <c r="Y22" s="23" t="s">
        <v>35</v>
      </c>
    </row>
    <row r="23" spans="3:28" ht="50.1" hidden="1" customHeight="1" x14ac:dyDescent="0.25">
      <c r="C23" s="6">
        <v>13</v>
      </c>
      <c r="D23" s="9"/>
      <c r="E23" s="7"/>
      <c r="F23" s="22"/>
      <c r="G23" s="32"/>
      <c r="H23" s="38"/>
      <c r="I23" s="12"/>
      <c r="J23" s="12"/>
      <c r="K23" s="24"/>
      <c r="L23" s="14"/>
      <c r="M23" s="21"/>
      <c r="N23" s="41"/>
      <c r="O23" s="21"/>
      <c r="P23" s="41"/>
      <c r="Q23" s="32"/>
      <c r="R23" s="32"/>
      <c r="S23" s="10"/>
      <c r="T23" s="32"/>
      <c r="U23" s="32"/>
      <c r="V23" s="9"/>
      <c r="W23" s="27" t="str">
        <f t="shared" si="0"/>
        <v>-</v>
      </c>
      <c r="X23" s="5" t="str">
        <f t="shared" si="1"/>
        <v>-</v>
      </c>
      <c r="Y23" s="23" t="s">
        <v>35</v>
      </c>
    </row>
    <row r="24" spans="3:28" ht="50.1" hidden="1" customHeight="1" x14ac:dyDescent="0.25">
      <c r="C24" s="6">
        <v>14</v>
      </c>
      <c r="D24" s="9"/>
      <c r="E24" s="7"/>
      <c r="F24" s="22"/>
      <c r="G24" s="32"/>
      <c r="H24" s="38"/>
      <c r="I24" s="12"/>
      <c r="J24" s="12"/>
      <c r="K24" s="24"/>
      <c r="L24" s="14"/>
      <c r="M24" s="21"/>
      <c r="N24" s="41"/>
      <c r="O24" s="21"/>
      <c r="P24" s="41"/>
      <c r="Q24" s="32"/>
      <c r="R24" s="32"/>
      <c r="S24" s="10"/>
      <c r="T24" s="32"/>
      <c r="U24" s="32"/>
      <c r="V24" s="9"/>
      <c r="W24" s="27" t="str">
        <f t="shared" si="0"/>
        <v>-</v>
      </c>
      <c r="X24" s="5" t="str">
        <f t="shared" si="1"/>
        <v>-</v>
      </c>
      <c r="Y24" s="23" t="s">
        <v>35</v>
      </c>
    </row>
    <row r="25" spans="3:28" ht="50.1" hidden="1" customHeight="1" x14ac:dyDescent="0.25">
      <c r="C25" s="6">
        <v>15</v>
      </c>
      <c r="D25" s="9"/>
      <c r="E25" s="7"/>
      <c r="F25" s="22"/>
      <c r="G25" s="32"/>
      <c r="H25" s="38"/>
      <c r="I25" s="12"/>
      <c r="J25" s="12"/>
      <c r="K25" s="24"/>
      <c r="L25" s="14"/>
      <c r="M25" s="21"/>
      <c r="N25" s="41"/>
      <c r="O25" s="21"/>
      <c r="P25" s="41"/>
      <c r="Q25" s="32"/>
      <c r="R25" s="32"/>
      <c r="S25" s="10"/>
      <c r="T25" s="32"/>
      <c r="U25" s="32"/>
      <c r="V25" s="9"/>
      <c r="W25" s="27" t="str">
        <f t="shared" si="0"/>
        <v>-</v>
      </c>
      <c r="X25" s="5" t="str">
        <f t="shared" si="1"/>
        <v>-</v>
      </c>
      <c r="Y25" s="23" t="s">
        <v>35</v>
      </c>
    </row>
    <row r="26" spans="3:28" ht="50.1" hidden="1" customHeight="1" x14ac:dyDescent="0.25">
      <c r="C26" s="6">
        <v>16</v>
      </c>
      <c r="D26" s="9"/>
      <c r="E26" s="7"/>
      <c r="F26" s="22"/>
      <c r="G26" s="32"/>
      <c r="H26" s="38"/>
      <c r="I26" s="12"/>
      <c r="J26" s="12"/>
      <c r="K26" s="24"/>
      <c r="L26" s="14"/>
      <c r="M26" s="21"/>
      <c r="N26" s="41"/>
      <c r="O26" s="21"/>
      <c r="P26" s="41"/>
      <c r="Q26" s="32"/>
      <c r="R26" s="32"/>
      <c r="S26" s="10"/>
      <c r="T26" s="32"/>
      <c r="U26" s="32"/>
      <c r="V26" s="9"/>
      <c r="W26" s="27" t="str">
        <f t="shared" si="0"/>
        <v>-</v>
      </c>
      <c r="X26" s="5" t="str">
        <f t="shared" si="1"/>
        <v>-</v>
      </c>
      <c r="Y26" s="23" t="s">
        <v>35</v>
      </c>
      <c r="AB26" s="2"/>
    </row>
    <row r="27" spans="3:28" ht="50.1" hidden="1" customHeight="1" x14ac:dyDescent="0.25">
      <c r="C27" s="6">
        <v>17</v>
      </c>
      <c r="D27" s="9"/>
      <c r="E27" s="7"/>
      <c r="F27" s="22"/>
      <c r="G27" s="32"/>
      <c r="H27" s="38"/>
      <c r="I27" s="12"/>
      <c r="J27" s="12"/>
      <c r="K27" s="24"/>
      <c r="L27" s="14"/>
      <c r="M27" s="21"/>
      <c r="N27" s="41"/>
      <c r="O27" s="21"/>
      <c r="P27" s="41"/>
      <c r="Q27" s="32"/>
      <c r="R27" s="32"/>
      <c r="S27" s="10"/>
      <c r="T27" s="32"/>
      <c r="U27" s="32"/>
      <c r="V27" s="9"/>
      <c r="W27" s="27" t="str">
        <f t="shared" si="0"/>
        <v>-</v>
      </c>
      <c r="X27" s="5" t="str">
        <f t="shared" si="1"/>
        <v>-</v>
      </c>
      <c r="Y27" s="23" t="s">
        <v>35</v>
      </c>
    </row>
    <row r="28" spans="3:28" ht="50.1" hidden="1" customHeight="1" x14ac:dyDescent="0.25">
      <c r="C28" s="6">
        <v>18</v>
      </c>
      <c r="D28" s="9"/>
      <c r="E28" s="7"/>
      <c r="F28" s="22"/>
      <c r="G28" s="32"/>
      <c r="H28" s="38"/>
      <c r="I28" s="12"/>
      <c r="J28" s="12"/>
      <c r="K28" s="24"/>
      <c r="L28" s="14"/>
      <c r="M28" s="21"/>
      <c r="N28" s="41"/>
      <c r="O28" s="21"/>
      <c r="P28" s="41"/>
      <c r="Q28" s="32"/>
      <c r="R28" s="32"/>
      <c r="S28" s="10"/>
      <c r="T28" s="32"/>
      <c r="U28" s="32"/>
      <c r="V28" s="9"/>
      <c r="W28" s="27" t="str">
        <f t="shared" si="0"/>
        <v>-</v>
      </c>
      <c r="X28" s="5" t="str">
        <f t="shared" si="1"/>
        <v>-</v>
      </c>
      <c r="Y28" s="23" t="s">
        <v>35</v>
      </c>
    </row>
    <row r="29" spans="3:28" ht="50.1" hidden="1" customHeight="1" x14ac:dyDescent="0.25">
      <c r="C29" s="6">
        <v>19</v>
      </c>
      <c r="D29" s="9"/>
      <c r="E29" s="7"/>
      <c r="F29" s="22"/>
      <c r="G29" s="32"/>
      <c r="H29" s="38"/>
      <c r="I29" s="12"/>
      <c r="J29" s="12"/>
      <c r="K29" s="24"/>
      <c r="L29" s="14"/>
      <c r="M29" s="21"/>
      <c r="N29" s="41"/>
      <c r="O29" s="21"/>
      <c r="P29" s="41"/>
      <c r="Q29" s="32"/>
      <c r="R29" s="32"/>
      <c r="S29" s="10"/>
      <c r="T29" s="32"/>
      <c r="U29" s="32"/>
      <c r="V29" s="9"/>
      <c r="W29" s="27" t="str">
        <f t="shared" si="0"/>
        <v>-</v>
      </c>
      <c r="X29" s="5" t="str">
        <f t="shared" si="1"/>
        <v>-</v>
      </c>
      <c r="Y29" s="23" t="s">
        <v>35</v>
      </c>
    </row>
    <row r="30" spans="3:28" ht="50.1" hidden="1" customHeight="1" thickBot="1" x14ac:dyDescent="0.3">
      <c r="C30" s="6">
        <v>20</v>
      </c>
      <c r="D30" s="8"/>
      <c r="E30" s="5"/>
      <c r="F30" s="22"/>
      <c r="G30" s="33"/>
      <c r="H30" s="39"/>
      <c r="I30" s="16"/>
      <c r="J30" s="16"/>
      <c r="K30" s="25"/>
      <c r="L30" s="14"/>
      <c r="M30" s="21"/>
      <c r="N30" s="42"/>
      <c r="O30" s="21"/>
      <c r="P30" s="42"/>
      <c r="Q30" s="33"/>
      <c r="R30" s="33"/>
      <c r="S30" s="11"/>
      <c r="T30" s="33"/>
      <c r="U30" s="33"/>
      <c r="V30" s="8"/>
      <c r="W30" s="27" t="str">
        <f t="shared" si="0"/>
        <v>-</v>
      </c>
      <c r="X30" s="5" t="str">
        <f t="shared" si="1"/>
        <v>-</v>
      </c>
      <c r="Y30" s="23" t="s">
        <v>35</v>
      </c>
    </row>
    <row r="31" spans="3:28" ht="50.1" customHeight="1" thickBot="1" x14ac:dyDescent="0.3">
      <c r="C31" s="61" t="s">
        <v>18</v>
      </c>
      <c r="D31" s="46"/>
      <c r="E31" s="46"/>
      <c r="F31" s="46"/>
      <c r="G31" s="37">
        <f>SUM(G11:G30)</f>
        <v>0</v>
      </c>
      <c r="H31" s="40">
        <f>SUM(H11:H30)</f>
        <v>0</v>
      </c>
      <c r="I31" s="20">
        <f>SUM(I11:I30)</f>
        <v>0</v>
      </c>
      <c r="J31" s="19">
        <f>SUM(J11:J30)</f>
        <v>0</v>
      </c>
      <c r="K31" s="46" t="s">
        <v>18</v>
      </c>
      <c r="L31" s="46"/>
      <c r="M31" s="46"/>
      <c r="N31" s="44">
        <f>SUM(N11:N30)</f>
        <v>0</v>
      </c>
      <c r="O31" s="17" t="s">
        <v>18</v>
      </c>
      <c r="P31" s="43">
        <f t="shared" ref="P31:R31" si="2">SUM(P11:P30)</f>
        <v>0</v>
      </c>
      <c r="Q31" s="34">
        <f t="shared" si="2"/>
        <v>0</v>
      </c>
      <c r="R31" s="35">
        <f t="shared" si="2"/>
        <v>0</v>
      </c>
      <c r="S31" s="17" t="s">
        <v>18</v>
      </c>
      <c r="T31" s="36">
        <f>SUM(T11:T30)</f>
        <v>0</v>
      </c>
      <c r="U31" s="35">
        <f>SUM(U11:U30)</f>
        <v>0</v>
      </c>
      <c r="V31" s="13"/>
    </row>
    <row r="32" spans="3:28" ht="30" customHeight="1" x14ac:dyDescent="0.25">
      <c r="C32" s="47" t="s">
        <v>58</v>
      </c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9"/>
    </row>
    <row r="33" spans="3:28" ht="99.95" customHeight="1" x14ac:dyDescent="0.25">
      <c r="C33" s="63" t="s">
        <v>19</v>
      </c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5"/>
      <c r="V33" s="18" t="s">
        <v>20</v>
      </c>
    </row>
    <row r="34" spans="3:28" ht="24.95" customHeight="1" x14ac:dyDescent="0.2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3:28" ht="24.95" customHeight="1" x14ac:dyDescent="0.2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AB35" s="23"/>
    </row>
    <row r="36" spans="3:28" ht="24.95" customHeight="1" x14ac:dyDescent="0.2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AB36" s="23"/>
    </row>
    <row r="37" spans="3:28" ht="24.95" customHeight="1" x14ac:dyDescent="0.2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AB37" s="23"/>
    </row>
    <row r="38" spans="3:28" ht="24.95" customHeight="1" x14ac:dyDescent="0.25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AB38" s="23"/>
    </row>
    <row r="39" spans="3:28" ht="24.95" customHeight="1" x14ac:dyDescent="0.25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3:28" ht="24.95" customHeight="1" x14ac:dyDescent="0.25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3:28" ht="24.95" customHeight="1" x14ac:dyDescent="0.25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3:28" ht="24.95" customHeight="1" x14ac:dyDescent="0.25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3:28" ht="24.95" customHeight="1" x14ac:dyDescent="0.25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3:28" ht="24.95" customHeight="1" x14ac:dyDescent="0.25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3:28" ht="24.95" customHeight="1" x14ac:dyDescent="0.25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3:28" ht="24.95" customHeight="1" x14ac:dyDescent="0.25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3:28" ht="24.95" customHeight="1" x14ac:dyDescent="0.25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3:28" ht="24.95" customHeight="1" x14ac:dyDescent="0.25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3:22" ht="24.95" customHeight="1" x14ac:dyDescent="0.25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3:22" ht="24.95" customHeight="1" x14ac:dyDescent="0.25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3:22" ht="24.95" customHeight="1" x14ac:dyDescent="0.25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3:22" ht="24.95" customHeight="1" x14ac:dyDescent="0.25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3:22" ht="24.95" customHeight="1" x14ac:dyDescent="0.25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3:22" ht="24.95" customHeight="1" x14ac:dyDescent="0.25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3:22" ht="24.95" customHeight="1" x14ac:dyDescent="0.25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3:22" ht="24.95" customHeight="1" x14ac:dyDescent="0.25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3:22" ht="24.95" customHeight="1" x14ac:dyDescent="0.25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3:22" ht="24.95" customHeight="1" x14ac:dyDescent="0.25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3:22" ht="24.95" customHeight="1" x14ac:dyDescent="0.25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3:22" ht="24.95" customHeight="1" x14ac:dyDescent="0.25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3:22" ht="24.95" customHeight="1" x14ac:dyDescent="0.25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3:22" ht="24.95" customHeight="1" x14ac:dyDescent="0.25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3:22" ht="24.95" customHeight="1" x14ac:dyDescent="0.25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3:22" ht="24.95" customHeight="1" x14ac:dyDescent="0.25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3:22" ht="24.95" customHeight="1" x14ac:dyDescent="0.25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3:22" ht="24.95" customHeight="1" x14ac:dyDescent="0.25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3:22" ht="24.95" customHeight="1" x14ac:dyDescent="0.25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3:22" ht="24.95" customHeight="1" x14ac:dyDescent="0.25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3:22" ht="24.95" customHeight="1" x14ac:dyDescent="0.25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3:22" ht="24.95" customHeight="1" x14ac:dyDescent="0.25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3:22" ht="24.95" customHeight="1" x14ac:dyDescent="0.25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3:22" ht="24.95" customHeight="1" x14ac:dyDescent="0.25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3:22" ht="24.95" customHeight="1" x14ac:dyDescent="0.25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3:22" ht="24.95" customHeight="1" x14ac:dyDescent="0.25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3:22" ht="24.95" customHeight="1" x14ac:dyDescent="0.25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3:22" ht="24.95" customHeight="1" x14ac:dyDescent="0.25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3:22" ht="24.95" customHeight="1" x14ac:dyDescent="0.25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3:22" ht="24.95" customHeight="1" x14ac:dyDescent="0.25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3:22" ht="24.95" customHeight="1" x14ac:dyDescent="0.25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3:22" ht="24.95" customHeight="1" x14ac:dyDescent="0.25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3:22" ht="24.95" customHeight="1" x14ac:dyDescent="0.25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3:22" ht="24.95" customHeight="1" x14ac:dyDescent="0.25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3:22" ht="24.95" customHeight="1" x14ac:dyDescent="0.25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3:22" ht="24.95" customHeight="1" x14ac:dyDescent="0.25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3:22" ht="24.95" customHeight="1" x14ac:dyDescent="0.25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3:22" ht="24.95" customHeight="1" x14ac:dyDescent="0.25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3:22" ht="24.95" customHeight="1" x14ac:dyDescent="0.25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3:22" ht="24.95" customHeight="1" x14ac:dyDescent="0.25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3:22" ht="24.95" customHeight="1" x14ac:dyDescent="0.25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3:22" ht="24.95" customHeight="1" x14ac:dyDescent="0.25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3:22" ht="24.95" customHeight="1" x14ac:dyDescent="0.25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3:22" ht="24.95" customHeight="1" x14ac:dyDescent="0.25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3:22" ht="24.95" customHeight="1" x14ac:dyDescent="0.25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3:22" ht="24.95" customHeight="1" x14ac:dyDescent="0.25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3:22" ht="24.95" customHeight="1" x14ac:dyDescent="0.25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3:22" ht="24.95" customHeight="1" x14ac:dyDescent="0.25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3:22" ht="24.95" customHeight="1" x14ac:dyDescent="0.25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3:22" ht="24.95" customHeight="1" x14ac:dyDescent="0.25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3:22" ht="24.95" customHeight="1" x14ac:dyDescent="0.25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3:22" ht="24.95" customHeight="1" x14ac:dyDescent="0.25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3:22" ht="24.95" customHeight="1" x14ac:dyDescent="0.25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3:22" ht="24.95" customHeight="1" x14ac:dyDescent="0.25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3:22" ht="24.95" customHeight="1" x14ac:dyDescent="0.25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3:22" ht="24.95" customHeight="1" x14ac:dyDescent="0.25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3:22" ht="24.95" customHeight="1" x14ac:dyDescent="0.25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3:22" ht="24.95" customHeight="1" x14ac:dyDescent="0.25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3:22" ht="24.95" customHeight="1" x14ac:dyDescent="0.25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3:22" ht="24.95" customHeight="1" x14ac:dyDescent="0.25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3:22" ht="24.95" customHeight="1" x14ac:dyDescent="0.25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3:22" ht="24.95" customHeight="1" x14ac:dyDescent="0.25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3:22" ht="24.95" customHeight="1" x14ac:dyDescent="0.25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3:22" ht="24.95" customHeight="1" x14ac:dyDescent="0.25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3:22" ht="24.95" customHeight="1" x14ac:dyDescent="0.25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3:22" ht="24.95" customHeight="1" x14ac:dyDescent="0.25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3:22" ht="24.95" customHeight="1" x14ac:dyDescent="0.25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3:22" ht="24.95" customHeight="1" x14ac:dyDescent="0.25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3:22" ht="24.95" customHeight="1" x14ac:dyDescent="0.25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3:22" ht="24.95" customHeight="1" x14ac:dyDescent="0.25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3:22" ht="24.95" customHeight="1" x14ac:dyDescent="0.25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3:22" ht="24.95" customHeight="1" x14ac:dyDescent="0.25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3:22" ht="24.95" customHeight="1" x14ac:dyDescent="0.25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3:22" ht="24.95" customHeight="1" x14ac:dyDescent="0.25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3:22" ht="24.95" customHeight="1" x14ac:dyDescent="0.25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3:22" ht="24.95" customHeight="1" x14ac:dyDescent="0.25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3:22" ht="24.95" customHeight="1" x14ac:dyDescent="0.25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3:22" ht="24.95" customHeight="1" x14ac:dyDescent="0.25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3:22" ht="24.95" customHeight="1" x14ac:dyDescent="0.25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3:22" ht="24.95" customHeight="1" x14ac:dyDescent="0.25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3:22" ht="24.95" customHeight="1" x14ac:dyDescent="0.25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3:22" ht="24.95" customHeight="1" x14ac:dyDescent="0.25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3:22" ht="24.95" customHeight="1" x14ac:dyDescent="0.25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3:22" ht="24.95" customHeight="1" x14ac:dyDescent="0.25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3:22" ht="24.95" customHeight="1" x14ac:dyDescent="0.25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3:22" ht="24.95" customHeight="1" x14ac:dyDescent="0.25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3:22" ht="24.95" customHeight="1" x14ac:dyDescent="0.25"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3:22" ht="24.95" customHeight="1" x14ac:dyDescent="0.25"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3:22" ht="24.95" customHeight="1" x14ac:dyDescent="0.25"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3:22" ht="24.95" customHeight="1" x14ac:dyDescent="0.25"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3:22" ht="24.95" customHeight="1" x14ac:dyDescent="0.25"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3:22" ht="24.95" customHeight="1" x14ac:dyDescent="0.25"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3:22" ht="24.95" customHeight="1" x14ac:dyDescent="0.25"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3:22" ht="24.95" customHeight="1" x14ac:dyDescent="0.25"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3:22" ht="24.95" customHeight="1" x14ac:dyDescent="0.25"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3:22" ht="24.95" customHeight="1" x14ac:dyDescent="0.25"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3:22" ht="24.95" customHeight="1" x14ac:dyDescent="0.25"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3:22" ht="24.95" customHeight="1" x14ac:dyDescent="0.25"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3:22" ht="24.95" customHeight="1" x14ac:dyDescent="0.25"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3:22" ht="24.95" customHeight="1" x14ac:dyDescent="0.25"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3:22" ht="24.95" customHeight="1" x14ac:dyDescent="0.25"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3:22" ht="24.95" customHeight="1" x14ac:dyDescent="0.25"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3:22" ht="24.95" customHeight="1" x14ac:dyDescent="0.25"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3:22" ht="24.95" customHeight="1" x14ac:dyDescent="0.25"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3:22" ht="24.95" customHeight="1" x14ac:dyDescent="0.25"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3:22" ht="24.95" customHeight="1" x14ac:dyDescent="0.25"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3:22" ht="24.95" customHeight="1" x14ac:dyDescent="0.25"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3:22" ht="24.95" customHeight="1" x14ac:dyDescent="0.25"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3:22" ht="24.95" customHeight="1" x14ac:dyDescent="0.25"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3:22" ht="24.95" customHeight="1" x14ac:dyDescent="0.25"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3:22" ht="24.95" customHeight="1" x14ac:dyDescent="0.25"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3:22" ht="24.95" customHeight="1" x14ac:dyDescent="0.25"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3:22" ht="24.95" customHeight="1" x14ac:dyDescent="0.25"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3:22" ht="24.95" customHeight="1" x14ac:dyDescent="0.25"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3:22" ht="24.95" customHeight="1" x14ac:dyDescent="0.25"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3:22" ht="24.95" customHeight="1" x14ac:dyDescent="0.25"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3:22" ht="24.95" customHeight="1" x14ac:dyDescent="0.25"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3:22" ht="24.95" customHeight="1" x14ac:dyDescent="0.25"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3:22" ht="24.95" customHeight="1" x14ac:dyDescent="0.25"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3:22" ht="24.95" customHeight="1" x14ac:dyDescent="0.25"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3:22" ht="24.95" customHeight="1" x14ac:dyDescent="0.25"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3:22" ht="24.95" customHeight="1" x14ac:dyDescent="0.25"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3:22" ht="24.95" customHeight="1" x14ac:dyDescent="0.25"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3:22" ht="24.95" customHeight="1" x14ac:dyDescent="0.25"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3:22" ht="24.95" customHeight="1" x14ac:dyDescent="0.25"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3:22" ht="24.95" customHeight="1" x14ac:dyDescent="0.25"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3:22" ht="24.95" customHeight="1" x14ac:dyDescent="0.25"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3:22" ht="24.95" customHeight="1" x14ac:dyDescent="0.25"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3:22" ht="24.95" customHeight="1" x14ac:dyDescent="0.25"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3:22" ht="24.95" customHeight="1" x14ac:dyDescent="0.25"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3:22" ht="24.95" customHeight="1" x14ac:dyDescent="0.25"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3:22" ht="24.95" customHeight="1" x14ac:dyDescent="0.25"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3:22" ht="24.95" customHeight="1" x14ac:dyDescent="0.25"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3:22" ht="24.95" customHeight="1" x14ac:dyDescent="0.25"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3:22" ht="24.95" customHeight="1" x14ac:dyDescent="0.25"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3:22" ht="24.95" customHeight="1" x14ac:dyDescent="0.25"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3:22" ht="24.95" customHeight="1" x14ac:dyDescent="0.25"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3:22" ht="24.95" customHeight="1" x14ac:dyDescent="0.25"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3:22" ht="24.95" customHeight="1" x14ac:dyDescent="0.25"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3:22" ht="24.95" customHeight="1" x14ac:dyDescent="0.25"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3:22" ht="24.95" customHeight="1" x14ac:dyDescent="0.25"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3:22" ht="24.95" customHeight="1" x14ac:dyDescent="0.25"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3:22" ht="24.95" customHeight="1" x14ac:dyDescent="0.25"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3:22" ht="24.95" customHeight="1" x14ac:dyDescent="0.25"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3:22" ht="24.95" customHeight="1" x14ac:dyDescent="0.25"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3:22" ht="24.95" customHeight="1" x14ac:dyDescent="0.25"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3:22" ht="24.95" customHeight="1" x14ac:dyDescent="0.25"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3:22" ht="24.95" customHeight="1" x14ac:dyDescent="0.25"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3:22" ht="24.95" customHeight="1" x14ac:dyDescent="0.25"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3:22" ht="24.95" customHeight="1" x14ac:dyDescent="0.25"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3:22" ht="24.95" customHeight="1" x14ac:dyDescent="0.25"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3:22" ht="24.95" customHeight="1" x14ac:dyDescent="0.25"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3:22" ht="24.95" customHeight="1" x14ac:dyDescent="0.25"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3:22" ht="24.95" customHeight="1" x14ac:dyDescent="0.25"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3:22" ht="24.95" customHeight="1" x14ac:dyDescent="0.25"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3:22" ht="24.95" customHeight="1" x14ac:dyDescent="0.25"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3:22" ht="24.95" customHeight="1" x14ac:dyDescent="0.25"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3:22" ht="24.95" customHeight="1" x14ac:dyDescent="0.25"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3:22" ht="24.95" customHeight="1" x14ac:dyDescent="0.25"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3:22" ht="24.95" customHeight="1" x14ac:dyDescent="0.25"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3:22" ht="24.95" customHeight="1" x14ac:dyDescent="0.25"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3:22" ht="24.95" customHeight="1" x14ac:dyDescent="0.25"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3:22" ht="24.95" customHeight="1" x14ac:dyDescent="0.25"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3:22" ht="24.95" customHeight="1" x14ac:dyDescent="0.25"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3:22" ht="24.95" customHeight="1" x14ac:dyDescent="0.25"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3:22" ht="24.95" customHeight="1" x14ac:dyDescent="0.25"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3:22" ht="24.95" customHeight="1" x14ac:dyDescent="0.25"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3:22" ht="24.95" customHeight="1" x14ac:dyDescent="0.25"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3:22" ht="24.95" customHeight="1" x14ac:dyDescent="0.25"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3:22" ht="24.95" customHeight="1" x14ac:dyDescent="0.25"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3:22" ht="24.95" customHeight="1" x14ac:dyDescent="0.25"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3:22" ht="24.95" customHeight="1" x14ac:dyDescent="0.25"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3:22" ht="24.95" customHeight="1" x14ac:dyDescent="0.25"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3:22" ht="24.95" customHeight="1" x14ac:dyDescent="0.25"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3:22" ht="24.95" customHeight="1" x14ac:dyDescent="0.25"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3:22" ht="24.95" customHeight="1" x14ac:dyDescent="0.25"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3:22" ht="24.95" customHeight="1" x14ac:dyDescent="0.25"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3:22" ht="24.95" customHeight="1" x14ac:dyDescent="0.25"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3:22" ht="24.95" customHeight="1" x14ac:dyDescent="0.25"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3:22" ht="24.95" customHeight="1" x14ac:dyDescent="0.25"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3:22" ht="24.95" customHeight="1" x14ac:dyDescent="0.25"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3:22" ht="24.95" customHeight="1" x14ac:dyDescent="0.25"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3:22" ht="24.95" customHeight="1" x14ac:dyDescent="0.25"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3:22" ht="24.95" customHeight="1" x14ac:dyDescent="0.25"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3:22" ht="24.95" customHeight="1" x14ac:dyDescent="0.25"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3:22" ht="24.95" customHeight="1" x14ac:dyDescent="0.25"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3:22" ht="24.95" customHeight="1" x14ac:dyDescent="0.25"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3:22" ht="24.95" customHeight="1" x14ac:dyDescent="0.25"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3:22" ht="24.95" customHeight="1" x14ac:dyDescent="0.25"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3:22" ht="24.95" customHeight="1" x14ac:dyDescent="0.25"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3:22" ht="24.95" customHeight="1" x14ac:dyDescent="0.25"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3:22" ht="24.95" customHeight="1" x14ac:dyDescent="0.25"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3:22" ht="24.95" customHeight="1" x14ac:dyDescent="0.25"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3:22" ht="24.95" customHeight="1" x14ac:dyDescent="0.25"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3:22" ht="24.95" customHeight="1" x14ac:dyDescent="0.25"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3:22" ht="24.95" customHeight="1" x14ac:dyDescent="0.25"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3:22" ht="24.95" customHeight="1" x14ac:dyDescent="0.25"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3:22" ht="24.95" customHeight="1" x14ac:dyDescent="0.25"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3:22" ht="24.95" customHeight="1" x14ac:dyDescent="0.25"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3:22" ht="24.95" customHeight="1" x14ac:dyDescent="0.25"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3:22" ht="24.95" customHeight="1" x14ac:dyDescent="0.25"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3:22" ht="24.95" customHeight="1" x14ac:dyDescent="0.25"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3:22" ht="24.95" customHeight="1" x14ac:dyDescent="0.25"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3:22" ht="24.95" customHeight="1" x14ac:dyDescent="0.25"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3:22" ht="24.95" customHeight="1" x14ac:dyDescent="0.25"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3:22" ht="24.95" customHeight="1" x14ac:dyDescent="0.25"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3:22" ht="24.95" customHeight="1" x14ac:dyDescent="0.25"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3:22" ht="24.95" customHeight="1" x14ac:dyDescent="0.25"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3:22" ht="24.95" customHeight="1" x14ac:dyDescent="0.25"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3:22" ht="24.95" customHeight="1" x14ac:dyDescent="0.25"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3:22" ht="24.95" customHeight="1" x14ac:dyDescent="0.25"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3:22" ht="24.95" customHeight="1" x14ac:dyDescent="0.25"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3:22" ht="24.95" customHeight="1" x14ac:dyDescent="0.25"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3:22" ht="24.95" customHeight="1" x14ac:dyDescent="0.25"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3:22" ht="24.95" customHeight="1" x14ac:dyDescent="0.25"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3:22" ht="24.95" customHeight="1" x14ac:dyDescent="0.25"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3:22" ht="24.95" customHeight="1" x14ac:dyDescent="0.25"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3:22" ht="24.95" customHeight="1" x14ac:dyDescent="0.25"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3:22" ht="24.95" customHeight="1" x14ac:dyDescent="0.25"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3:22" ht="24.95" customHeight="1" x14ac:dyDescent="0.25"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3:22" ht="24.95" customHeight="1" x14ac:dyDescent="0.25"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3:22" ht="24.95" customHeight="1" x14ac:dyDescent="0.25"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3:22" ht="24.95" customHeight="1" x14ac:dyDescent="0.25"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3:22" ht="24.95" customHeight="1" x14ac:dyDescent="0.25"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3:22" ht="24.95" customHeight="1" x14ac:dyDescent="0.25"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3:22" ht="24.95" customHeight="1" x14ac:dyDescent="0.25"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3:22" ht="24.95" customHeight="1" x14ac:dyDescent="0.25"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3:22" ht="24.95" customHeight="1" x14ac:dyDescent="0.25"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3:22" ht="24.95" customHeight="1" x14ac:dyDescent="0.25"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3:22" ht="24.95" customHeight="1" x14ac:dyDescent="0.25"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3:22" ht="24.95" customHeight="1" x14ac:dyDescent="0.25"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3:22" ht="24.95" customHeight="1" x14ac:dyDescent="0.25"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3:22" ht="24.95" customHeight="1" x14ac:dyDescent="0.25"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3:22" ht="24.95" customHeight="1" x14ac:dyDescent="0.25"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3:22" ht="24.95" customHeight="1" x14ac:dyDescent="0.25"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3:22" ht="24.95" customHeight="1" x14ac:dyDescent="0.25"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3:22" ht="24.95" customHeight="1" x14ac:dyDescent="0.25"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3:22" ht="24.95" customHeight="1" x14ac:dyDescent="0.25"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3:22" ht="24.95" customHeight="1" x14ac:dyDescent="0.25"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3:22" ht="24.95" customHeight="1" x14ac:dyDescent="0.25"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3:22" ht="24.95" customHeight="1" x14ac:dyDescent="0.25"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3:22" ht="24.95" customHeight="1" x14ac:dyDescent="0.25"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3:22" ht="24.95" customHeight="1" x14ac:dyDescent="0.25"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3:22" ht="24.95" customHeight="1" x14ac:dyDescent="0.25"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3:22" ht="24.95" customHeight="1" x14ac:dyDescent="0.25"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3:22" ht="24.95" customHeight="1" x14ac:dyDescent="0.25"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3:22" ht="24.95" customHeight="1" x14ac:dyDescent="0.25"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3:22" ht="24.95" customHeight="1" x14ac:dyDescent="0.25"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3:22" ht="24.95" customHeight="1" x14ac:dyDescent="0.25"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3:22" ht="24.95" customHeight="1" x14ac:dyDescent="0.25"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3:22" ht="24.95" customHeight="1" x14ac:dyDescent="0.25"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3:22" ht="24.95" customHeight="1" x14ac:dyDescent="0.25"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3:22" ht="24.95" customHeight="1" x14ac:dyDescent="0.25"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3:22" ht="24.95" customHeight="1" x14ac:dyDescent="0.25"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3:22" ht="24.95" customHeight="1" x14ac:dyDescent="0.25"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3:22" ht="24.95" customHeight="1" x14ac:dyDescent="0.25"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3:22" ht="24.95" customHeight="1" x14ac:dyDescent="0.25"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3:22" ht="24.95" customHeight="1" x14ac:dyDescent="0.25"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3:22" ht="24.95" customHeight="1" x14ac:dyDescent="0.25"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3:22" ht="24.95" customHeight="1" x14ac:dyDescent="0.25"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3:22" ht="24.95" customHeight="1" x14ac:dyDescent="0.25"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3:22" ht="24.95" customHeight="1" x14ac:dyDescent="0.25"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3:22" ht="24.95" customHeight="1" x14ac:dyDescent="0.25"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3:22" ht="24.95" customHeight="1" x14ac:dyDescent="0.25"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3:22" ht="24.95" customHeight="1" x14ac:dyDescent="0.25"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3:22" ht="24.95" customHeight="1" x14ac:dyDescent="0.25"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3:22" ht="24.95" customHeight="1" x14ac:dyDescent="0.25"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3:22" ht="24.95" customHeight="1" x14ac:dyDescent="0.25"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3:22" ht="24.95" customHeight="1" x14ac:dyDescent="0.25"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3:22" ht="24.95" customHeight="1" x14ac:dyDescent="0.25"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3:22" ht="24.95" customHeight="1" x14ac:dyDescent="0.25"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3:22" ht="24.95" customHeight="1" x14ac:dyDescent="0.25"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3:22" ht="24.95" customHeight="1" x14ac:dyDescent="0.25"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3:22" ht="24.95" customHeight="1" x14ac:dyDescent="0.25"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3:22" ht="24.95" customHeight="1" x14ac:dyDescent="0.25"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3:22" ht="24.95" customHeight="1" x14ac:dyDescent="0.25"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3:22" ht="24.95" customHeight="1" x14ac:dyDescent="0.25"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3:22" ht="24.95" customHeight="1" x14ac:dyDescent="0.25"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3:22" ht="24.95" customHeight="1" x14ac:dyDescent="0.25"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3:22" ht="24.95" customHeight="1" x14ac:dyDescent="0.25"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3:22" ht="24.95" customHeight="1" x14ac:dyDescent="0.25"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3:22" ht="24.95" customHeight="1" x14ac:dyDescent="0.25"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3:22" ht="24.95" customHeight="1" x14ac:dyDescent="0.25"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3:22" ht="24.95" customHeight="1" x14ac:dyDescent="0.25"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3:22" ht="24.95" customHeight="1" x14ac:dyDescent="0.25"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3:22" ht="24.95" customHeight="1" x14ac:dyDescent="0.25"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3:22" ht="24.95" customHeight="1" x14ac:dyDescent="0.25"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3:22" ht="24.95" customHeight="1" x14ac:dyDescent="0.25"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3:22" ht="24.95" customHeight="1" x14ac:dyDescent="0.25"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3:22" ht="24.95" customHeight="1" x14ac:dyDescent="0.25"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3:22" ht="24.95" customHeight="1" x14ac:dyDescent="0.25"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3:22" ht="24.95" customHeight="1" x14ac:dyDescent="0.25"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3:22" ht="24.95" customHeight="1" x14ac:dyDescent="0.25"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3:22" ht="24.95" customHeight="1" x14ac:dyDescent="0.25"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3:22" ht="24.95" customHeight="1" x14ac:dyDescent="0.25"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3:22" ht="24.95" customHeight="1" x14ac:dyDescent="0.25"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3:22" ht="24.95" customHeight="1" x14ac:dyDescent="0.25"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3:22" ht="24.95" customHeight="1" x14ac:dyDescent="0.25"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3:22" ht="24.95" customHeight="1" x14ac:dyDescent="0.25"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3:22" ht="24.95" customHeight="1" x14ac:dyDescent="0.25"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3:22" ht="24.95" customHeight="1" x14ac:dyDescent="0.25"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3:22" ht="24.95" customHeight="1" x14ac:dyDescent="0.25"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3:22" ht="24.95" customHeight="1" x14ac:dyDescent="0.25"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3:22" ht="24.95" customHeight="1" x14ac:dyDescent="0.25"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3:22" ht="24.95" customHeight="1" x14ac:dyDescent="0.25"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3:22" ht="24.95" customHeight="1" x14ac:dyDescent="0.25"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3:22" ht="24.95" customHeight="1" x14ac:dyDescent="0.25"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3:22" ht="24.95" customHeight="1" x14ac:dyDescent="0.25"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3:22" ht="24.95" customHeight="1" x14ac:dyDescent="0.25"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3:22" ht="24.95" customHeight="1" x14ac:dyDescent="0.25"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3:22" ht="24.95" customHeight="1" x14ac:dyDescent="0.25"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3:22" ht="24.95" customHeight="1" x14ac:dyDescent="0.25"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3:22" ht="24.95" customHeight="1" x14ac:dyDescent="0.25"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3:22" ht="24.95" customHeight="1" x14ac:dyDescent="0.25"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3:22" ht="24.95" customHeight="1" x14ac:dyDescent="0.25"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3:22" ht="24.95" customHeight="1" x14ac:dyDescent="0.25"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3:22" ht="24.95" customHeight="1" x14ac:dyDescent="0.25"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3:22" ht="24.95" customHeight="1" x14ac:dyDescent="0.25"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3:22" ht="24.95" customHeight="1" x14ac:dyDescent="0.25"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3:22" ht="24.95" customHeight="1" x14ac:dyDescent="0.25"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3:22" ht="24.95" customHeight="1" x14ac:dyDescent="0.25"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3:22" ht="24.95" customHeight="1" x14ac:dyDescent="0.25"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3:22" ht="24.95" customHeight="1" x14ac:dyDescent="0.25"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3:22" ht="24.95" customHeight="1" x14ac:dyDescent="0.25"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3:22" ht="24.95" customHeight="1" x14ac:dyDescent="0.25"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3:22" ht="24.95" customHeight="1" x14ac:dyDescent="0.25"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3:22" ht="24.95" customHeight="1" x14ac:dyDescent="0.25"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3:22" ht="24.95" customHeight="1" x14ac:dyDescent="0.25"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3:22" ht="24.95" customHeight="1" x14ac:dyDescent="0.25"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3:22" ht="24.95" customHeight="1" x14ac:dyDescent="0.25"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3:22" ht="24.95" customHeight="1" x14ac:dyDescent="0.25"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3:22" ht="24.95" customHeight="1" x14ac:dyDescent="0.25"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3:22" ht="24.95" customHeight="1" x14ac:dyDescent="0.25"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3:22" ht="24.95" customHeight="1" x14ac:dyDescent="0.25"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3:22" ht="24.95" customHeight="1" x14ac:dyDescent="0.25"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3:22" ht="24.95" customHeight="1" x14ac:dyDescent="0.25"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3:22" ht="24.95" customHeight="1" x14ac:dyDescent="0.25"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3:22" ht="24.95" customHeight="1" x14ac:dyDescent="0.25"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3:22" ht="24.95" customHeight="1" x14ac:dyDescent="0.25"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3:22" ht="24.95" customHeight="1" x14ac:dyDescent="0.25"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3:22" ht="24.95" customHeight="1" x14ac:dyDescent="0.25"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3:22" ht="24.95" customHeight="1" x14ac:dyDescent="0.25"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3:22" ht="24.95" customHeight="1" x14ac:dyDescent="0.25"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3:22" ht="24.95" customHeight="1" x14ac:dyDescent="0.25"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3:22" ht="24.95" customHeight="1" x14ac:dyDescent="0.25"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3:22" ht="24.95" customHeight="1" x14ac:dyDescent="0.25"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3:22" ht="24.95" customHeight="1" x14ac:dyDescent="0.25"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3:22" ht="24.95" customHeight="1" x14ac:dyDescent="0.25"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3:22" x14ac:dyDescent="0.25"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</sheetData>
  <mergeCells count="33">
    <mergeCell ref="Q9:R9"/>
    <mergeCell ref="K8:V8"/>
    <mergeCell ref="M9:P9"/>
    <mergeCell ref="C33:U33"/>
    <mergeCell ref="W8:X9"/>
    <mergeCell ref="M5:P5"/>
    <mergeCell ref="T5:V5"/>
    <mergeCell ref="Q5:S5"/>
    <mergeCell ref="E6:V6"/>
    <mergeCell ref="J5:L5"/>
    <mergeCell ref="E5:I5"/>
    <mergeCell ref="C8:J8"/>
    <mergeCell ref="C9:C10"/>
    <mergeCell ref="D9:D10"/>
    <mergeCell ref="E9:H9"/>
    <mergeCell ref="I9:J9"/>
    <mergeCell ref="S9:U9"/>
    <mergeCell ref="K9:K10"/>
    <mergeCell ref="K31:M31"/>
    <mergeCell ref="C32:V32"/>
    <mergeCell ref="C2:V2"/>
    <mergeCell ref="C4:D4"/>
    <mergeCell ref="C5:D5"/>
    <mergeCell ref="C6:D6"/>
    <mergeCell ref="C7:D7"/>
    <mergeCell ref="C3:V3"/>
    <mergeCell ref="E4:V4"/>
    <mergeCell ref="E7:P7"/>
    <mergeCell ref="Q7:S7"/>
    <mergeCell ref="T7:V7"/>
    <mergeCell ref="C31:F31"/>
    <mergeCell ref="V9:V10"/>
    <mergeCell ref="L9:L10"/>
  </mergeCells>
  <dataValidations count="4">
    <dataValidation type="list" allowBlank="1" showInputMessage="1" showErrorMessage="1" sqref="M11:M30" xr:uid="{A236E83B-F22B-47FC-9230-E647E7F520EB}">
      <formula1>$AC$6:$AC$11</formula1>
    </dataValidation>
    <dataValidation type="list" allowBlank="1" showInputMessage="1" showErrorMessage="1" sqref="O11:O30" xr:uid="{ADE98CE6-A4C6-4122-B9FC-346B2390D050}">
      <formula1>$AD$6:$AD$9</formula1>
    </dataValidation>
    <dataValidation type="list" allowBlank="1" showInputMessage="1" showErrorMessage="1" sqref="F11:F30" xr:uid="{10F28412-AF2B-4EF3-94A1-6D356D6DC629}">
      <formula1>$AB$2:$AB$5</formula1>
    </dataValidation>
    <dataValidation type="list" allowBlank="1" showInputMessage="1" showErrorMessage="1" sqref="L11:L30" xr:uid="{A3D6072B-7EC8-409A-8B5F-E9C0FB998A28}">
      <formula1>$AB$6:$AB$12</formula1>
    </dataValidation>
  </dataValidations>
  <pageMargins left="0.7" right="0.7" top="0.75" bottom="0.75" header="0.3" footer="0.3"/>
  <pageSetup paperSize="8"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Wykaz Inwestycji</vt:lpstr>
      <vt:lpstr>'Wykaz Inwestycji'!Obszar_wydruku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Obłękowski Piotr</dc:creator>
  <cp:lastModifiedBy>Jastrzemska Katarzyna</cp:lastModifiedBy>
  <cp:lastPrinted>2026-07-21T10:17:06Z</cp:lastPrinted>
  <dcterms:created xsi:type="dcterms:W3CDTF">2026-07-08T07:18:49Z</dcterms:created>
  <dcterms:modified xsi:type="dcterms:W3CDTF">2026-08-26T10:04:20Z</dcterms:modified>
</cp:coreProperties>
</file>