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.mikolajski\Documents\w.mikolajski\Documents\PORTAL\"/>
    </mc:Choice>
  </mc:AlternateContent>
  <bookViews>
    <workbookView xWindow="0" yWindow="0" windowWidth="20160" windowHeight="10725" tabRatio="106"/>
  </bookViews>
  <sheets>
    <sheet name="WOJEWODZTWA_2016" sheetId="2" r:id="rId1"/>
  </sheets>
  <calcPr calcId="152511"/>
</workbook>
</file>

<file path=xl/calcChain.xml><?xml version="1.0" encoding="utf-8"?>
<calcChain xmlns="http://schemas.openxmlformats.org/spreadsheetml/2006/main">
  <c r="L10" i="2" l="1"/>
  <c r="K10" i="2" l="1"/>
  <c r="J10" i="2" l="1"/>
  <c r="I10" i="2" l="1"/>
  <c r="H10" i="2" l="1"/>
  <c r="G10" i="2" l="1"/>
  <c r="F10" i="2" l="1"/>
  <c r="E10" i="2" l="1"/>
  <c r="D10" i="2" l="1"/>
  <c r="C10" i="2" l="1"/>
  <c r="B10" i="2" l="1"/>
  <c r="A10" i="2" l="1"/>
</calcChain>
</file>

<file path=xl/sharedStrings.xml><?xml version="1.0" encoding="utf-8"?>
<sst xmlns="http://schemas.openxmlformats.org/spreadsheetml/2006/main" count="96" uniqueCount="45">
  <si>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</si>
  <si>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</si>
  <si>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</si>
  <si>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</si>
  <si>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</si>
  <si>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</si>
  <si>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</si>
  <si>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</si>
  <si>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</si>
  <si>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</si>
  <si>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</si>
  <si>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</si>
  <si>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WOJEWÓDZTWO</t>
  </si>
  <si>
    <t>styczeń</t>
  </si>
  <si>
    <t>luty</t>
  </si>
  <si>
    <t>marzec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</si>
  <si>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</si>
  <si>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</si>
  <si>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</si>
  <si>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</si>
  <si>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</si>
  <si>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</si>
  <si>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</si>
  <si>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</si>
  <si>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</si>
  <si>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</si>
  <si>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</si>
  <si>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</si>
  <si>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</si>
  <si>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</si>
  <si>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</si>
  <si>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>WARMIŃSKO-MAZURSKIE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</si>
  <si>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</si>
  <si>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</si>
  <si>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</si>
  <si>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</si>
  <si>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</si>
  <si>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</si>
  <si>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</si>
  <si>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</si>
  <si>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</si>
  <si>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Pojazdy zarejestrowane w Polsce w 2022 roku</t>
  </si>
  <si>
    <t>Pojazdy zarejestrowane w poszczególnych miesiącach 2022 roku</t>
  </si>
  <si>
    <t>Pojazdy zarejestrowane w podziale na województwa w kolejnych kwartałach 2022 roku</t>
  </si>
  <si>
    <t>Poniższe statystyki przedstawiają liczbę zarejestrowanych po raz pierwszy na terenie Polski pojazdów w 2022 r. Dane zawarte w tabelach     z poszczególnych miesięcy są przygotowywane w połowie następnego miesiąca (to znaczy na przykład dane za styczeń są przygotowywane w połowie lutego). Statystyki obrazują stan danych   z centralnej ewidencji pojazdów w dniu ich wykonania i nie są modyfikowane.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</si>
</sst>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MS Sans Serif"/>
      <family val="2"/>
      <charset val="238"/>
    </font>
    <font>
      <sz val="8"/>
      <name val="Arial"/>
      <family val="2"/>
      <charset val="238"/>
    </font>
    <font>
      <sz val="10"/>
      <color indexed="9"/>
      <name val="Arial"/>
      <family val="2"/>
      <charset val="238"/>
    </font>
    <font>
      <b/>
      <sz val="11"/>
      <color indexed="9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0"/>
        <bgColor indexed="9"/>
      </patternFill>
    </fill>
    <fill>
      <patternFill patternType="solid">
        <fgColor indexed="46"/>
        <bgColor indexed="9"/>
      </patternFill>
    </fill>
    <fill>
      <patternFill patternType="solid">
        <fgColor indexed="46"/>
        <bgColor indexed="45"/>
      </patternFill>
    </fill>
    <fill>
      <patternFill patternType="solid">
        <fgColor indexed="4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0"/>
        <bgColor indexed="4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Font="1" applyBorder="1"/>
    <xf numFmtId="0" fontId="4" fillId="0" borderId="0" xfId="0" applyFont="1" applyBorder="1"/>
    <xf numFmtId="0" fontId="5" fillId="2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" fontId="0" fillId="0" borderId="0" xfId="0" applyNumberFormat="1" applyFont="1" applyBorder="1"/>
    <xf numFmtId="3" fontId="2" fillId="0" borderId="0" xfId="0" applyNumberFormat="1" applyFont="1" applyFill="1" applyBorder="1"/>
    <xf numFmtId="0" fontId="7" fillId="0" borderId="0" xfId="0" applyFont="1" applyBorder="1" applyAlignment="1"/>
    <xf numFmtId="0" fontId="0" fillId="0" borderId="0" xfId="0" applyAlignment="1"/>
    <xf numFmtId="3" fontId="5" fillId="5" borderId="2" xfId="0" applyNumberFormat="1" applyFont="1" applyFill="1" applyBorder="1" applyAlignment="1">
      <alignment horizontal="center" vertical="center"/>
    </xf>
    <xf numFmtId="3" fontId="5" fillId="5" borderId="3" xfId="0" applyNumberFormat="1" applyFont="1" applyFill="1" applyBorder="1" applyAlignment="1">
      <alignment horizontal="center" vertical="center"/>
    </xf>
    <xf numFmtId="3" fontId="5" fillId="5" borderId="4" xfId="0" applyNumberFormat="1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3" fontId="5" fillId="5" borderId="1" xfId="0" applyNumberFormat="1" applyFont="1" applyFill="1" applyBorder="1" applyAlignment="1">
      <alignment horizontal="center" vertical="center"/>
    </xf>
    <xf numFmtId="0" fontId="5" fillId="7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3" fontId="5" fillId="7" borderId="1" xfId="0" applyNumberFormat="1" applyFont="1" applyFill="1" applyBorder="1" applyAlignment="1">
      <alignment horizontal="center" vertical="center"/>
    </xf>
    <xf numFmtId="0" fontId="7" fillId="0" borderId="0" xfId="0" applyFont="1" applyBorder="1" applyAlignment="1"/>
    <xf numFmtId="0" fontId="0" fillId="0" borderId="0" xfId="0" applyAlignment="1"/>
    <xf numFmtId="0" fontId="6" fillId="0" borderId="0" xfId="0" applyFont="1" applyBorder="1" applyAlignment="1">
      <alignment wrapText="1"/>
    </xf>
    <xf numFmtId="0" fontId="6" fillId="0" borderId="0" xfId="0" applyFont="1" applyAlignment="1"/>
    <xf numFmtId="3" fontId="5" fillId="5" borderId="2" xfId="0" applyNumberFormat="1" applyFont="1" applyFill="1" applyBorder="1" applyAlignment="1">
      <alignment horizontal="center" vertical="center"/>
    </xf>
    <xf numFmtId="3" fontId="5" fillId="5" borderId="3" xfId="0" applyNumberFormat="1" applyFont="1" applyFill="1" applyBorder="1" applyAlignment="1">
      <alignment horizontal="center" vertical="center"/>
    </xf>
    <xf numFmtId="3" fontId="5" fillId="5" borderId="4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99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888325751248141E-2"/>
          <c:y val="2.8775485621126418E-2"/>
          <c:w val="0.92414119707745079"/>
          <c:h val="0.820834185879200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WOJEWODZTWA_2016!$A$9:$L$9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WOJEWODZTWA_2016!$A$10:$L$10</c:f>
              <c:numCache>
                <c:formatCode>#,##0</c:formatCode>
                <c:ptCount val="12"/>
                <c:pt idx="0">
                  <c:v>116785</c:v>
                </c:pt>
                <c:pt idx="1">
                  <c:v>129092</c:v>
                </c:pt>
                <c:pt idx="2">
                  <c:v>154626</c:v>
                </c:pt>
                <c:pt idx="3">
                  <c:v>142196</c:v>
                </c:pt>
                <c:pt idx="4">
                  <c:v>147888</c:v>
                </c:pt>
                <c:pt idx="5">
                  <c:v>148873</c:v>
                </c:pt>
                <c:pt idx="6">
                  <c:v>135515</c:v>
                </c:pt>
                <c:pt idx="7">
                  <c:v>131251</c:v>
                </c:pt>
                <c:pt idx="8">
                  <c:v>137006</c:v>
                </c:pt>
                <c:pt idx="9">
                  <c:v>126879</c:v>
                </c:pt>
                <c:pt idx="10">
                  <c:v>126389</c:v>
                </c:pt>
                <c:pt idx="11">
                  <c:v>121959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157704"/>
        <c:axId val="115936520"/>
      </c:barChart>
      <c:catAx>
        <c:axId val="115157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15936520"/>
        <c:crosses val="autoZero"/>
        <c:auto val="1"/>
        <c:lblAlgn val="ctr"/>
        <c:lblOffset val="100"/>
        <c:noMultiLvlLbl val="0"/>
      </c:catAx>
      <c:valAx>
        <c:axId val="115936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15157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WOJEWODZTWA_2016!$A$34:$A$49</c:f>
              <c:strCache>
                <c:ptCount val="16"/>
                <c:pt idx="0">
                  <c:v>DOLNOŚLĄSKIE</c:v>
                </c:pt>
                <c:pt idx="1">
                  <c:v>KUJAWSKO-POMORSKIE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WARMIŃSKO-MAZURSKIE</c:v>
                </c:pt>
                <c:pt idx="14">
                  <c:v>WIELKOPOLSKIE</c:v>
                </c:pt>
                <c:pt idx="15">
                  <c:v>ZACHODNIOPOMORSKIE</c:v>
                </c:pt>
              </c:strCache>
            </c:strRef>
          </c:cat>
          <c:val>
            <c:numRef>
              <c:f>WOJEWODZTWA_2016!$B$34:$B$49</c:f>
              <c:numCache>
                <c:formatCode>General</c:formatCode>
                <c:ptCount val="16"/>
              </c:numCache>
            </c:numRef>
          </c:val>
        </c:ser>
        <c:ser>
          <c:idx val="1"/>
          <c:order val="1"/>
          <c:tx>
            <c:v>Serie2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WOJEWODZTWA_2016!$A$34:$A$49</c:f>
              <c:strCache>
                <c:ptCount val="16"/>
                <c:pt idx="0">
                  <c:v>DOLNOŚLĄSKIE</c:v>
                </c:pt>
                <c:pt idx="1">
                  <c:v>KUJAWSKO-POMORSKIE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WARMIŃSKO-MAZURSKIE</c:v>
                </c:pt>
                <c:pt idx="14">
                  <c:v>WIELKOPOLSKIE</c:v>
                </c:pt>
                <c:pt idx="15">
                  <c:v>ZACHODNIOPOMORSKIE</c:v>
                </c:pt>
              </c:strCache>
            </c:strRef>
          </c:cat>
          <c:val>
            <c:numRef>
              <c:f>WOJEWODZTWA_2016!$C$34:$C$49</c:f>
              <c:numCache>
                <c:formatCode>General</c:formatCode>
                <c:ptCount val="16"/>
              </c:numCache>
            </c:numRef>
          </c:val>
        </c:ser>
        <c:ser>
          <c:idx val="2"/>
          <c:order val="2"/>
          <c:tx>
            <c:v>Styczeń</c:v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WOJEWODZTWA_2016!$A$34:$A$49</c:f>
              <c:strCache>
                <c:ptCount val="16"/>
                <c:pt idx="0">
                  <c:v>DOLNOŚLĄSKIE</c:v>
                </c:pt>
                <c:pt idx="1">
                  <c:v>KUJAWSKO-POMORSKIE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WARMIŃSKO-MAZURSKIE</c:v>
                </c:pt>
                <c:pt idx="14">
                  <c:v>WIELKOPOLSKIE</c:v>
                </c:pt>
                <c:pt idx="15">
                  <c:v>ZACHODNIOPOMORSKIE</c:v>
                </c:pt>
              </c:strCache>
            </c:strRef>
          </c:cat>
          <c:val>
            <c:numRef>
              <c:f>WOJEWODZTWA_2016!$D$34:$D$49</c:f>
              <c:numCache>
                <c:formatCode>#,##0</c:formatCode>
                <c:ptCount val="16"/>
                <c:pt idx="0">
                  <c:v>8539</c:v>
                </c:pt>
                <c:pt idx="1">
                  <c:v>5232</c:v>
                </c:pt>
                <c:pt idx="2">
                  <c:v>6007</c:v>
                </c:pt>
                <c:pt idx="3">
                  <c:v>3464</c:v>
                </c:pt>
                <c:pt idx="4">
                  <c:v>7156</c:v>
                </c:pt>
                <c:pt idx="5">
                  <c:v>9780</c:v>
                </c:pt>
                <c:pt idx="6">
                  <c:v>22542</c:v>
                </c:pt>
                <c:pt idx="7">
                  <c:v>2480</c:v>
                </c:pt>
                <c:pt idx="8">
                  <c:v>5514</c:v>
                </c:pt>
                <c:pt idx="9">
                  <c:v>3181</c:v>
                </c:pt>
                <c:pt idx="10">
                  <c:v>6619</c:v>
                </c:pt>
                <c:pt idx="11">
                  <c:v>11203</c:v>
                </c:pt>
                <c:pt idx="12">
                  <c:v>3623</c:v>
                </c:pt>
                <c:pt idx="13">
                  <c:v>3309</c:v>
                </c:pt>
                <c:pt idx="14">
                  <c:v>14035</c:v>
                </c:pt>
                <c:pt idx="15">
                  <c:v>4101</c:v>
                </c:pt>
              </c:numCache>
            </c:numRef>
          </c:val>
        </c:ser>
        <c:ser>
          <c:idx val="3"/>
          <c:order val="3"/>
          <c:tx>
            <c:v>serie4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WOJEWODZTWA_2016!$A$34:$A$49</c:f>
              <c:strCache>
                <c:ptCount val="16"/>
                <c:pt idx="0">
                  <c:v>DOLNOŚLĄSKIE</c:v>
                </c:pt>
                <c:pt idx="1">
                  <c:v>KUJAWSKO-POMORSKIE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WARMIŃSKO-MAZURSKIE</c:v>
                </c:pt>
                <c:pt idx="14">
                  <c:v>WIELKOPOLSKIE</c:v>
                </c:pt>
                <c:pt idx="15">
                  <c:v>ZACHODNIOPOMORSKIE</c:v>
                </c:pt>
              </c:strCache>
            </c:strRef>
          </c:cat>
          <c:val>
            <c:numRef>
              <c:f>WOJEWODZTWA_2016!$E$34:$E$49</c:f>
              <c:numCache>
                <c:formatCode>#,##0</c:formatCode>
                <c:ptCount val="16"/>
              </c:numCache>
            </c:numRef>
          </c:val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WOJEWODZTWA_2016!$A$34:$A$49</c:f>
              <c:strCache>
                <c:ptCount val="16"/>
                <c:pt idx="0">
                  <c:v>DOLNOŚLĄSKIE</c:v>
                </c:pt>
                <c:pt idx="1">
                  <c:v>KUJAWSKO-POMORSKIE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WARMIŃSKO-MAZURSKIE</c:v>
                </c:pt>
                <c:pt idx="14">
                  <c:v>WIELKOPOLSKIE</c:v>
                </c:pt>
                <c:pt idx="15">
                  <c:v>ZACHODNIOPOMORSKIE</c:v>
                </c:pt>
              </c:strCache>
            </c:strRef>
          </c:cat>
          <c:val>
            <c:numRef>
              <c:f>WOJEWODZTWA_2016!$F$34:$F$49</c:f>
              <c:numCache>
                <c:formatCode>#,##0</c:formatCode>
                <c:ptCount val="16"/>
              </c:numCache>
            </c:numRef>
          </c:val>
        </c:ser>
        <c:ser>
          <c:idx val="5"/>
          <c:order val="5"/>
          <c:tx>
            <c:v>Luty</c:v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WOJEWODZTWA_2016!$A$34:$A$49</c:f>
              <c:strCache>
                <c:ptCount val="16"/>
                <c:pt idx="0">
                  <c:v>DOLNOŚLĄSKIE</c:v>
                </c:pt>
                <c:pt idx="1">
                  <c:v>KUJAWSKO-POMORSKIE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WARMIŃSKO-MAZURSKIE</c:v>
                </c:pt>
                <c:pt idx="14">
                  <c:v>WIELKOPOLSKIE</c:v>
                </c:pt>
                <c:pt idx="15">
                  <c:v>ZACHODNIOPOMORSKIE</c:v>
                </c:pt>
              </c:strCache>
            </c:strRef>
          </c:cat>
          <c:val>
            <c:numRef>
              <c:f>WOJEWODZTWA_2016!$G$34:$G$49</c:f>
              <c:numCache>
                <c:formatCode>#,##0</c:formatCode>
                <c:ptCount val="16"/>
                <c:pt idx="0">
                  <c:v>9320</c:v>
                </c:pt>
                <c:pt idx="1">
                  <c:v>6054</c:v>
                </c:pt>
                <c:pt idx="2">
                  <c:v>6105</c:v>
                </c:pt>
                <c:pt idx="3">
                  <c:v>3699</c:v>
                </c:pt>
                <c:pt idx="4">
                  <c:v>7538</c:v>
                </c:pt>
                <c:pt idx="5">
                  <c:v>11114</c:v>
                </c:pt>
                <c:pt idx="6">
                  <c:v>25219</c:v>
                </c:pt>
                <c:pt idx="7">
                  <c:v>2694</c:v>
                </c:pt>
                <c:pt idx="8">
                  <c:v>6052</c:v>
                </c:pt>
                <c:pt idx="9">
                  <c:v>3673</c:v>
                </c:pt>
                <c:pt idx="10">
                  <c:v>6980</c:v>
                </c:pt>
                <c:pt idx="11">
                  <c:v>12590</c:v>
                </c:pt>
                <c:pt idx="12">
                  <c:v>3831</c:v>
                </c:pt>
                <c:pt idx="13">
                  <c:v>3670</c:v>
                </c:pt>
                <c:pt idx="14">
                  <c:v>16281</c:v>
                </c:pt>
                <c:pt idx="15">
                  <c:v>4272</c:v>
                </c:pt>
              </c:numCache>
            </c:numRef>
          </c:val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WOJEWODZTWA_2016!$A$34:$A$49</c:f>
              <c:strCache>
                <c:ptCount val="16"/>
                <c:pt idx="0">
                  <c:v>DOLNOŚLĄSKIE</c:v>
                </c:pt>
                <c:pt idx="1">
                  <c:v>KUJAWSKO-POMORSKIE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WARMIŃSKO-MAZURSKIE</c:v>
                </c:pt>
                <c:pt idx="14">
                  <c:v>WIELKOPOLSKIE</c:v>
                </c:pt>
                <c:pt idx="15">
                  <c:v>ZACHODNIOPOMORSKIE</c:v>
                </c:pt>
              </c:strCache>
            </c:strRef>
          </c:cat>
          <c:val>
            <c:numRef>
              <c:f>WOJEWODZTWA_2016!$H$34:$H$49</c:f>
              <c:numCache>
                <c:formatCode>#,##0</c:formatCode>
                <c:ptCount val="16"/>
              </c:numCache>
            </c:numRef>
          </c:val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WOJEWODZTWA_2016!$A$34:$A$49</c:f>
              <c:strCache>
                <c:ptCount val="16"/>
                <c:pt idx="0">
                  <c:v>DOLNOŚLĄSKIE</c:v>
                </c:pt>
                <c:pt idx="1">
                  <c:v>KUJAWSKO-POMORSKIE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WARMIŃSKO-MAZURSKIE</c:v>
                </c:pt>
                <c:pt idx="14">
                  <c:v>WIELKOPOLSKIE</c:v>
                </c:pt>
                <c:pt idx="15">
                  <c:v>ZACHODNIOPOMORSKIE</c:v>
                </c:pt>
              </c:strCache>
            </c:strRef>
          </c:cat>
          <c:val>
            <c:numRef>
              <c:f>WOJEWODZTWA_2016!$I$34:$I$49</c:f>
              <c:numCache>
                <c:formatCode>#,##0</c:formatCode>
                <c:ptCount val="16"/>
              </c:numCache>
            </c:numRef>
          </c:val>
        </c:ser>
        <c:ser>
          <c:idx val="8"/>
          <c:order val="8"/>
          <c:tx>
            <c:v>Marzec</c:v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WOJEWODZTWA_2016!$A$34:$A$49</c:f>
              <c:strCache>
                <c:ptCount val="16"/>
                <c:pt idx="0">
                  <c:v>DOLNOŚLĄSKIE</c:v>
                </c:pt>
                <c:pt idx="1">
                  <c:v>KUJAWSKO-POMORSKIE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WARMIŃSKO-MAZURSKIE</c:v>
                </c:pt>
                <c:pt idx="14">
                  <c:v>WIELKOPOLSKIE</c:v>
                </c:pt>
                <c:pt idx="15">
                  <c:v>ZACHODNIOPOMORSKIE</c:v>
                </c:pt>
              </c:strCache>
            </c:strRef>
          </c:cat>
          <c:val>
            <c:numRef>
              <c:f>WOJEWODZTWA_2016!$J$34:$J$49</c:f>
              <c:numCache>
                <c:formatCode>#,##0</c:formatCode>
                <c:ptCount val="16"/>
              </c:numCache>
            </c:numRef>
          </c:val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WOJEWODZTWA_2016!$A$34:$A$49</c:f>
              <c:strCache>
                <c:ptCount val="16"/>
                <c:pt idx="0">
                  <c:v>DOLNOŚLĄSKIE</c:v>
                </c:pt>
                <c:pt idx="1">
                  <c:v>KUJAWSKO-POMORSKIE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WARMIŃSKO-MAZURSKIE</c:v>
                </c:pt>
                <c:pt idx="14">
                  <c:v>WIELKOPOLSKIE</c:v>
                </c:pt>
                <c:pt idx="15">
                  <c:v>ZACHODNIOPOMORSKIE</c:v>
                </c:pt>
              </c:strCache>
            </c:strRef>
          </c:cat>
          <c:val>
            <c:numRef>
              <c:f>WOJEWODZTWA_2016!$K$34:$K$49</c:f>
              <c:numCache>
                <c:formatCode>#,##0</c:formatCode>
                <c:ptCount val="16"/>
                <c:pt idx="0">
                  <c:v>10728</c:v>
                </c:pt>
                <c:pt idx="1">
                  <c:v>7303</c:v>
                </c:pt>
                <c:pt idx="2">
                  <c:v>7447</c:v>
                </c:pt>
                <c:pt idx="3">
                  <c:v>4205</c:v>
                </c:pt>
                <c:pt idx="4">
                  <c:v>8808</c:v>
                </c:pt>
                <c:pt idx="5">
                  <c:v>13313</c:v>
                </c:pt>
                <c:pt idx="6">
                  <c:v>30734</c:v>
                </c:pt>
                <c:pt idx="7">
                  <c:v>3272</c:v>
                </c:pt>
                <c:pt idx="8">
                  <c:v>7333</c:v>
                </c:pt>
                <c:pt idx="9">
                  <c:v>4289</c:v>
                </c:pt>
                <c:pt idx="10">
                  <c:v>8917</c:v>
                </c:pt>
                <c:pt idx="11">
                  <c:v>15189</c:v>
                </c:pt>
                <c:pt idx="12">
                  <c:v>4367</c:v>
                </c:pt>
                <c:pt idx="13">
                  <c:v>4354</c:v>
                </c:pt>
                <c:pt idx="14">
                  <c:v>18988</c:v>
                </c:pt>
                <c:pt idx="15">
                  <c:v>5379</c:v>
                </c:pt>
              </c:numCache>
            </c:numRef>
          </c:val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WOJEWODZTWA_2016!$A$34:$A$49</c:f>
              <c:strCache>
                <c:ptCount val="16"/>
                <c:pt idx="0">
                  <c:v>DOLNOŚLĄSKIE</c:v>
                </c:pt>
                <c:pt idx="1">
                  <c:v>KUJAWSKO-POMORSKIE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WARMIŃSKO-MAZURSKIE</c:v>
                </c:pt>
                <c:pt idx="14">
                  <c:v>WIELKOPOLSKIE</c:v>
                </c:pt>
                <c:pt idx="15">
                  <c:v>ZACHODNIOPOMORSKIE</c:v>
                </c:pt>
              </c:strCache>
            </c:strRef>
          </c:cat>
          <c:val>
            <c:numRef>
              <c:f>WOJEWODZTWA_2016!$L$34:$L$49</c:f>
              <c:numCache>
                <c:formatCode>#,##0</c:formatCode>
                <c:ptCount val="1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5351928"/>
        <c:axId val="115836936"/>
      </c:barChart>
      <c:catAx>
        <c:axId val="1153519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pl-PL"/>
          </a:p>
        </c:txPr>
        <c:crossAx val="115836936"/>
        <c:crosses val="autoZero"/>
        <c:auto val="1"/>
        <c:lblAlgn val="ctr"/>
        <c:lblOffset val="100"/>
        <c:noMultiLvlLbl val="0"/>
      </c:catAx>
      <c:valAx>
        <c:axId val="115836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15351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WOJEWODZTWA_2016!$A$80:$A$96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WOJEWODZTWA_2016!$B$80:$B$96</c:f>
              <c:numCache>
                <c:formatCode>General</c:formatCode>
                <c:ptCount val="17"/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WOJEWODZTWA_2016!$A$80:$A$96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WOJEWODZTWA_2016!$C$80:$C$96</c:f>
              <c:numCache>
                <c:formatCode>General</c:formatCode>
                <c:ptCount val="17"/>
              </c:numCache>
            </c:numRef>
          </c:val>
        </c:ser>
        <c:ser>
          <c:idx val="2"/>
          <c:order val="2"/>
          <c:tx>
            <c:v>kwiecień</c:v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WOJEWODZTWA_2016!$A$80:$A$96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WOJEWODZTWA_2016!$D$80:$D$96</c:f>
              <c:numCache>
                <c:formatCode>#,##0</c:formatCode>
                <c:ptCount val="17"/>
                <c:pt idx="0">
                  <c:v>0</c:v>
                </c:pt>
                <c:pt idx="1">
                  <c:v>10228</c:v>
                </c:pt>
                <c:pt idx="2">
                  <c:v>6399</c:v>
                </c:pt>
                <c:pt idx="3">
                  <c:v>6766</c:v>
                </c:pt>
                <c:pt idx="4">
                  <c:v>3863</c:v>
                </c:pt>
                <c:pt idx="5">
                  <c:v>8198</c:v>
                </c:pt>
                <c:pt idx="6">
                  <c:v>12193</c:v>
                </c:pt>
                <c:pt idx="7">
                  <c:v>28099</c:v>
                </c:pt>
                <c:pt idx="8">
                  <c:v>2997</c:v>
                </c:pt>
                <c:pt idx="9">
                  <c:v>6861</c:v>
                </c:pt>
                <c:pt idx="10">
                  <c:v>3931</c:v>
                </c:pt>
                <c:pt idx="11">
                  <c:v>8126</c:v>
                </c:pt>
                <c:pt idx="12">
                  <c:v>13555</c:v>
                </c:pt>
                <c:pt idx="13">
                  <c:v>3982</c:v>
                </c:pt>
                <c:pt idx="14">
                  <c:v>4284</c:v>
                </c:pt>
                <c:pt idx="15">
                  <c:v>17798</c:v>
                </c:pt>
                <c:pt idx="16">
                  <c:v>4916</c:v>
                </c:pt>
              </c:numCache>
            </c:numRef>
          </c:val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WOJEWODZTWA_2016!$A$80:$A$96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WOJEWODZTWA_2016!$E$80:$E$96</c:f>
              <c:numCache>
                <c:formatCode>#,##0</c:formatCode>
                <c:ptCount val="17"/>
              </c:numCache>
            </c:numRef>
          </c:val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WOJEWODZTWA_2016!$A$80:$A$96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WOJEWODZTWA_2016!$F$80:$F$96</c:f>
              <c:numCache>
                <c:formatCode>#,##0</c:formatCode>
                <c:ptCount val="17"/>
              </c:numCache>
            </c:numRef>
          </c:val>
        </c:ser>
        <c:ser>
          <c:idx val="5"/>
          <c:order val="5"/>
          <c:tx>
            <c:v>maj</c:v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WOJEWODZTWA_2016!$A$80:$A$96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WOJEWODZTWA_2016!$G$80:$G$96</c:f>
              <c:numCache>
                <c:formatCode>#,##0</c:formatCode>
                <c:ptCount val="17"/>
                <c:pt idx="0" formatCode="General">
                  <c:v>0</c:v>
                </c:pt>
                <c:pt idx="1">
                  <c:v>10694</c:v>
                </c:pt>
                <c:pt idx="2">
                  <c:v>6565</c:v>
                </c:pt>
                <c:pt idx="3">
                  <c:v>7227</c:v>
                </c:pt>
                <c:pt idx="4">
                  <c:v>4100</c:v>
                </c:pt>
                <c:pt idx="5">
                  <c:v>8568</c:v>
                </c:pt>
                <c:pt idx="6">
                  <c:v>12352</c:v>
                </c:pt>
                <c:pt idx="7">
                  <c:v>29620</c:v>
                </c:pt>
                <c:pt idx="8">
                  <c:v>3133</c:v>
                </c:pt>
                <c:pt idx="9">
                  <c:v>7299</c:v>
                </c:pt>
                <c:pt idx="10">
                  <c:v>4098</c:v>
                </c:pt>
                <c:pt idx="11">
                  <c:v>8322</c:v>
                </c:pt>
                <c:pt idx="12">
                  <c:v>14399</c:v>
                </c:pt>
                <c:pt idx="13">
                  <c:v>4328</c:v>
                </c:pt>
                <c:pt idx="14">
                  <c:v>4092</c:v>
                </c:pt>
                <c:pt idx="15">
                  <c:v>17973</c:v>
                </c:pt>
                <c:pt idx="16">
                  <c:v>5118</c:v>
                </c:pt>
              </c:numCache>
            </c:numRef>
          </c:val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WOJEWODZTWA_2016!$A$80:$A$96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WOJEWODZTWA_2016!$H$80:$H$96</c:f>
              <c:numCache>
                <c:formatCode>#,##0</c:formatCode>
                <c:ptCount val="17"/>
              </c:numCache>
            </c:numRef>
          </c:val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WOJEWODZTWA_2016!$A$80:$A$96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WOJEWODZTWA_2016!$I$80:$I$96</c:f>
              <c:numCache>
                <c:formatCode>#,##0</c:formatCode>
                <c:ptCount val="17"/>
              </c:numCache>
            </c:numRef>
          </c:val>
        </c:ser>
        <c:ser>
          <c:idx val="8"/>
          <c:order val="8"/>
          <c:tx>
            <c:v>czerwiec</c:v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WOJEWODZTWA_2016!$A$80:$A$96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WOJEWODZTWA_2016!$J$80:$J$96</c:f>
              <c:numCache>
                <c:formatCode>#,##0</c:formatCode>
                <c:ptCount val="17"/>
                <c:pt idx="0" formatCode="General">
                  <c:v>0</c:v>
                </c:pt>
                <c:pt idx="1">
                  <c:v>10965</c:v>
                </c:pt>
                <c:pt idx="2">
                  <c:v>6334</c:v>
                </c:pt>
                <c:pt idx="3">
                  <c:v>7112</c:v>
                </c:pt>
                <c:pt idx="4">
                  <c:v>4073</c:v>
                </c:pt>
                <c:pt idx="5">
                  <c:v>8461</c:v>
                </c:pt>
                <c:pt idx="6">
                  <c:v>13162</c:v>
                </c:pt>
                <c:pt idx="7">
                  <c:v>30427</c:v>
                </c:pt>
                <c:pt idx="8">
                  <c:v>3269</c:v>
                </c:pt>
                <c:pt idx="9">
                  <c:v>7106</c:v>
                </c:pt>
                <c:pt idx="10">
                  <c:v>3951</c:v>
                </c:pt>
                <c:pt idx="11">
                  <c:v>8444</c:v>
                </c:pt>
                <c:pt idx="12">
                  <c:v>14530</c:v>
                </c:pt>
                <c:pt idx="13">
                  <c:v>4209</c:v>
                </c:pt>
                <c:pt idx="14">
                  <c:v>4022</c:v>
                </c:pt>
                <c:pt idx="15">
                  <c:v>17562</c:v>
                </c:pt>
                <c:pt idx="16">
                  <c:v>5246</c:v>
                </c:pt>
              </c:numCache>
            </c:numRef>
          </c:val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WOJEWODZTWA_2016!$A$80:$A$96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WOJEWODZTWA_2016!$K$80:$K$96</c:f>
              <c:numCache>
                <c:formatCode>#,##0</c:formatCode>
                <c:ptCount val="17"/>
              </c:numCache>
            </c:numRef>
          </c:val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WOJEWODZTWA_2016!$A$80:$A$96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WOJEWODZTWA_2016!$L$80:$L$96</c:f>
              <c:numCache>
                <c:formatCode>#,##0</c:formatCode>
                <c:ptCount val="17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5890752"/>
        <c:axId val="115891136"/>
      </c:barChart>
      <c:catAx>
        <c:axId val="1158907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pl-PL"/>
          </a:p>
        </c:txPr>
        <c:crossAx val="115891136"/>
        <c:crosses val="autoZero"/>
        <c:auto val="1"/>
        <c:lblAlgn val="ctr"/>
        <c:lblOffset val="100"/>
        <c:noMultiLvlLbl val="0"/>
      </c:catAx>
      <c:valAx>
        <c:axId val="115891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1589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4803149606299213" l="0.70866141732283472" r="0.70866141732283472" t="0.74803149606299213" header="0.31496062992125984" footer="0.3149606299212598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WOJEWODZTWA_2016!$A$127:$A$143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WOJEWODZTWA_2016!$B$127:$B$143</c:f>
              <c:numCache>
                <c:formatCode>General</c:formatCode>
                <c:ptCount val="17"/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WOJEWODZTWA_2016!$A$127:$A$143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WOJEWODZTWA_2016!$C$127:$C$143</c:f>
              <c:numCache>
                <c:formatCode>General</c:formatCode>
                <c:ptCount val="17"/>
              </c:numCache>
            </c:numRef>
          </c:val>
        </c:ser>
        <c:ser>
          <c:idx val="2"/>
          <c:order val="2"/>
          <c:tx>
            <c:v>lipiec</c:v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WOJEWODZTWA_2016!$A$127:$A$143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WOJEWODZTWA_2016!$D$127:$D$143</c:f>
              <c:numCache>
                <c:formatCode>#,##0</c:formatCode>
                <c:ptCount val="17"/>
                <c:pt idx="0">
                  <c:v>0</c:v>
                </c:pt>
                <c:pt idx="1">
                  <c:v>9591</c:v>
                </c:pt>
                <c:pt idx="2">
                  <c:v>6135</c:v>
                </c:pt>
                <c:pt idx="3">
                  <c:v>6734</c:v>
                </c:pt>
                <c:pt idx="4">
                  <c:v>3849</c:v>
                </c:pt>
                <c:pt idx="5">
                  <c:v>7954</c:v>
                </c:pt>
                <c:pt idx="6">
                  <c:v>11445</c:v>
                </c:pt>
                <c:pt idx="7">
                  <c:v>26746</c:v>
                </c:pt>
                <c:pt idx="8">
                  <c:v>2931</c:v>
                </c:pt>
                <c:pt idx="9">
                  <c:v>6940</c:v>
                </c:pt>
                <c:pt idx="10">
                  <c:v>3971</c:v>
                </c:pt>
                <c:pt idx="11">
                  <c:v>7864</c:v>
                </c:pt>
                <c:pt idx="12">
                  <c:v>12898</c:v>
                </c:pt>
                <c:pt idx="13">
                  <c:v>4086</c:v>
                </c:pt>
                <c:pt idx="14">
                  <c:v>3806</c:v>
                </c:pt>
                <c:pt idx="15">
                  <c:v>15795</c:v>
                </c:pt>
                <c:pt idx="16">
                  <c:v>4770</c:v>
                </c:pt>
              </c:numCache>
            </c:numRef>
          </c:val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WOJEWODZTWA_2016!$A$127:$A$143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WOJEWODZTWA_2016!$E$127:$E$143</c:f>
              <c:numCache>
                <c:formatCode>#,##0</c:formatCode>
                <c:ptCount val="17"/>
              </c:numCache>
            </c:numRef>
          </c:val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WOJEWODZTWA_2016!$A$127:$A$143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WOJEWODZTWA_2016!$F$127:$F$143</c:f>
              <c:numCache>
                <c:formatCode>#,##0</c:formatCode>
                <c:ptCount val="17"/>
              </c:numCache>
            </c:numRef>
          </c:val>
        </c:ser>
        <c:ser>
          <c:idx val="5"/>
          <c:order val="5"/>
          <c:tx>
            <c:v>sierpień</c:v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WOJEWODZTWA_2016!$A$127:$A$143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WOJEWODZTWA_2016!$G$127:$G$143</c:f>
              <c:numCache>
                <c:formatCode>#,##0</c:formatCode>
                <c:ptCount val="17"/>
                <c:pt idx="0" formatCode="General">
                  <c:v>0</c:v>
                </c:pt>
                <c:pt idx="1">
                  <c:v>9305</c:v>
                </c:pt>
                <c:pt idx="2">
                  <c:v>5673</c:v>
                </c:pt>
                <c:pt idx="3">
                  <c:v>6831</c:v>
                </c:pt>
                <c:pt idx="4">
                  <c:v>3810</c:v>
                </c:pt>
                <c:pt idx="5">
                  <c:v>7128</c:v>
                </c:pt>
                <c:pt idx="6">
                  <c:v>10824</c:v>
                </c:pt>
                <c:pt idx="7">
                  <c:v>26313</c:v>
                </c:pt>
                <c:pt idx="8">
                  <c:v>2808</c:v>
                </c:pt>
                <c:pt idx="9">
                  <c:v>6709</c:v>
                </c:pt>
                <c:pt idx="10">
                  <c:v>3652</c:v>
                </c:pt>
                <c:pt idx="11">
                  <c:v>7590</c:v>
                </c:pt>
                <c:pt idx="12">
                  <c:v>12566</c:v>
                </c:pt>
                <c:pt idx="13">
                  <c:v>4162</c:v>
                </c:pt>
                <c:pt idx="14">
                  <c:v>3792</c:v>
                </c:pt>
                <c:pt idx="15">
                  <c:v>15437</c:v>
                </c:pt>
                <c:pt idx="16">
                  <c:v>4651</c:v>
                </c:pt>
              </c:numCache>
            </c:numRef>
          </c:val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WOJEWODZTWA_2016!$A$127:$A$143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WOJEWODZTWA_2016!$H$127:$H$143</c:f>
              <c:numCache>
                <c:formatCode>#,##0</c:formatCode>
                <c:ptCount val="17"/>
              </c:numCache>
            </c:numRef>
          </c:val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WOJEWODZTWA_2016!$A$127:$A$143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WOJEWODZTWA_2016!$I$127:$I$143</c:f>
              <c:numCache>
                <c:formatCode>#,##0</c:formatCode>
                <c:ptCount val="17"/>
              </c:numCache>
            </c:numRef>
          </c:val>
        </c:ser>
        <c:ser>
          <c:idx val="8"/>
          <c:order val="8"/>
          <c:tx>
            <c:v>wrzesień</c:v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WOJEWODZTWA_2016!$A$127:$A$143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WOJEWODZTWA_2016!$J$127:$J$143</c:f>
              <c:numCache>
                <c:formatCode>#,##0</c:formatCode>
                <c:ptCount val="17"/>
                <c:pt idx="0" formatCode="General">
                  <c:v>0</c:v>
                </c:pt>
                <c:pt idx="1">
                  <c:v>9689</c:v>
                </c:pt>
                <c:pt idx="2">
                  <c:v>6006</c:v>
                </c:pt>
                <c:pt idx="3">
                  <c:v>6933</c:v>
                </c:pt>
                <c:pt idx="4">
                  <c:v>3717</c:v>
                </c:pt>
                <c:pt idx="5">
                  <c:v>7893</c:v>
                </c:pt>
                <c:pt idx="6">
                  <c:v>11719</c:v>
                </c:pt>
                <c:pt idx="7">
                  <c:v>28344</c:v>
                </c:pt>
                <c:pt idx="8">
                  <c:v>2818</c:v>
                </c:pt>
                <c:pt idx="9">
                  <c:v>6591</c:v>
                </c:pt>
                <c:pt idx="10">
                  <c:v>3648</c:v>
                </c:pt>
                <c:pt idx="11">
                  <c:v>7489</c:v>
                </c:pt>
                <c:pt idx="12">
                  <c:v>13031</c:v>
                </c:pt>
                <c:pt idx="13">
                  <c:v>4136</c:v>
                </c:pt>
                <c:pt idx="14">
                  <c:v>3842</c:v>
                </c:pt>
                <c:pt idx="15">
                  <c:v>16295</c:v>
                </c:pt>
                <c:pt idx="16">
                  <c:v>4855</c:v>
                </c:pt>
              </c:numCache>
            </c:numRef>
          </c:val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WOJEWODZTWA_2016!$A$127:$A$143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WOJEWODZTWA_2016!$K$127:$K$143</c:f>
              <c:numCache>
                <c:formatCode>#,##0</c:formatCode>
                <c:ptCount val="17"/>
              </c:numCache>
            </c:numRef>
          </c:val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WOJEWODZTWA_2016!$A$127:$A$143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WOJEWODZTWA_2016!$L$127:$L$143</c:f>
              <c:numCache>
                <c:formatCode>#,##0</c:formatCode>
                <c:ptCount val="17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5931848"/>
        <c:axId val="115372928"/>
      </c:barChart>
      <c:catAx>
        <c:axId val="1159318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pl-PL"/>
          </a:p>
        </c:txPr>
        <c:crossAx val="115372928"/>
        <c:crosses val="autoZero"/>
        <c:auto val="1"/>
        <c:lblAlgn val="ctr"/>
        <c:lblOffset val="100"/>
        <c:noMultiLvlLbl val="0"/>
      </c:catAx>
      <c:valAx>
        <c:axId val="115372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15931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4803149606299213" l="0.70866141732283472" r="0.70866141732283472" t="0.74803149606299213" header="0.31496062992125984" footer="0.31496062992125984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WOJEWODZTWA_2016!$A$174:$A$190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WOJEWODZTWA_2016!$B$174:$B$190</c:f>
              <c:numCache>
                <c:formatCode>General</c:formatCode>
                <c:ptCount val="17"/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WOJEWODZTWA_2016!$A$174:$A$190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WOJEWODZTWA_2016!$C$174:$C$190</c:f>
              <c:numCache>
                <c:formatCode>General</c:formatCode>
                <c:ptCount val="17"/>
              </c:numCache>
            </c:numRef>
          </c:val>
        </c:ser>
        <c:ser>
          <c:idx val="2"/>
          <c:order val="2"/>
          <c:tx>
            <c:v>październik</c:v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WOJEWODZTWA_2016!$A$174:$A$190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WOJEWODZTWA_2016!$D$174:$D$190</c:f>
              <c:numCache>
                <c:formatCode>#,##0</c:formatCode>
                <c:ptCount val="17"/>
                <c:pt idx="0">
                  <c:v>0</c:v>
                </c:pt>
                <c:pt idx="1">
                  <c:v>9170</c:v>
                </c:pt>
                <c:pt idx="2">
                  <c:v>5634</c:v>
                </c:pt>
                <c:pt idx="3">
                  <c:v>6331</c:v>
                </c:pt>
                <c:pt idx="4">
                  <c:v>3660</c:v>
                </c:pt>
                <c:pt idx="5">
                  <c:v>7155</c:v>
                </c:pt>
                <c:pt idx="6">
                  <c:v>10320</c:v>
                </c:pt>
                <c:pt idx="7">
                  <c:v>26121</c:v>
                </c:pt>
                <c:pt idx="8">
                  <c:v>2721</c:v>
                </c:pt>
                <c:pt idx="9">
                  <c:v>6189</c:v>
                </c:pt>
                <c:pt idx="10">
                  <c:v>3412</c:v>
                </c:pt>
                <c:pt idx="11">
                  <c:v>7075</c:v>
                </c:pt>
                <c:pt idx="12">
                  <c:v>12033</c:v>
                </c:pt>
                <c:pt idx="13">
                  <c:v>3614</c:v>
                </c:pt>
                <c:pt idx="14">
                  <c:v>3432</c:v>
                </c:pt>
                <c:pt idx="15">
                  <c:v>15609</c:v>
                </c:pt>
                <c:pt idx="16">
                  <c:v>4403</c:v>
                </c:pt>
              </c:numCache>
            </c:numRef>
          </c:val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WOJEWODZTWA_2016!$A$174:$A$190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WOJEWODZTWA_2016!$E$174:$E$190</c:f>
              <c:numCache>
                <c:formatCode>#,##0</c:formatCode>
                <c:ptCount val="17"/>
              </c:numCache>
            </c:numRef>
          </c:val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WOJEWODZTWA_2016!$A$174:$A$190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WOJEWODZTWA_2016!$F$174:$F$190</c:f>
              <c:numCache>
                <c:formatCode>#,##0</c:formatCode>
                <c:ptCount val="17"/>
              </c:numCache>
            </c:numRef>
          </c:val>
        </c:ser>
        <c:ser>
          <c:idx val="5"/>
          <c:order val="5"/>
          <c:tx>
            <c:v>listopad</c:v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WOJEWODZTWA_2016!$A$174:$A$190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WOJEWODZTWA_2016!$G$174:$G$190</c:f>
              <c:numCache>
                <c:formatCode>#,##0</c:formatCode>
                <c:ptCount val="17"/>
                <c:pt idx="0" formatCode="General">
                  <c:v>0</c:v>
                </c:pt>
                <c:pt idx="1">
                  <c:v>9048</c:v>
                </c:pt>
                <c:pt idx="2">
                  <c:v>5518</c:v>
                </c:pt>
                <c:pt idx="3">
                  <c:v>6183</c:v>
                </c:pt>
                <c:pt idx="4">
                  <c:v>3476</c:v>
                </c:pt>
                <c:pt idx="5">
                  <c:v>7524</c:v>
                </c:pt>
                <c:pt idx="6">
                  <c:v>10266</c:v>
                </c:pt>
                <c:pt idx="7">
                  <c:v>26729</c:v>
                </c:pt>
                <c:pt idx="8">
                  <c:v>2696</c:v>
                </c:pt>
                <c:pt idx="9">
                  <c:v>6061</c:v>
                </c:pt>
                <c:pt idx="10">
                  <c:v>3263</c:v>
                </c:pt>
                <c:pt idx="11">
                  <c:v>7204</c:v>
                </c:pt>
                <c:pt idx="12">
                  <c:v>11827</c:v>
                </c:pt>
                <c:pt idx="13">
                  <c:v>3642</c:v>
                </c:pt>
                <c:pt idx="14">
                  <c:v>3208</c:v>
                </c:pt>
                <c:pt idx="15">
                  <c:v>15659</c:v>
                </c:pt>
                <c:pt idx="16">
                  <c:v>4085</c:v>
                </c:pt>
              </c:numCache>
            </c:numRef>
          </c:val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WOJEWODZTWA_2016!$A$174:$A$190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WOJEWODZTWA_2016!$H$174:$H$190</c:f>
              <c:numCache>
                <c:formatCode>#,##0</c:formatCode>
                <c:ptCount val="17"/>
              </c:numCache>
            </c:numRef>
          </c:val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WOJEWODZTWA_2016!$A$174:$A$190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WOJEWODZTWA_2016!$I$174:$I$190</c:f>
              <c:numCache>
                <c:formatCode>#,##0</c:formatCode>
                <c:ptCount val="17"/>
              </c:numCache>
            </c:numRef>
          </c:val>
        </c:ser>
        <c:ser>
          <c:idx val="8"/>
          <c:order val="8"/>
          <c:tx>
            <c:v>grudzień</c:v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WOJEWODZTWA_2016!$A$174:$A$190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WOJEWODZTWA_2016!$J$174:$J$190</c:f>
              <c:numCache>
                <c:formatCode>#,##0</c:formatCode>
                <c:ptCount val="17"/>
                <c:pt idx="0" formatCode="General">
                  <c:v>0</c:v>
                </c:pt>
                <c:pt idx="1">
                  <c:v>8862</c:v>
                </c:pt>
                <c:pt idx="2">
                  <c:v>5488</c:v>
                </c:pt>
                <c:pt idx="3">
                  <c:v>6185</c:v>
                </c:pt>
                <c:pt idx="4">
                  <c:v>3305</c:v>
                </c:pt>
                <c:pt idx="5">
                  <c:v>6601</c:v>
                </c:pt>
                <c:pt idx="6">
                  <c:v>10025</c:v>
                </c:pt>
                <c:pt idx="7">
                  <c:v>25835</c:v>
                </c:pt>
                <c:pt idx="8">
                  <c:v>2397</c:v>
                </c:pt>
                <c:pt idx="9">
                  <c:v>5851</c:v>
                </c:pt>
                <c:pt idx="10">
                  <c:v>3361</c:v>
                </c:pt>
                <c:pt idx="11">
                  <c:v>7171</c:v>
                </c:pt>
                <c:pt idx="12">
                  <c:v>10953</c:v>
                </c:pt>
                <c:pt idx="13">
                  <c:v>3294</c:v>
                </c:pt>
                <c:pt idx="14">
                  <c:v>3053</c:v>
                </c:pt>
                <c:pt idx="15">
                  <c:v>15466</c:v>
                </c:pt>
                <c:pt idx="16">
                  <c:v>4112</c:v>
                </c:pt>
              </c:numCache>
            </c:numRef>
          </c:val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WOJEWODZTWA_2016!$A$174:$A$190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WOJEWODZTWA_2016!$K$174:$K$190</c:f>
              <c:numCache>
                <c:formatCode>#,##0</c:formatCode>
                <c:ptCount val="17"/>
              </c:numCache>
            </c:numRef>
          </c:val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WOJEWODZTWA_2016!$A$174:$A$190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WOJEWODZTWA_2016!$L$174:$L$190</c:f>
              <c:numCache>
                <c:formatCode>#,##0</c:formatCode>
                <c:ptCount val="17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6411744"/>
        <c:axId val="116407824"/>
      </c:barChart>
      <c:catAx>
        <c:axId val="116411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pl-PL"/>
          </a:p>
        </c:txPr>
        <c:crossAx val="116407824"/>
        <c:crosses val="autoZero"/>
        <c:auto val="1"/>
        <c:lblAlgn val="ctr"/>
        <c:lblOffset val="100"/>
        <c:noMultiLvlLbl val="0"/>
      </c:catAx>
      <c:valAx>
        <c:axId val="116407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16411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4803149606299213" l="0.70866141732283472" r="0.70866141732283472" t="0.74803149606299213" header="0.31496062992125984" footer="0.31496062992125984"/>
    <c:pageSetup paperSize="9"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9525</xdr:rowOff>
    </xdr:from>
    <xdr:to>
      <xdr:col>11</xdr:col>
      <xdr:colOff>762000</xdr:colOff>
      <xdr:row>28</xdr:row>
      <xdr:rowOff>0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52</xdr:row>
      <xdr:rowOff>9523</xdr:rowOff>
    </xdr:from>
    <xdr:to>
      <xdr:col>11</xdr:col>
      <xdr:colOff>762000</xdr:colOff>
      <xdr:row>77</xdr:row>
      <xdr:rowOff>0</xdr:rowOff>
    </xdr:to>
    <xdr:graphicFrame macro="">
      <xdr:nvGraphicFramePr>
        <xdr:cNvPr id="8" name="Wykres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11</xdr:col>
      <xdr:colOff>742950</xdr:colOff>
      <xdr:row>124</xdr:row>
      <xdr:rowOff>0</xdr:rowOff>
    </xdr:to>
    <xdr:graphicFrame macro="">
      <xdr:nvGraphicFramePr>
        <xdr:cNvPr id="5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11</xdr:col>
      <xdr:colOff>742950</xdr:colOff>
      <xdr:row>171</xdr:row>
      <xdr:rowOff>0</xdr:rowOff>
    </xdr:to>
    <xdr:graphicFrame macro="">
      <xdr:nvGraphicFramePr>
        <xdr:cNvPr id="6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193</xdr:row>
      <xdr:rowOff>0</xdr:rowOff>
    </xdr:from>
    <xdr:to>
      <xdr:col>11</xdr:col>
      <xdr:colOff>742950</xdr:colOff>
      <xdr:row>218</xdr:row>
      <xdr:rowOff>0</xdr:rowOff>
    </xdr:to>
    <xdr:graphicFrame macro="">
      <xdr:nvGraphicFramePr>
        <xdr:cNvPr id="11" name="Wykres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2"/>
  <sheetViews>
    <sheetView tabSelected="1" workbookViewId="0">
      <selection activeCell="L11" sqref="L11"/>
    </sheetView>
  </sheetViews>
  <sheetFormatPr defaultColWidth="11.5703125" defaultRowHeight="12.75" x14ac:dyDescent="0.2"/>
  <cols>
    <col min="1" max="16384" width="11.5703125" style="1"/>
  </cols>
  <sheetData>
    <row r="1" spans="1:15" ht="18" x14ac:dyDescent="0.25">
      <c r="A1" s="18" t="s">
        <v>41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5" ht="18" x14ac:dyDescent="0.25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5" x14ac:dyDescent="0.2">
      <c r="A3" s="20" t="s">
        <v>44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5" x14ac:dyDescent="0.2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</row>
    <row r="5" spans="1:15" ht="21.75" customHeight="1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7" spans="1:15" ht="15" x14ac:dyDescent="0.2">
      <c r="D7" s="25" t="s">
        <v>42</v>
      </c>
      <c r="E7" s="25"/>
      <c r="F7" s="25"/>
      <c r="G7" s="25"/>
      <c r="H7" s="25"/>
      <c r="I7" s="25"/>
    </row>
    <row r="9" spans="1:15" ht="24.95" customHeight="1" x14ac:dyDescent="0.2">
      <c r="A9" s="3" t="s">
        <v>0</v>
      </c>
      <c r="B9" s="3" t="s">
        <v>1</v>
      </c>
      <c r="C9" s="3" t="s">
        <v>2</v>
      </c>
      <c r="D9" s="3" t="s">
        <v>3</v>
      </c>
      <c r="E9" s="3" t="s">
        <v>4</v>
      </c>
      <c r="F9" s="3" t="s">
        <v>5</v>
      </c>
      <c r="G9" s="3" t="s">
        <v>6</v>
      </c>
      <c r="H9" s="3" t="s">
        <v>7</v>
      </c>
      <c r="I9" s="3" t="s">
        <v>8</v>
      </c>
      <c r="J9" s="3" t="s">
        <v>9</v>
      </c>
      <c r="K9" s="3" t="s">
        <v>10</v>
      </c>
      <c r="L9" s="3" t="s">
        <v>11</v>
      </c>
    </row>
    <row r="10" spans="1:15" ht="24.95" customHeight="1" x14ac:dyDescent="0.2">
      <c r="A10" s="4">
        <f>SUM(D34:F49)</f>
        <v>116785</v>
      </c>
      <c r="B10" s="4">
        <f>SUM(G34:I49)</f>
        <v>129092</v>
      </c>
      <c r="C10" s="4">
        <f>SUM(K34:K49)</f>
        <v>154626</v>
      </c>
      <c r="D10" s="4">
        <f>SUM(D81:F96)</f>
        <v>142196</v>
      </c>
      <c r="E10" s="4">
        <f>SUM(G81:I96)</f>
        <v>147888</v>
      </c>
      <c r="F10" s="4">
        <f>SUM(J81:L96)</f>
        <v>148873</v>
      </c>
      <c r="G10" s="4">
        <f>SUM(D128:F143)</f>
        <v>135515</v>
      </c>
      <c r="H10" s="4">
        <f>SUM(G128:I143)</f>
        <v>131251</v>
      </c>
      <c r="I10" s="4">
        <f>SUM(J128:L143)</f>
        <v>137006</v>
      </c>
      <c r="J10" s="4">
        <f>SUM(D175:F190)</f>
        <v>126879</v>
      </c>
      <c r="K10" s="4">
        <f>SUM(G175:I190)</f>
        <v>126389</v>
      </c>
      <c r="L10" s="4">
        <f>SUM(J175:L190)</f>
        <v>121959</v>
      </c>
      <c r="O10" s="2"/>
    </row>
    <row r="31" spans="3:10" ht="15" x14ac:dyDescent="0.25">
      <c r="C31" s="26" t="s">
        <v>43</v>
      </c>
      <c r="D31" s="26"/>
      <c r="E31" s="26"/>
      <c r="F31" s="26"/>
      <c r="G31" s="26"/>
      <c r="H31" s="26"/>
      <c r="I31" s="26"/>
      <c r="J31" s="26"/>
    </row>
    <row r="33" spans="1:15" ht="24.95" customHeight="1" x14ac:dyDescent="0.2">
      <c r="A33" s="15" t="s">
        <v>12</v>
      </c>
      <c r="B33" s="16"/>
      <c r="C33" s="16"/>
      <c r="D33" s="17" t="s">
        <v>13</v>
      </c>
      <c r="E33" s="16"/>
      <c r="F33" s="16"/>
      <c r="G33" s="16" t="s">
        <v>14</v>
      </c>
      <c r="H33" s="16"/>
      <c r="I33" s="16"/>
      <c r="J33" s="16" t="s">
        <v>15</v>
      </c>
      <c r="K33" s="16"/>
      <c r="L33" s="16"/>
    </row>
    <row r="34" spans="1:15" ht="24.95" customHeight="1" x14ac:dyDescent="0.2">
      <c r="A34" s="12" t="s">
        <v>16</v>
      </c>
      <c r="B34" s="13"/>
      <c r="C34" s="13"/>
      <c r="D34" s="22">
        <v>8539</v>
      </c>
      <c r="E34" s="23"/>
      <c r="F34" s="24"/>
      <c r="G34" s="22">
        <v>9320</v>
      </c>
      <c r="H34" s="23"/>
      <c r="I34" s="24"/>
      <c r="J34" s="9"/>
      <c r="K34" s="10">
        <v>10728</v>
      </c>
      <c r="L34" s="11"/>
      <c r="O34" s="6"/>
    </row>
    <row r="35" spans="1:15" ht="24.95" customHeight="1" x14ac:dyDescent="0.2">
      <c r="A35" s="12" t="s">
        <v>17</v>
      </c>
      <c r="B35" s="13"/>
      <c r="C35" s="13"/>
      <c r="D35" s="22">
        <v>5232</v>
      </c>
      <c r="E35" s="23"/>
      <c r="F35" s="24"/>
      <c r="G35" s="22">
        <v>6054</v>
      </c>
      <c r="H35" s="23"/>
      <c r="I35" s="24"/>
      <c r="J35" s="9"/>
      <c r="K35" s="10">
        <v>7303</v>
      </c>
      <c r="L35" s="11"/>
      <c r="O35" s="6"/>
    </row>
    <row r="36" spans="1:15" ht="24.95" customHeight="1" x14ac:dyDescent="0.2">
      <c r="A36" s="12" t="s">
        <v>18</v>
      </c>
      <c r="B36" s="13"/>
      <c r="C36" s="13"/>
      <c r="D36" s="22">
        <v>6007</v>
      </c>
      <c r="E36" s="23"/>
      <c r="F36" s="24"/>
      <c r="G36" s="22">
        <v>6105</v>
      </c>
      <c r="H36" s="23"/>
      <c r="I36" s="24"/>
      <c r="J36" s="9"/>
      <c r="K36" s="10">
        <v>7447</v>
      </c>
      <c r="L36" s="11"/>
      <c r="O36" s="6"/>
    </row>
    <row r="37" spans="1:15" ht="24.95" customHeight="1" x14ac:dyDescent="0.2">
      <c r="A37" s="12" t="s">
        <v>19</v>
      </c>
      <c r="B37" s="13"/>
      <c r="C37" s="13"/>
      <c r="D37" s="22">
        <v>3464</v>
      </c>
      <c r="E37" s="23"/>
      <c r="F37" s="24"/>
      <c r="G37" s="22">
        <v>3699</v>
      </c>
      <c r="H37" s="23"/>
      <c r="I37" s="24"/>
      <c r="J37" s="9"/>
      <c r="K37" s="10">
        <v>4205</v>
      </c>
      <c r="L37" s="11"/>
      <c r="O37" s="6"/>
    </row>
    <row r="38" spans="1:15" ht="24.95" customHeight="1" x14ac:dyDescent="0.2">
      <c r="A38" s="12" t="s">
        <v>20</v>
      </c>
      <c r="B38" s="13"/>
      <c r="C38" s="13"/>
      <c r="D38" s="22">
        <v>7156</v>
      </c>
      <c r="E38" s="23"/>
      <c r="F38" s="24"/>
      <c r="G38" s="22">
        <v>7538</v>
      </c>
      <c r="H38" s="23"/>
      <c r="I38" s="24"/>
      <c r="J38" s="9"/>
      <c r="K38" s="10">
        <v>8808</v>
      </c>
      <c r="L38" s="11"/>
      <c r="O38" s="6"/>
    </row>
    <row r="39" spans="1:15" ht="24.95" customHeight="1" x14ac:dyDescent="0.2">
      <c r="A39" s="12" t="s">
        <v>21</v>
      </c>
      <c r="B39" s="13"/>
      <c r="C39" s="13"/>
      <c r="D39" s="22">
        <v>9780</v>
      </c>
      <c r="E39" s="23"/>
      <c r="F39" s="24"/>
      <c r="G39" s="22">
        <v>11114</v>
      </c>
      <c r="H39" s="23"/>
      <c r="I39" s="24"/>
      <c r="J39" s="9"/>
      <c r="K39" s="10">
        <v>13313</v>
      </c>
      <c r="L39" s="11"/>
      <c r="O39" s="6"/>
    </row>
    <row r="40" spans="1:15" ht="24.95" customHeight="1" x14ac:dyDescent="0.2">
      <c r="A40" s="12" t="s">
        <v>22</v>
      </c>
      <c r="B40" s="13"/>
      <c r="C40" s="13"/>
      <c r="D40" s="22">
        <v>22542</v>
      </c>
      <c r="E40" s="23"/>
      <c r="F40" s="24"/>
      <c r="G40" s="22">
        <v>25219</v>
      </c>
      <c r="H40" s="23"/>
      <c r="I40" s="24"/>
      <c r="J40" s="9"/>
      <c r="K40" s="10">
        <v>30734</v>
      </c>
      <c r="L40" s="11"/>
      <c r="O40" s="6"/>
    </row>
    <row r="41" spans="1:15" ht="24.95" customHeight="1" x14ac:dyDescent="0.2">
      <c r="A41" s="12" t="s">
        <v>23</v>
      </c>
      <c r="B41" s="13"/>
      <c r="C41" s="13"/>
      <c r="D41" s="22">
        <v>2480</v>
      </c>
      <c r="E41" s="23"/>
      <c r="F41" s="24"/>
      <c r="G41" s="22">
        <v>2694</v>
      </c>
      <c r="H41" s="23"/>
      <c r="I41" s="24"/>
      <c r="J41" s="9"/>
      <c r="K41" s="10">
        <v>3272</v>
      </c>
      <c r="L41" s="11"/>
      <c r="O41" s="6"/>
    </row>
    <row r="42" spans="1:15" ht="24.95" customHeight="1" x14ac:dyDescent="0.2">
      <c r="A42" s="12" t="s">
        <v>24</v>
      </c>
      <c r="B42" s="13"/>
      <c r="C42" s="13"/>
      <c r="D42" s="22">
        <v>5514</v>
      </c>
      <c r="E42" s="23"/>
      <c r="F42" s="24"/>
      <c r="G42" s="22">
        <v>6052</v>
      </c>
      <c r="H42" s="23"/>
      <c r="I42" s="24"/>
      <c r="J42" s="9"/>
      <c r="K42" s="10">
        <v>7333</v>
      </c>
      <c r="L42" s="11"/>
      <c r="O42" s="6"/>
    </row>
    <row r="43" spans="1:15" ht="24.95" customHeight="1" x14ac:dyDescent="0.2">
      <c r="A43" s="12" t="s">
        <v>25</v>
      </c>
      <c r="B43" s="13"/>
      <c r="C43" s="13"/>
      <c r="D43" s="22">
        <v>3181</v>
      </c>
      <c r="E43" s="23"/>
      <c r="F43" s="24"/>
      <c r="G43" s="22">
        <v>3673</v>
      </c>
      <c r="H43" s="23"/>
      <c r="I43" s="24"/>
      <c r="J43" s="9"/>
      <c r="K43" s="10">
        <v>4289</v>
      </c>
      <c r="L43" s="11"/>
      <c r="O43" s="6"/>
    </row>
    <row r="44" spans="1:15" ht="24.95" customHeight="1" x14ac:dyDescent="0.2">
      <c r="A44" s="12" t="s">
        <v>26</v>
      </c>
      <c r="B44" s="13"/>
      <c r="C44" s="13"/>
      <c r="D44" s="22">
        <v>6619</v>
      </c>
      <c r="E44" s="23"/>
      <c r="F44" s="24"/>
      <c r="G44" s="22">
        <v>6980</v>
      </c>
      <c r="H44" s="23"/>
      <c r="I44" s="24"/>
      <c r="J44" s="9"/>
      <c r="K44" s="10">
        <v>8917</v>
      </c>
      <c r="L44" s="11"/>
      <c r="O44" s="6"/>
    </row>
    <row r="45" spans="1:15" ht="24.95" customHeight="1" x14ac:dyDescent="0.2">
      <c r="A45" s="12" t="s">
        <v>27</v>
      </c>
      <c r="B45" s="13"/>
      <c r="C45" s="13"/>
      <c r="D45" s="22">
        <v>11203</v>
      </c>
      <c r="E45" s="23"/>
      <c r="F45" s="24"/>
      <c r="G45" s="22">
        <v>12590</v>
      </c>
      <c r="H45" s="23"/>
      <c r="I45" s="24"/>
      <c r="J45" s="9"/>
      <c r="K45" s="10">
        <v>15189</v>
      </c>
      <c r="L45" s="11"/>
      <c r="O45" s="6"/>
    </row>
    <row r="46" spans="1:15" ht="24.95" customHeight="1" x14ac:dyDescent="0.2">
      <c r="A46" s="12" t="s">
        <v>28</v>
      </c>
      <c r="B46" s="13"/>
      <c r="C46" s="13"/>
      <c r="D46" s="22">
        <v>3623</v>
      </c>
      <c r="E46" s="23"/>
      <c r="F46" s="24"/>
      <c r="G46" s="22">
        <v>3831</v>
      </c>
      <c r="H46" s="23"/>
      <c r="I46" s="24"/>
      <c r="J46" s="9"/>
      <c r="K46" s="10">
        <v>4367</v>
      </c>
      <c r="L46" s="11"/>
      <c r="O46" s="6"/>
    </row>
    <row r="47" spans="1:15" ht="24.95" customHeight="1" x14ac:dyDescent="0.2">
      <c r="A47" s="12" t="s">
        <v>31</v>
      </c>
      <c r="B47" s="13"/>
      <c r="C47" s="13"/>
      <c r="D47" s="22">
        <v>3309</v>
      </c>
      <c r="E47" s="23"/>
      <c r="F47" s="24"/>
      <c r="G47" s="22">
        <v>3670</v>
      </c>
      <c r="H47" s="23"/>
      <c r="I47" s="24"/>
      <c r="J47" s="9"/>
      <c r="K47" s="10">
        <v>4354</v>
      </c>
      <c r="L47" s="11"/>
      <c r="O47" s="6"/>
    </row>
    <row r="48" spans="1:15" ht="24.95" customHeight="1" x14ac:dyDescent="0.2">
      <c r="A48" s="12" t="s">
        <v>29</v>
      </c>
      <c r="B48" s="13"/>
      <c r="C48" s="13"/>
      <c r="D48" s="22">
        <v>14035</v>
      </c>
      <c r="E48" s="23"/>
      <c r="F48" s="24"/>
      <c r="G48" s="22">
        <v>16281</v>
      </c>
      <c r="H48" s="23"/>
      <c r="I48" s="24"/>
      <c r="J48" s="9"/>
      <c r="K48" s="10">
        <v>18988</v>
      </c>
      <c r="L48" s="11"/>
      <c r="O48" s="6"/>
    </row>
    <row r="49" spans="1:15" ht="24.95" customHeight="1" x14ac:dyDescent="0.2">
      <c r="A49" s="12" t="s">
        <v>30</v>
      </c>
      <c r="B49" s="13"/>
      <c r="C49" s="13"/>
      <c r="D49" s="22">
        <v>4101</v>
      </c>
      <c r="E49" s="23"/>
      <c r="F49" s="24"/>
      <c r="G49" s="22">
        <v>4272</v>
      </c>
      <c r="H49" s="23"/>
      <c r="I49" s="24"/>
      <c r="J49" s="9"/>
      <c r="K49" s="10">
        <v>5379</v>
      </c>
      <c r="L49" s="11"/>
      <c r="M49" s="5"/>
      <c r="O49" s="6"/>
    </row>
    <row r="50" spans="1:15" x14ac:dyDescent="0.2">
      <c r="E50" s="5"/>
      <c r="H50" s="5"/>
      <c r="K50" s="5"/>
      <c r="O50" s="5"/>
    </row>
    <row r="51" spans="1:15" x14ac:dyDescent="0.2">
      <c r="E51" s="5"/>
    </row>
    <row r="80" spans="1:12" ht="24.95" customHeight="1" x14ac:dyDescent="0.2">
      <c r="A80" s="15" t="s">
        <v>12</v>
      </c>
      <c r="B80" s="16"/>
      <c r="C80" s="16"/>
      <c r="D80" s="17" t="s">
        <v>32</v>
      </c>
      <c r="E80" s="16"/>
      <c r="F80" s="16"/>
      <c r="G80" s="16" t="s">
        <v>33</v>
      </c>
      <c r="H80" s="16"/>
      <c r="I80" s="16"/>
      <c r="J80" s="16" t="s">
        <v>34</v>
      </c>
      <c r="K80" s="16"/>
      <c r="L80" s="16"/>
    </row>
    <row r="81" spans="1:12" ht="24.95" customHeight="1" x14ac:dyDescent="0.2">
      <c r="A81" s="12" t="s">
        <v>16</v>
      </c>
      <c r="B81" s="13"/>
      <c r="C81" s="13"/>
      <c r="D81" s="14">
        <v>10228</v>
      </c>
      <c r="E81" s="14"/>
      <c r="F81" s="14"/>
      <c r="G81" s="14">
        <v>10694</v>
      </c>
      <c r="H81" s="14"/>
      <c r="I81" s="14"/>
      <c r="J81" s="14">
        <v>10965</v>
      </c>
      <c r="K81" s="14"/>
      <c r="L81" s="14"/>
    </row>
    <row r="82" spans="1:12" ht="24.95" customHeight="1" x14ac:dyDescent="0.2">
      <c r="A82" s="12" t="s">
        <v>17</v>
      </c>
      <c r="B82" s="13"/>
      <c r="C82" s="13"/>
      <c r="D82" s="14">
        <v>6399</v>
      </c>
      <c r="E82" s="14"/>
      <c r="F82" s="14"/>
      <c r="G82" s="14">
        <v>6565</v>
      </c>
      <c r="H82" s="14"/>
      <c r="I82" s="14"/>
      <c r="J82" s="14">
        <v>6334</v>
      </c>
      <c r="K82" s="14"/>
      <c r="L82" s="14"/>
    </row>
    <row r="83" spans="1:12" ht="24.95" customHeight="1" x14ac:dyDescent="0.2">
      <c r="A83" s="12" t="s">
        <v>18</v>
      </c>
      <c r="B83" s="13"/>
      <c r="C83" s="13"/>
      <c r="D83" s="14">
        <v>6766</v>
      </c>
      <c r="E83" s="14"/>
      <c r="F83" s="14"/>
      <c r="G83" s="14">
        <v>7227</v>
      </c>
      <c r="H83" s="14"/>
      <c r="I83" s="14"/>
      <c r="J83" s="14">
        <v>7112</v>
      </c>
      <c r="K83" s="14"/>
      <c r="L83" s="14"/>
    </row>
    <row r="84" spans="1:12" ht="24.95" customHeight="1" x14ac:dyDescent="0.2">
      <c r="A84" s="12" t="s">
        <v>19</v>
      </c>
      <c r="B84" s="13"/>
      <c r="C84" s="13"/>
      <c r="D84" s="14">
        <v>3863</v>
      </c>
      <c r="E84" s="14"/>
      <c r="F84" s="14"/>
      <c r="G84" s="14">
        <v>4100</v>
      </c>
      <c r="H84" s="14"/>
      <c r="I84" s="14"/>
      <c r="J84" s="14">
        <v>4073</v>
      </c>
      <c r="K84" s="14"/>
      <c r="L84" s="14"/>
    </row>
    <row r="85" spans="1:12" ht="24.95" customHeight="1" x14ac:dyDescent="0.2">
      <c r="A85" s="12" t="s">
        <v>20</v>
      </c>
      <c r="B85" s="13"/>
      <c r="C85" s="13"/>
      <c r="D85" s="14">
        <v>8198</v>
      </c>
      <c r="E85" s="14"/>
      <c r="F85" s="14"/>
      <c r="G85" s="14">
        <v>8568</v>
      </c>
      <c r="H85" s="14"/>
      <c r="I85" s="14"/>
      <c r="J85" s="14">
        <v>8461</v>
      </c>
      <c r="K85" s="14"/>
      <c r="L85" s="14"/>
    </row>
    <row r="86" spans="1:12" ht="24.95" customHeight="1" x14ac:dyDescent="0.2">
      <c r="A86" s="12" t="s">
        <v>21</v>
      </c>
      <c r="B86" s="13"/>
      <c r="C86" s="13"/>
      <c r="D86" s="14">
        <v>12193</v>
      </c>
      <c r="E86" s="14"/>
      <c r="F86" s="14"/>
      <c r="G86" s="14">
        <v>12352</v>
      </c>
      <c r="H86" s="14"/>
      <c r="I86" s="14"/>
      <c r="J86" s="14">
        <v>13162</v>
      </c>
      <c r="K86" s="14"/>
      <c r="L86" s="14"/>
    </row>
    <row r="87" spans="1:12" ht="24.95" customHeight="1" x14ac:dyDescent="0.2">
      <c r="A87" s="12" t="s">
        <v>22</v>
      </c>
      <c r="B87" s="13"/>
      <c r="C87" s="13"/>
      <c r="D87" s="14">
        <v>28099</v>
      </c>
      <c r="E87" s="14"/>
      <c r="F87" s="14"/>
      <c r="G87" s="14">
        <v>29620</v>
      </c>
      <c r="H87" s="14"/>
      <c r="I87" s="14"/>
      <c r="J87" s="14">
        <v>30427</v>
      </c>
      <c r="K87" s="14"/>
      <c r="L87" s="14"/>
    </row>
    <row r="88" spans="1:12" ht="24.95" customHeight="1" x14ac:dyDescent="0.2">
      <c r="A88" s="12" t="s">
        <v>23</v>
      </c>
      <c r="B88" s="13"/>
      <c r="C88" s="13"/>
      <c r="D88" s="14">
        <v>2997</v>
      </c>
      <c r="E88" s="14"/>
      <c r="F88" s="14"/>
      <c r="G88" s="14">
        <v>3133</v>
      </c>
      <c r="H88" s="14"/>
      <c r="I88" s="14"/>
      <c r="J88" s="14">
        <v>3269</v>
      </c>
      <c r="K88" s="14"/>
      <c r="L88" s="14"/>
    </row>
    <row r="89" spans="1:12" ht="24.95" customHeight="1" x14ac:dyDescent="0.2">
      <c r="A89" s="12" t="s">
        <v>24</v>
      </c>
      <c r="B89" s="13"/>
      <c r="C89" s="13"/>
      <c r="D89" s="14">
        <v>6861</v>
      </c>
      <c r="E89" s="14"/>
      <c r="F89" s="14"/>
      <c r="G89" s="14">
        <v>7299</v>
      </c>
      <c r="H89" s="14"/>
      <c r="I89" s="14"/>
      <c r="J89" s="14">
        <v>7106</v>
      </c>
      <c r="K89" s="14"/>
      <c r="L89" s="14"/>
    </row>
    <row r="90" spans="1:12" ht="24.95" customHeight="1" x14ac:dyDescent="0.2">
      <c r="A90" s="12" t="s">
        <v>25</v>
      </c>
      <c r="B90" s="13"/>
      <c r="C90" s="13"/>
      <c r="D90" s="14">
        <v>3931</v>
      </c>
      <c r="E90" s="14"/>
      <c r="F90" s="14"/>
      <c r="G90" s="14">
        <v>4098</v>
      </c>
      <c r="H90" s="14"/>
      <c r="I90" s="14"/>
      <c r="J90" s="14">
        <v>3951</v>
      </c>
      <c r="K90" s="14"/>
      <c r="L90" s="14"/>
    </row>
    <row r="91" spans="1:12" ht="24.95" customHeight="1" x14ac:dyDescent="0.2">
      <c r="A91" s="12" t="s">
        <v>26</v>
      </c>
      <c r="B91" s="13"/>
      <c r="C91" s="13"/>
      <c r="D91" s="14">
        <v>8126</v>
      </c>
      <c r="E91" s="14"/>
      <c r="F91" s="14"/>
      <c r="G91" s="14">
        <v>8322</v>
      </c>
      <c r="H91" s="14"/>
      <c r="I91" s="14"/>
      <c r="J91" s="14">
        <v>8444</v>
      </c>
      <c r="K91" s="14"/>
      <c r="L91" s="14"/>
    </row>
    <row r="92" spans="1:12" ht="24.95" customHeight="1" x14ac:dyDescent="0.2">
      <c r="A92" s="12" t="s">
        <v>27</v>
      </c>
      <c r="B92" s="13"/>
      <c r="C92" s="13"/>
      <c r="D92" s="14">
        <v>13555</v>
      </c>
      <c r="E92" s="14"/>
      <c r="F92" s="14"/>
      <c r="G92" s="14">
        <v>14399</v>
      </c>
      <c r="H92" s="14"/>
      <c r="I92" s="14"/>
      <c r="J92" s="14">
        <v>14530</v>
      </c>
      <c r="K92" s="14"/>
      <c r="L92" s="14"/>
    </row>
    <row r="93" spans="1:12" ht="24.95" customHeight="1" x14ac:dyDescent="0.2">
      <c r="A93" s="12" t="s">
        <v>28</v>
      </c>
      <c r="B93" s="13"/>
      <c r="C93" s="13"/>
      <c r="D93" s="14">
        <v>3982</v>
      </c>
      <c r="E93" s="14"/>
      <c r="F93" s="14"/>
      <c r="G93" s="14">
        <v>4328</v>
      </c>
      <c r="H93" s="14"/>
      <c r="I93" s="14"/>
      <c r="J93" s="14">
        <v>4209</v>
      </c>
      <c r="K93" s="14"/>
      <c r="L93" s="14"/>
    </row>
    <row r="94" spans="1:12" ht="24.95" customHeight="1" x14ac:dyDescent="0.2">
      <c r="A94" s="12" t="s">
        <v>31</v>
      </c>
      <c r="B94" s="13"/>
      <c r="C94" s="13"/>
      <c r="D94" s="14">
        <v>4284</v>
      </c>
      <c r="E94" s="14"/>
      <c r="F94" s="14"/>
      <c r="G94" s="14">
        <v>4092</v>
      </c>
      <c r="H94" s="14"/>
      <c r="I94" s="14"/>
      <c r="J94" s="14">
        <v>4022</v>
      </c>
      <c r="K94" s="14"/>
      <c r="L94" s="14"/>
    </row>
    <row r="95" spans="1:12" ht="24.95" customHeight="1" x14ac:dyDescent="0.2">
      <c r="A95" s="12" t="s">
        <v>29</v>
      </c>
      <c r="B95" s="13"/>
      <c r="C95" s="13"/>
      <c r="D95" s="14">
        <v>17798</v>
      </c>
      <c r="E95" s="14"/>
      <c r="F95" s="14"/>
      <c r="G95" s="14">
        <v>17973</v>
      </c>
      <c r="H95" s="14"/>
      <c r="I95" s="14"/>
      <c r="J95" s="14">
        <v>17562</v>
      </c>
      <c r="K95" s="14"/>
      <c r="L95" s="14"/>
    </row>
    <row r="96" spans="1:12" ht="24.95" customHeight="1" x14ac:dyDescent="0.2">
      <c r="A96" s="12" t="s">
        <v>30</v>
      </c>
      <c r="B96" s="13"/>
      <c r="C96" s="13"/>
      <c r="D96" s="14">
        <v>4916</v>
      </c>
      <c r="E96" s="14"/>
      <c r="F96" s="14"/>
      <c r="G96" s="14">
        <v>5118</v>
      </c>
      <c r="H96" s="14"/>
      <c r="I96" s="14"/>
      <c r="J96" s="14">
        <v>5246</v>
      </c>
      <c r="K96" s="14"/>
      <c r="L96" s="14"/>
    </row>
    <row r="98" spans="5:11" x14ac:dyDescent="0.2">
      <c r="E98" s="5"/>
      <c r="H98" s="5"/>
      <c r="K98" s="5"/>
    </row>
    <row r="127" spans="1:12" ht="24.95" customHeight="1" x14ac:dyDescent="0.2">
      <c r="A127" s="15" t="s">
        <v>12</v>
      </c>
      <c r="B127" s="16"/>
      <c r="C127" s="16"/>
      <c r="D127" s="17" t="s">
        <v>35</v>
      </c>
      <c r="E127" s="16"/>
      <c r="F127" s="16"/>
      <c r="G127" s="16" t="s">
        <v>36</v>
      </c>
      <c r="H127" s="16"/>
      <c r="I127" s="16"/>
      <c r="J127" s="16" t="s">
        <v>37</v>
      </c>
      <c r="K127" s="16"/>
      <c r="L127" s="16"/>
    </row>
    <row r="128" spans="1:12" ht="24.95" customHeight="1" x14ac:dyDescent="0.2">
      <c r="A128" s="12" t="s">
        <v>16</v>
      </c>
      <c r="B128" s="13"/>
      <c r="C128" s="13"/>
      <c r="D128" s="22">
        <v>9591</v>
      </c>
      <c r="E128" s="23"/>
      <c r="F128" s="24"/>
      <c r="G128" s="14">
        <v>9305</v>
      </c>
      <c r="H128" s="14"/>
      <c r="I128" s="14"/>
      <c r="J128" s="14">
        <v>9689</v>
      </c>
      <c r="K128" s="14"/>
      <c r="L128" s="14"/>
    </row>
    <row r="129" spans="1:12" ht="24.95" customHeight="1" x14ac:dyDescent="0.2">
      <c r="A129" s="12" t="s">
        <v>17</v>
      </c>
      <c r="B129" s="13"/>
      <c r="C129" s="13"/>
      <c r="D129" s="22">
        <v>6135</v>
      </c>
      <c r="E129" s="23"/>
      <c r="F129" s="24"/>
      <c r="G129" s="14">
        <v>5673</v>
      </c>
      <c r="H129" s="14"/>
      <c r="I129" s="14"/>
      <c r="J129" s="14">
        <v>6006</v>
      </c>
      <c r="K129" s="14"/>
      <c r="L129" s="14"/>
    </row>
    <row r="130" spans="1:12" ht="24.95" customHeight="1" x14ac:dyDescent="0.2">
      <c r="A130" s="12" t="s">
        <v>18</v>
      </c>
      <c r="B130" s="13"/>
      <c r="C130" s="13"/>
      <c r="D130" s="22">
        <v>6734</v>
      </c>
      <c r="E130" s="23"/>
      <c r="F130" s="24"/>
      <c r="G130" s="14">
        <v>6831</v>
      </c>
      <c r="H130" s="14"/>
      <c r="I130" s="14"/>
      <c r="J130" s="14">
        <v>6933</v>
      </c>
      <c r="K130" s="14"/>
      <c r="L130" s="14"/>
    </row>
    <row r="131" spans="1:12" ht="24.95" customHeight="1" x14ac:dyDescent="0.2">
      <c r="A131" s="12" t="s">
        <v>19</v>
      </c>
      <c r="B131" s="13"/>
      <c r="C131" s="13"/>
      <c r="D131" s="22">
        <v>3849</v>
      </c>
      <c r="E131" s="23"/>
      <c r="F131" s="24"/>
      <c r="G131" s="14">
        <v>3810</v>
      </c>
      <c r="H131" s="14"/>
      <c r="I131" s="14"/>
      <c r="J131" s="14">
        <v>3717</v>
      </c>
      <c r="K131" s="14"/>
      <c r="L131" s="14"/>
    </row>
    <row r="132" spans="1:12" ht="24.95" customHeight="1" x14ac:dyDescent="0.2">
      <c r="A132" s="12" t="s">
        <v>20</v>
      </c>
      <c r="B132" s="13"/>
      <c r="C132" s="13"/>
      <c r="D132" s="22">
        <v>7954</v>
      </c>
      <c r="E132" s="23"/>
      <c r="F132" s="24"/>
      <c r="G132" s="14">
        <v>7128</v>
      </c>
      <c r="H132" s="14"/>
      <c r="I132" s="14"/>
      <c r="J132" s="14">
        <v>7893</v>
      </c>
      <c r="K132" s="14"/>
      <c r="L132" s="14"/>
    </row>
    <row r="133" spans="1:12" ht="24.95" customHeight="1" x14ac:dyDescent="0.2">
      <c r="A133" s="12" t="s">
        <v>21</v>
      </c>
      <c r="B133" s="13"/>
      <c r="C133" s="13"/>
      <c r="D133" s="22">
        <v>11445</v>
      </c>
      <c r="E133" s="23"/>
      <c r="F133" s="24"/>
      <c r="G133" s="14">
        <v>10824</v>
      </c>
      <c r="H133" s="14"/>
      <c r="I133" s="14"/>
      <c r="J133" s="14">
        <v>11719</v>
      </c>
      <c r="K133" s="14"/>
      <c r="L133" s="14"/>
    </row>
    <row r="134" spans="1:12" ht="24.95" customHeight="1" x14ac:dyDescent="0.2">
      <c r="A134" s="12" t="s">
        <v>22</v>
      </c>
      <c r="B134" s="13"/>
      <c r="C134" s="13"/>
      <c r="D134" s="22">
        <v>26746</v>
      </c>
      <c r="E134" s="23"/>
      <c r="F134" s="24"/>
      <c r="G134" s="14">
        <v>26313</v>
      </c>
      <c r="H134" s="14"/>
      <c r="I134" s="14"/>
      <c r="J134" s="14">
        <v>28344</v>
      </c>
      <c r="K134" s="14"/>
      <c r="L134" s="14"/>
    </row>
    <row r="135" spans="1:12" ht="24.95" customHeight="1" x14ac:dyDescent="0.2">
      <c r="A135" s="12" t="s">
        <v>23</v>
      </c>
      <c r="B135" s="13"/>
      <c r="C135" s="13"/>
      <c r="D135" s="22">
        <v>2931</v>
      </c>
      <c r="E135" s="23"/>
      <c r="F135" s="24"/>
      <c r="G135" s="14">
        <v>2808</v>
      </c>
      <c r="H135" s="14"/>
      <c r="I135" s="14"/>
      <c r="J135" s="14">
        <v>2818</v>
      </c>
      <c r="K135" s="14"/>
      <c r="L135" s="14"/>
    </row>
    <row r="136" spans="1:12" ht="24.95" customHeight="1" x14ac:dyDescent="0.2">
      <c r="A136" s="12" t="s">
        <v>24</v>
      </c>
      <c r="B136" s="13"/>
      <c r="C136" s="13"/>
      <c r="D136" s="22">
        <v>6940</v>
      </c>
      <c r="E136" s="23"/>
      <c r="F136" s="24"/>
      <c r="G136" s="14">
        <v>6709</v>
      </c>
      <c r="H136" s="14"/>
      <c r="I136" s="14"/>
      <c r="J136" s="14">
        <v>6591</v>
      </c>
      <c r="K136" s="14"/>
      <c r="L136" s="14"/>
    </row>
    <row r="137" spans="1:12" ht="24.95" customHeight="1" x14ac:dyDescent="0.2">
      <c r="A137" s="12" t="s">
        <v>25</v>
      </c>
      <c r="B137" s="13"/>
      <c r="C137" s="13"/>
      <c r="D137" s="22">
        <v>3971</v>
      </c>
      <c r="E137" s="23"/>
      <c r="F137" s="24"/>
      <c r="G137" s="14">
        <v>3652</v>
      </c>
      <c r="H137" s="14"/>
      <c r="I137" s="14"/>
      <c r="J137" s="14">
        <v>3648</v>
      </c>
      <c r="K137" s="14"/>
      <c r="L137" s="14"/>
    </row>
    <row r="138" spans="1:12" ht="24.95" customHeight="1" x14ac:dyDescent="0.2">
      <c r="A138" s="12" t="s">
        <v>26</v>
      </c>
      <c r="B138" s="13"/>
      <c r="C138" s="13"/>
      <c r="D138" s="22">
        <v>7864</v>
      </c>
      <c r="E138" s="23"/>
      <c r="F138" s="24"/>
      <c r="G138" s="14">
        <v>7590</v>
      </c>
      <c r="H138" s="14"/>
      <c r="I138" s="14"/>
      <c r="J138" s="14">
        <v>7489</v>
      </c>
      <c r="K138" s="14"/>
      <c r="L138" s="14"/>
    </row>
    <row r="139" spans="1:12" ht="24.95" customHeight="1" x14ac:dyDescent="0.2">
      <c r="A139" s="12" t="s">
        <v>27</v>
      </c>
      <c r="B139" s="13"/>
      <c r="C139" s="13"/>
      <c r="D139" s="22">
        <v>12898</v>
      </c>
      <c r="E139" s="23"/>
      <c r="F139" s="24"/>
      <c r="G139" s="14">
        <v>12566</v>
      </c>
      <c r="H139" s="14"/>
      <c r="I139" s="14"/>
      <c r="J139" s="14">
        <v>13031</v>
      </c>
      <c r="K139" s="14"/>
      <c r="L139" s="14"/>
    </row>
    <row r="140" spans="1:12" ht="24.95" customHeight="1" x14ac:dyDescent="0.2">
      <c r="A140" s="12" t="s">
        <v>28</v>
      </c>
      <c r="B140" s="13"/>
      <c r="C140" s="13"/>
      <c r="D140" s="22">
        <v>4086</v>
      </c>
      <c r="E140" s="23"/>
      <c r="F140" s="24"/>
      <c r="G140" s="14">
        <v>4162</v>
      </c>
      <c r="H140" s="14"/>
      <c r="I140" s="14"/>
      <c r="J140" s="14">
        <v>4136</v>
      </c>
      <c r="K140" s="14"/>
      <c r="L140" s="14"/>
    </row>
    <row r="141" spans="1:12" ht="24.95" customHeight="1" x14ac:dyDescent="0.2">
      <c r="A141" s="12" t="s">
        <v>31</v>
      </c>
      <c r="B141" s="13"/>
      <c r="C141" s="13"/>
      <c r="D141" s="22">
        <v>3806</v>
      </c>
      <c r="E141" s="23"/>
      <c r="F141" s="24"/>
      <c r="G141" s="14">
        <v>3792</v>
      </c>
      <c r="H141" s="14"/>
      <c r="I141" s="14"/>
      <c r="J141" s="14">
        <v>3842</v>
      </c>
      <c r="K141" s="14"/>
      <c r="L141" s="14"/>
    </row>
    <row r="142" spans="1:12" ht="24.95" customHeight="1" x14ac:dyDescent="0.2">
      <c r="A142" s="12" t="s">
        <v>29</v>
      </c>
      <c r="B142" s="13"/>
      <c r="C142" s="13"/>
      <c r="D142" s="22">
        <v>15795</v>
      </c>
      <c r="E142" s="23"/>
      <c r="F142" s="24"/>
      <c r="G142" s="14">
        <v>15437</v>
      </c>
      <c r="H142" s="14"/>
      <c r="I142" s="14"/>
      <c r="J142" s="14">
        <v>16295</v>
      </c>
      <c r="K142" s="14"/>
      <c r="L142" s="14"/>
    </row>
    <row r="143" spans="1:12" ht="24.95" customHeight="1" x14ac:dyDescent="0.2">
      <c r="A143" s="12" t="s">
        <v>30</v>
      </c>
      <c r="B143" s="13"/>
      <c r="C143" s="13"/>
      <c r="D143" s="22">
        <v>4770</v>
      </c>
      <c r="E143" s="23"/>
      <c r="F143" s="24"/>
      <c r="G143" s="14">
        <v>4651</v>
      </c>
      <c r="H143" s="14"/>
      <c r="I143" s="14"/>
      <c r="J143" s="14">
        <v>4855</v>
      </c>
      <c r="K143" s="14"/>
      <c r="L143" s="14"/>
    </row>
    <row r="144" spans="1:12" x14ac:dyDescent="0.2">
      <c r="E144" s="5"/>
      <c r="H144" s="5"/>
    </row>
    <row r="145" spans="11:11" x14ac:dyDescent="0.2">
      <c r="K145" s="5"/>
    </row>
    <row r="174" spans="1:12" ht="24.95" customHeight="1" x14ac:dyDescent="0.2">
      <c r="A174" s="15" t="s">
        <v>12</v>
      </c>
      <c r="B174" s="16"/>
      <c r="C174" s="16"/>
      <c r="D174" s="17" t="s">
        <v>38</v>
      </c>
      <c r="E174" s="16"/>
      <c r="F174" s="16"/>
      <c r="G174" s="16" t="s">
        <v>39</v>
      </c>
      <c r="H174" s="16"/>
      <c r="I174" s="16"/>
      <c r="J174" s="16" t="s">
        <v>40</v>
      </c>
      <c r="K174" s="16"/>
      <c r="L174" s="16"/>
    </row>
    <row r="175" spans="1:12" ht="24.95" customHeight="1" x14ac:dyDescent="0.2">
      <c r="A175" s="12" t="s">
        <v>16</v>
      </c>
      <c r="B175" s="13"/>
      <c r="C175" s="13"/>
      <c r="D175" s="14">
        <v>9170</v>
      </c>
      <c r="E175" s="14"/>
      <c r="F175" s="14"/>
      <c r="G175" s="14">
        <v>9048</v>
      </c>
      <c r="H175" s="14"/>
      <c r="I175" s="14"/>
      <c r="J175" s="22">
        <v>8862</v>
      </c>
      <c r="K175" s="23"/>
      <c r="L175" s="24"/>
    </row>
    <row r="176" spans="1:12" ht="24.95" customHeight="1" x14ac:dyDescent="0.2">
      <c r="A176" s="12" t="s">
        <v>17</v>
      </c>
      <c r="B176" s="13"/>
      <c r="C176" s="13"/>
      <c r="D176" s="14">
        <v>5634</v>
      </c>
      <c r="E176" s="14"/>
      <c r="F176" s="14"/>
      <c r="G176" s="14">
        <v>5518</v>
      </c>
      <c r="H176" s="14"/>
      <c r="I176" s="14"/>
      <c r="J176" s="22">
        <v>5488</v>
      </c>
      <c r="K176" s="23"/>
      <c r="L176" s="24"/>
    </row>
    <row r="177" spans="1:12" ht="24.95" customHeight="1" x14ac:dyDescent="0.2">
      <c r="A177" s="12" t="s">
        <v>18</v>
      </c>
      <c r="B177" s="13"/>
      <c r="C177" s="13"/>
      <c r="D177" s="14">
        <v>6331</v>
      </c>
      <c r="E177" s="14"/>
      <c r="F177" s="14"/>
      <c r="G177" s="14">
        <v>6183</v>
      </c>
      <c r="H177" s="14"/>
      <c r="I177" s="14"/>
      <c r="J177" s="22">
        <v>6185</v>
      </c>
      <c r="K177" s="23"/>
      <c r="L177" s="24"/>
    </row>
    <row r="178" spans="1:12" ht="24.95" customHeight="1" x14ac:dyDescent="0.2">
      <c r="A178" s="12" t="s">
        <v>19</v>
      </c>
      <c r="B178" s="13"/>
      <c r="C178" s="13"/>
      <c r="D178" s="14">
        <v>3660</v>
      </c>
      <c r="E178" s="14"/>
      <c r="F178" s="14"/>
      <c r="G178" s="14">
        <v>3476</v>
      </c>
      <c r="H178" s="14"/>
      <c r="I178" s="14"/>
      <c r="J178" s="22">
        <v>3305</v>
      </c>
      <c r="K178" s="23"/>
      <c r="L178" s="24"/>
    </row>
    <row r="179" spans="1:12" ht="24.95" customHeight="1" x14ac:dyDescent="0.2">
      <c r="A179" s="12" t="s">
        <v>20</v>
      </c>
      <c r="B179" s="13"/>
      <c r="C179" s="13"/>
      <c r="D179" s="14">
        <v>7155</v>
      </c>
      <c r="E179" s="14"/>
      <c r="F179" s="14"/>
      <c r="G179" s="14">
        <v>7524</v>
      </c>
      <c r="H179" s="14"/>
      <c r="I179" s="14"/>
      <c r="J179" s="22">
        <v>6601</v>
      </c>
      <c r="K179" s="23"/>
      <c r="L179" s="24"/>
    </row>
    <row r="180" spans="1:12" ht="24.95" customHeight="1" x14ac:dyDescent="0.2">
      <c r="A180" s="12" t="s">
        <v>21</v>
      </c>
      <c r="B180" s="13"/>
      <c r="C180" s="13"/>
      <c r="D180" s="14">
        <v>10320</v>
      </c>
      <c r="E180" s="14"/>
      <c r="F180" s="14"/>
      <c r="G180" s="14">
        <v>10266</v>
      </c>
      <c r="H180" s="14"/>
      <c r="I180" s="14"/>
      <c r="J180" s="22">
        <v>10025</v>
      </c>
      <c r="K180" s="23"/>
      <c r="L180" s="24"/>
    </row>
    <row r="181" spans="1:12" ht="24.95" customHeight="1" x14ac:dyDescent="0.2">
      <c r="A181" s="12" t="s">
        <v>22</v>
      </c>
      <c r="B181" s="13"/>
      <c r="C181" s="13"/>
      <c r="D181" s="14">
        <v>26121</v>
      </c>
      <c r="E181" s="14"/>
      <c r="F181" s="14"/>
      <c r="G181" s="14">
        <v>26729</v>
      </c>
      <c r="H181" s="14"/>
      <c r="I181" s="14"/>
      <c r="J181" s="22">
        <v>25835</v>
      </c>
      <c r="K181" s="23"/>
      <c r="L181" s="24"/>
    </row>
    <row r="182" spans="1:12" ht="24.95" customHeight="1" x14ac:dyDescent="0.2">
      <c r="A182" s="12" t="s">
        <v>23</v>
      </c>
      <c r="B182" s="13"/>
      <c r="C182" s="13"/>
      <c r="D182" s="14">
        <v>2721</v>
      </c>
      <c r="E182" s="14"/>
      <c r="F182" s="14"/>
      <c r="G182" s="14">
        <v>2696</v>
      </c>
      <c r="H182" s="14"/>
      <c r="I182" s="14"/>
      <c r="J182" s="22">
        <v>2397</v>
      </c>
      <c r="K182" s="23"/>
      <c r="L182" s="24"/>
    </row>
    <row r="183" spans="1:12" ht="24.95" customHeight="1" x14ac:dyDescent="0.2">
      <c r="A183" s="12" t="s">
        <v>24</v>
      </c>
      <c r="B183" s="13"/>
      <c r="C183" s="13"/>
      <c r="D183" s="14">
        <v>6189</v>
      </c>
      <c r="E183" s="14"/>
      <c r="F183" s="14"/>
      <c r="G183" s="14">
        <v>6061</v>
      </c>
      <c r="H183" s="14"/>
      <c r="I183" s="14"/>
      <c r="J183" s="22">
        <v>5851</v>
      </c>
      <c r="K183" s="23"/>
      <c r="L183" s="24"/>
    </row>
    <row r="184" spans="1:12" ht="24.95" customHeight="1" x14ac:dyDescent="0.2">
      <c r="A184" s="12" t="s">
        <v>25</v>
      </c>
      <c r="B184" s="13"/>
      <c r="C184" s="13"/>
      <c r="D184" s="14">
        <v>3412</v>
      </c>
      <c r="E184" s="14"/>
      <c r="F184" s="14"/>
      <c r="G184" s="14">
        <v>3263</v>
      </c>
      <c r="H184" s="14"/>
      <c r="I184" s="14"/>
      <c r="J184" s="22">
        <v>3361</v>
      </c>
      <c r="K184" s="23"/>
      <c r="L184" s="24"/>
    </row>
    <row r="185" spans="1:12" ht="24.95" customHeight="1" x14ac:dyDescent="0.2">
      <c r="A185" s="12" t="s">
        <v>26</v>
      </c>
      <c r="B185" s="13"/>
      <c r="C185" s="13"/>
      <c r="D185" s="14">
        <v>7075</v>
      </c>
      <c r="E185" s="14"/>
      <c r="F185" s="14"/>
      <c r="G185" s="14">
        <v>7204</v>
      </c>
      <c r="H185" s="14"/>
      <c r="I185" s="14"/>
      <c r="J185" s="22">
        <v>7171</v>
      </c>
      <c r="K185" s="23"/>
      <c r="L185" s="24"/>
    </row>
    <row r="186" spans="1:12" ht="24.95" customHeight="1" x14ac:dyDescent="0.2">
      <c r="A186" s="12" t="s">
        <v>27</v>
      </c>
      <c r="B186" s="13"/>
      <c r="C186" s="13"/>
      <c r="D186" s="14">
        <v>12033</v>
      </c>
      <c r="E186" s="14"/>
      <c r="F186" s="14"/>
      <c r="G186" s="14">
        <v>11827</v>
      </c>
      <c r="H186" s="14"/>
      <c r="I186" s="14"/>
      <c r="J186" s="22">
        <v>10953</v>
      </c>
      <c r="K186" s="23"/>
      <c r="L186" s="24"/>
    </row>
    <row r="187" spans="1:12" ht="24.95" customHeight="1" x14ac:dyDescent="0.2">
      <c r="A187" s="12" t="s">
        <v>28</v>
      </c>
      <c r="B187" s="13"/>
      <c r="C187" s="13"/>
      <c r="D187" s="14">
        <v>3614</v>
      </c>
      <c r="E187" s="14"/>
      <c r="F187" s="14"/>
      <c r="G187" s="14">
        <v>3642</v>
      </c>
      <c r="H187" s="14"/>
      <c r="I187" s="14"/>
      <c r="J187" s="22">
        <v>3294</v>
      </c>
      <c r="K187" s="23"/>
      <c r="L187" s="24"/>
    </row>
    <row r="188" spans="1:12" ht="24.95" customHeight="1" x14ac:dyDescent="0.2">
      <c r="A188" s="12" t="s">
        <v>31</v>
      </c>
      <c r="B188" s="13"/>
      <c r="C188" s="13"/>
      <c r="D188" s="14">
        <v>3432</v>
      </c>
      <c r="E188" s="14"/>
      <c r="F188" s="14"/>
      <c r="G188" s="14">
        <v>3208</v>
      </c>
      <c r="H188" s="14"/>
      <c r="I188" s="14"/>
      <c r="J188" s="22">
        <v>3053</v>
      </c>
      <c r="K188" s="23"/>
      <c r="L188" s="24"/>
    </row>
    <row r="189" spans="1:12" ht="24.95" customHeight="1" x14ac:dyDescent="0.2">
      <c r="A189" s="12" t="s">
        <v>29</v>
      </c>
      <c r="B189" s="13"/>
      <c r="C189" s="13"/>
      <c r="D189" s="14">
        <v>15609</v>
      </c>
      <c r="E189" s="14"/>
      <c r="F189" s="14"/>
      <c r="G189" s="14">
        <v>15659</v>
      </c>
      <c r="H189" s="14"/>
      <c r="I189" s="14"/>
      <c r="J189" s="22">
        <v>15466</v>
      </c>
      <c r="K189" s="23"/>
      <c r="L189" s="24"/>
    </row>
    <row r="190" spans="1:12" ht="24.95" customHeight="1" x14ac:dyDescent="0.2">
      <c r="A190" s="12" t="s">
        <v>30</v>
      </c>
      <c r="B190" s="13"/>
      <c r="C190" s="13"/>
      <c r="D190" s="14">
        <v>4403</v>
      </c>
      <c r="E190" s="14"/>
      <c r="F190" s="14"/>
      <c r="G190" s="14">
        <v>4085</v>
      </c>
      <c r="H190" s="14"/>
      <c r="I190" s="14"/>
      <c r="J190" s="22">
        <v>4112</v>
      </c>
      <c r="K190" s="23"/>
      <c r="L190" s="24"/>
    </row>
    <row r="192" spans="1:12" x14ac:dyDescent="0.2">
      <c r="E192" s="5"/>
      <c r="H192" s="5"/>
      <c r="K192" s="5"/>
    </row>
  </sheetData>
  <sheetProtection selectLockedCells="1" selectUnlockedCells="1"/>
  <mergeCells count="260">
    <mergeCell ref="A143:C143"/>
    <mergeCell ref="D143:F143"/>
    <mergeCell ref="G143:I143"/>
    <mergeCell ref="J143:L143"/>
    <mergeCell ref="A139:C139"/>
    <mergeCell ref="D139:F139"/>
    <mergeCell ref="G139:I139"/>
    <mergeCell ref="J139:L139"/>
    <mergeCell ref="A140:C140"/>
    <mergeCell ref="D140:F140"/>
    <mergeCell ref="G140:I140"/>
    <mergeCell ref="J140:L140"/>
    <mergeCell ref="A141:C141"/>
    <mergeCell ref="D141:F141"/>
    <mergeCell ref="G141:I141"/>
    <mergeCell ref="J141:L141"/>
    <mergeCell ref="A137:C137"/>
    <mergeCell ref="D137:F137"/>
    <mergeCell ref="G137:I137"/>
    <mergeCell ref="J137:L137"/>
    <mergeCell ref="A138:C138"/>
    <mergeCell ref="D138:F138"/>
    <mergeCell ref="G138:I138"/>
    <mergeCell ref="J138:L138"/>
    <mergeCell ref="A142:C142"/>
    <mergeCell ref="D142:F142"/>
    <mergeCell ref="G142:I142"/>
    <mergeCell ref="J142:L142"/>
    <mergeCell ref="A134:C134"/>
    <mergeCell ref="D134:F134"/>
    <mergeCell ref="G134:I134"/>
    <mergeCell ref="J134:L134"/>
    <mergeCell ref="A135:C135"/>
    <mergeCell ref="D135:F135"/>
    <mergeCell ref="G135:I135"/>
    <mergeCell ref="J135:L135"/>
    <mergeCell ref="A136:C136"/>
    <mergeCell ref="D136:F136"/>
    <mergeCell ref="G136:I136"/>
    <mergeCell ref="J136:L136"/>
    <mergeCell ref="A131:C131"/>
    <mergeCell ref="D131:F131"/>
    <mergeCell ref="G131:I131"/>
    <mergeCell ref="J131:L131"/>
    <mergeCell ref="A132:C132"/>
    <mergeCell ref="D132:F132"/>
    <mergeCell ref="G132:I132"/>
    <mergeCell ref="J132:L132"/>
    <mergeCell ref="A133:C133"/>
    <mergeCell ref="D133:F133"/>
    <mergeCell ref="G133:I133"/>
    <mergeCell ref="J133:L133"/>
    <mergeCell ref="A128:C128"/>
    <mergeCell ref="D128:F128"/>
    <mergeCell ref="G128:I128"/>
    <mergeCell ref="J128:L128"/>
    <mergeCell ref="A129:C129"/>
    <mergeCell ref="D129:F129"/>
    <mergeCell ref="G129:I129"/>
    <mergeCell ref="J129:L129"/>
    <mergeCell ref="A130:C130"/>
    <mergeCell ref="D130:F130"/>
    <mergeCell ref="G130:I130"/>
    <mergeCell ref="J130:L130"/>
    <mergeCell ref="G33:I33"/>
    <mergeCell ref="C31:J31"/>
    <mergeCell ref="A34:C34"/>
    <mergeCell ref="J33:L33"/>
    <mergeCell ref="D37:F37"/>
    <mergeCell ref="A40:C40"/>
    <mergeCell ref="A41:C41"/>
    <mergeCell ref="A127:C127"/>
    <mergeCell ref="D127:F127"/>
    <mergeCell ref="G127:I127"/>
    <mergeCell ref="J127:L127"/>
    <mergeCell ref="A43:C43"/>
    <mergeCell ref="G37:I37"/>
    <mergeCell ref="G38:I38"/>
    <mergeCell ref="G43:I43"/>
    <mergeCell ref="G44:I44"/>
    <mergeCell ref="D38:F38"/>
    <mergeCell ref="D43:F43"/>
    <mergeCell ref="A49:C49"/>
    <mergeCell ref="G49:I49"/>
    <mergeCell ref="D49:F49"/>
    <mergeCell ref="A44:C44"/>
    <mergeCell ref="A45:C45"/>
    <mergeCell ref="D46:F46"/>
    <mergeCell ref="A42:C42"/>
    <mergeCell ref="G48:I48"/>
    <mergeCell ref="A80:C80"/>
    <mergeCell ref="D80:F80"/>
    <mergeCell ref="G80:I80"/>
    <mergeCell ref="J80:L80"/>
    <mergeCell ref="A81:C81"/>
    <mergeCell ref="D81:F81"/>
    <mergeCell ref="G81:I81"/>
    <mergeCell ref="J81:L81"/>
    <mergeCell ref="D47:F47"/>
    <mergeCell ref="D48:F48"/>
    <mergeCell ref="D44:F44"/>
    <mergeCell ref="D45:F45"/>
    <mergeCell ref="A46:C46"/>
    <mergeCell ref="A47:C47"/>
    <mergeCell ref="G45:I45"/>
    <mergeCell ref="A48:C48"/>
    <mergeCell ref="G46:I46"/>
    <mergeCell ref="G47:I47"/>
    <mergeCell ref="A1:L1"/>
    <mergeCell ref="A3:L5"/>
    <mergeCell ref="A38:C38"/>
    <mergeCell ref="A39:C39"/>
    <mergeCell ref="D42:F42"/>
    <mergeCell ref="A37:C37"/>
    <mergeCell ref="A35:C35"/>
    <mergeCell ref="A36:C36"/>
    <mergeCell ref="G34:I34"/>
    <mergeCell ref="G35:I35"/>
    <mergeCell ref="G36:I36"/>
    <mergeCell ref="D34:F34"/>
    <mergeCell ref="D35:F35"/>
    <mergeCell ref="D36:F36"/>
    <mergeCell ref="A33:C33"/>
    <mergeCell ref="D33:F33"/>
    <mergeCell ref="D7:I7"/>
    <mergeCell ref="G41:I41"/>
    <mergeCell ref="G42:I42"/>
    <mergeCell ref="D39:F39"/>
    <mergeCell ref="D40:F40"/>
    <mergeCell ref="D41:F41"/>
    <mergeCell ref="G40:I40"/>
    <mergeCell ref="G39:I39"/>
    <mergeCell ref="A84:C84"/>
    <mergeCell ref="D84:F84"/>
    <mergeCell ref="G84:I84"/>
    <mergeCell ref="J84:L84"/>
    <mergeCell ref="A85:C85"/>
    <mergeCell ref="D85:F85"/>
    <mergeCell ref="G85:I85"/>
    <mergeCell ref="J85:L85"/>
    <mergeCell ref="A82:C82"/>
    <mergeCell ref="D82:F82"/>
    <mergeCell ref="G82:I82"/>
    <mergeCell ref="J82:L82"/>
    <mergeCell ref="A83:C83"/>
    <mergeCell ref="D83:F83"/>
    <mergeCell ref="G83:I83"/>
    <mergeCell ref="J83:L83"/>
    <mergeCell ref="A88:C88"/>
    <mergeCell ref="D88:F88"/>
    <mergeCell ref="G88:I88"/>
    <mergeCell ref="J88:L88"/>
    <mergeCell ref="A89:C89"/>
    <mergeCell ref="D89:F89"/>
    <mergeCell ref="G89:I89"/>
    <mergeCell ref="J89:L89"/>
    <mergeCell ref="A86:C86"/>
    <mergeCell ref="D86:F86"/>
    <mergeCell ref="G86:I86"/>
    <mergeCell ref="J86:L86"/>
    <mergeCell ref="A87:C87"/>
    <mergeCell ref="D87:F87"/>
    <mergeCell ref="G87:I87"/>
    <mergeCell ref="J87:L87"/>
    <mergeCell ref="A92:C92"/>
    <mergeCell ref="D92:F92"/>
    <mergeCell ref="G92:I92"/>
    <mergeCell ref="J92:L92"/>
    <mergeCell ref="A93:C93"/>
    <mergeCell ref="D93:F93"/>
    <mergeCell ref="G93:I93"/>
    <mergeCell ref="J93:L93"/>
    <mergeCell ref="A90:C90"/>
    <mergeCell ref="D90:F90"/>
    <mergeCell ref="G90:I90"/>
    <mergeCell ref="J90:L90"/>
    <mergeCell ref="A91:C91"/>
    <mergeCell ref="D91:F91"/>
    <mergeCell ref="G91:I91"/>
    <mergeCell ref="J91:L91"/>
    <mergeCell ref="A96:C96"/>
    <mergeCell ref="D96:F96"/>
    <mergeCell ref="G96:I96"/>
    <mergeCell ref="J96:L96"/>
    <mergeCell ref="A94:C94"/>
    <mergeCell ref="D94:F94"/>
    <mergeCell ref="G94:I94"/>
    <mergeCell ref="J94:L94"/>
    <mergeCell ref="A95:C95"/>
    <mergeCell ref="D95:F95"/>
    <mergeCell ref="G95:I95"/>
    <mergeCell ref="J95:L95"/>
    <mergeCell ref="A174:C174"/>
    <mergeCell ref="D174:F174"/>
    <mergeCell ref="G174:I174"/>
    <mergeCell ref="J174:L174"/>
    <mergeCell ref="A175:C175"/>
    <mergeCell ref="D175:F175"/>
    <mergeCell ref="G175:I175"/>
    <mergeCell ref="J175:L175"/>
    <mergeCell ref="A176:C176"/>
    <mergeCell ref="D176:F176"/>
    <mergeCell ref="G176:I176"/>
    <mergeCell ref="J176:L176"/>
    <mergeCell ref="A177:C177"/>
    <mergeCell ref="D177:F177"/>
    <mergeCell ref="G177:I177"/>
    <mergeCell ref="J177:L177"/>
    <mergeCell ref="A178:C178"/>
    <mergeCell ref="D178:F178"/>
    <mergeCell ref="G178:I178"/>
    <mergeCell ref="J178:L178"/>
    <mergeCell ref="A179:C179"/>
    <mergeCell ref="D179:F179"/>
    <mergeCell ref="G179:I179"/>
    <mergeCell ref="J179:L179"/>
    <mergeCell ref="A180:C180"/>
    <mergeCell ref="D180:F180"/>
    <mergeCell ref="G180:I180"/>
    <mergeCell ref="J180:L180"/>
    <mergeCell ref="A181:C181"/>
    <mergeCell ref="D181:F181"/>
    <mergeCell ref="G181:I181"/>
    <mergeCell ref="J181:L181"/>
    <mergeCell ref="A182:C182"/>
    <mergeCell ref="D182:F182"/>
    <mergeCell ref="G182:I182"/>
    <mergeCell ref="J182:L182"/>
    <mergeCell ref="A183:C183"/>
    <mergeCell ref="D183:F183"/>
    <mergeCell ref="G183:I183"/>
    <mergeCell ref="J183:L183"/>
    <mergeCell ref="A184:C184"/>
    <mergeCell ref="D184:F184"/>
    <mergeCell ref="G184:I184"/>
    <mergeCell ref="J184:L184"/>
    <mergeCell ref="A185:C185"/>
    <mergeCell ref="D185:F185"/>
    <mergeCell ref="G185:I185"/>
    <mergeCell ref="J185:L185"/>
    <mergeCell ref="A189:C189"/>
    <mergeCell ref="D189:F189"/>
    <mergeCell ref="G189:I189"/>
    <mergeCell ref="J189:L189"/>
    <mergeCell ref="A190:C190"/>
    <mergeCell ref="D190:F190"/>
    <mergeCell ref="G190:I190"/>
    <mergeCell ref="J190:L190"/>
    <mergeCell ref="A186:C186"/>
    <mergeCell ref="D186:F186"/>
    <mergeCell ref="G186:I186"/>
    <mergeCell ref="J186:L186"/>
    <mergeCell ref="A187:C187"/>
    <mergeCell ref="D187:F187"/>
    <mergeCell ref="G187:I187"/>
    <mergeCell ref="J187:L187"/>
    <mergeCell ref="A188:C188"/>
    <mergeCell ref="D188:F188"/>
    <mergeCell ref="G188:I188"/>
    <mergeCell ref="J188:L188"/>
  </mergeCells>
  <phoneticPr fontId="3" type="noConversion"/>
  <pageMargins left="0.25" right="0.25" top="0.75" bottom="0.75" header="0.3" footer="0.3"/>
  <pageSetup paperSize="9" firstPageNumber="0" orientation="landscape" r:id="rId1"/>
  <headerFooter alignWithMargins="0"/>
  <rowBreaks count="8" manualBreakCount="8">
    <brk id="28" max="16383" man="1"/>
    <brk id="49" max="16383" man="1"/>
    <brk id="77" max="16383" man="1"/>
    <brk id="96" max="16383" man="1"/>
    <brk id="124" max="16383" man="1"/>
    <brk id="143" max="16383" man="1"/>
    <brk id="171" max="16383" man="1"/>
    <brk id="19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WOJEWODZTWA_2016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Pojazdy wg województw w 2022</dc:title>
  <dc:creator>Mikołajski Wojciech</dc:creator>
  <cp:lastModifiedBy>Mikołajski Wojciech</cp:lastModifiedBy>
  <cp:lastPrinted>2022-11-24T10:56:12Z</cp:lastPrinted>
  <dcterms:created xsi:type="dcterms:W3CDTF">2016-07-08T07:07:38Z</dcterms:created>
  <dcterms:modified xsi:type="dcterms:W3CDTF">2023-01-20T09:34:01Z</dcterms:modified>
</cp:coreProperties>
</file>