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3" i="1" l="1"/>
  <c r="G28" i="1" l="1"/>
  <c r="D11" i="1" l="1"/>
  <c r="J23" i="1" l="1"/>
  <c r="J22" i="1"/>
  <c r="J21" i="1"/>
  <c r="J20" i="1"/>
  <c r="D19" i="1" l="1"/>
  <c r="G32" i="1" l="1"/>
  <c r="G23" i="1" l="1"/>
  <c r="G25" i="1" l="1"/>
  <c r="G21" i="1" l="1"/>
  <c r="G14" i="1"/>
  <c r="G29" i="1" l="1"/>
  <c r="G24" i="1"/>
  <c r="G20" i="1"/>
  <c r="G19" i="1"/>
  <c r="G17" i="1" l="1"/>
  <c r="G22" i="1"/>
  <c r="J19" i="1" l="1"/>
  <c r="J24" i="1" l="1"/>
  <c r="G15" i="1" l="1"/>
  <c r="J32" i="1" l="1"/>
  <c r="J27" i="1"/>
  <c r="D20" i="1" l="1"/>
</calcChain>
</file>

<file path=xl/sharedStrings.xml><?xml version="1.0" encoding="utf-8"?>
<sst xmlns="http://schemas.openxmlformats.org/spreadsheetml/2006/main" count="161" uniqueCount="39">
  <si>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</si>
  <si>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</si>
  <si>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</si>
  <si>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</si>
  <si>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</si>
  <si>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</si>
  <si>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</si>
  <si>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</si>
  <si>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</si>
  <si>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</si>
  <si>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</si>
  <si>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</si>
  <si>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</si>
  <si>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</si>
  <si>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</si>
  <si>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</si>
  <si>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</si>
  <si>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</si>
  <si>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</si>
  <si>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</si>
  <si>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</si>
  <si>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</si>
  <si>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</si>
  <si>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</si>
  <si>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</si>
  <si>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</si>
  <si>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</si>
  <si>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</si>
  <si>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</si>
  <si>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</si>
  <si>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</si>
  <si>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</si>
  <si>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</si>
  <si>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</si>
  <si>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</si>
  <si>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07.06 - 13.06.2021r. cena w zł/kg (szt*)</t>
  </si>
  <si>
    <t>24 tydzień</t>
  </si>
  <si>
    <t>14.05 - 20.06.2021 r</t>
  </si>
  <si>
    <t>14.06 - 20.06.2021r.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</si>
</sst>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87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2" zoomScaleNormal="100" workbookViewId="0">
      <selection activeCell="M15" sqref="M1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36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37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0.6</v>
      </c>
      <c r="C11" s="26">
        <v>0.6</v>
      </c>
      <c r="D11" s="16">
        <f t="shared" ref="D11:D13" si="0">((B11-C11)/C11)*100</f>
        <v>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0.6</v>
      </c>
      <c r="C12" s="26">
        <v>0.6</v>
      </c>
      <c r="D12" s="16">
        <f t="shared" si="0"/>
        <v>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>
        <v>0.6</v>
      </c>
      <c r="C13" s="26">
        <v>0.6</v>
      </c>
      <c r="D13" s="16">
        <f t="shared" si="0"/>
        <v>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15" t="s">
        <v>30</v>
      </c>
      <c r="C14" s="26" t="s">
        <v>30</v>
      </c>
      <c r="D14" s="16" t="s">
        <v>30</v>
      </c>
      <c r="E14" s="15">
        <v>1.1499999999999999</v>
      </c>
      <c r="F14" s="26">
        <v>1.1000000000000001</v>
      </c>
      <c r="G14" s="19">
        <f t="shared" ref="G14" si="1">((E14-F14)/F14)*100</f>
        <v>4.545454545454529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 t="s">
        <v>30</v>
      </c>
      <c r="C15" s="26" t="s">
        <v>30</v>
      </c>
      <c r="D15" s="16" t="s">
        <v>30</v>
      </c>
      <c r="E15" s="15" t="s">
        <v>30</v>
      </c>
      <c r="F15" s="26" t="s">
        <v>30</v>
      </c>
      <c r="G15" s="19" t="str">
        <f t="shared" ref="G15" si="2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15" t="s">
        <v>30</v>
      </c>
      <c r="C16" s="26" t="s">
        <v>30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4</v>
      </c>
      <c r="C17" s="26">
        <v>4</v>
      </c>
      <c r="D17" s="16" t="s">
        <v>30</v>
      </c>
      <c r="E17" s="15">
        <v>4.25</v>
      </c>
      <c r="F17" s="26">
        <v>4.25</v>
      </c>
      <c r="G17" s="16">
        <f t="shared" ref="G17:G21" si="3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15">
        <v>1.48</v>
      </c>
      <c r="C19" s="26">
        <v>1.48</v>
      </c>
      <c r="D19" s="19">
        <f t="shared" ref="D19" si="4">((B19-C19)/C19)*100</f>
        <v>0</v>
      </c>
      <c r="E19" s="15">
        <v>1.45</v>
      </c>
      <c r="F19" s="26">
        <v>1.45</v>
      </c>
      <c r="G19" s="19">
        <f t="shared" si="3"/>
        <v>0</v>
      </c>
      <c r="H19" s="15">
        <v>1.5999999999999999</v>
      </c>
      <c r="I19" s="18">
        <v>1.5439392894718138</v>
      </c>
      <c r="J19" s="31">
        <f t="shared" ref="J19:J23" si="5">((H19-I19)/I19)*100</f>
        <v>3.6310178068831056</v>
      </c>
      <c r="L19" s="14"/>
      <c r="O19" s="7"/>
    </row>
    <row r="20" spans="1:15" ht="18" customHeight="1" x14ac:dyDescent="0.25">
      <c r="A20" s="11" t="s">
        <v>13</v>
      </c>
      <c r="B20" s="15">
        <v>1.85</v>
      </c>
      <c r="C20" s="27">
        <v>1.85</v>
      </c>
      <c r="D20" s="31">
        <f>((B20-C20)/C20)*100</f>
        <v>0</v>
      </c>
      <c r="E20" s="15">
        <v>1.45</v>
      </c>
      <c r="F20" s="26">
        <v>1.4</v>
      </c>
      <c r="G20" s="19">
        <f t="shared" si="3"/>
        <v>3.5714285714285747</v>
      </c>
      <c r="H20" s="18">
        <v>2.4981557525611455</v>
      </c>
      <c r="I20" s="18">
        <v>2.0469617918559568</v>
      </c>
      <c r="J20" s="31">
        <f t="shared" si="5"/>
        <v>22.04212909592691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9.5</v>
      </c>
      <c r="F21" s="26">
        <v>5.5</v>
      </c>
      <c r="G21" s="19">
        <f t="shared" si="3"/>
        <v>72.727272727272734</v>
      </c>
      <c r="H21" s="18">
        <v>8</v>
      </c>
      <c r="I21" s="18">
        <v>9.0564134638496494</v>
      </c>
      <c r="J21" s="31">
        <f t="shared" si="5"/>
        <v>-11.6648104469448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4.25</v>
      </c>
      <c r="F22" s="26">
        <v>4.75</v>
      </c>
      <c r="G22" s="19">
        <f t="shared" ref="G22:G25" si="6">((E22-F22)/F22)*100</f>
        <v>-10.526315789473683</v>
      </c>
      <c r="H22" s="15">
        <v>2.9370669526744622</v>
      </c>
      <c r="I22" s="15">
        <v>3.4754096073799388</v>
      </c>
      <c r="J22" s="31">
        <f t="shared" si="5"/>
        <v>-15.490049102768216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2.5</v>
      </c>
      <c r="F23" s="26">
        <v>1.75</v>
      </c>
      <c r="G23" s="19">
        <f t="shared" si="6"/>
        <v>42.857142857142854</v>
      </c>
      <c r="H23" s="15">
        <v>1.3118607939056524</v>
      </c>
      <c r="I23" s="15">
        <v>2.0783182688548099</v>
      </c>
      <c r="J23" s="31">
        <f t="shared" si="5"/>
        <v>-36.878734428461193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4</v>
      </c>
      <c r="F24" s="26">
        <v>3</v>
      </c>
      <c r="G24" s="19">
        <f t="shared" si="6"/>
        <v>33.333333333333329</v>
      </c>
      <c r="H24" s="18">
        <v>3</v>
      </c>
      <c r="I24" s="18">
        <v>2.8910112857403503</v>
      </c>
      <c r="J24" s="16">
        <f t="shared" ref="J24" si="7">((H24-I24)/I24)*100</f>
        <v>3.7699165962176151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1.45</v>
      </c>
      <c r="F25" s="26">
        <v>2.1</v>
      </c>
      <c r="G25" s="19">
        <f t="shared" si="6"/>
        <v>-30.95238095238096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>
        <v>12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 t="s">
        <v>30</v>
      </c>
      <c r="F27" s="26" t="s">
        <v>30</v>
      </c>
      <c r="G27" s="19" t="s">
        <v>30</v>
      </c>
      <c r="H27" s="18">
        <v>2</v>
      </c>
      <c r="I27" s="18">
        <v>2.02</v>
      </c>
      <c r="J27" s="31">
        <f t="shared" ref="J27" si="8">((H27-I27)/I27)*100</f>
        <v>-0.99009900990099098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3.25</v>
      </c>
      <c r="F28" s="26">
        <v>3.25</v>
      </c>
      <c r="G28" s="19">
        <f t="shared" ref="G28" si="9">((E28-F28)/F28)*100</f>
        <v>0</v>
      </c>
      <c r="H28" s="22" t="s">
        <v>30</v>
      </c>
      <c r="I28" s="15" t="s">
        <v>30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1.5</v>
      </c>
      <c r="F29" s="26">
        <v>1.5</v>
      </c>
      <c r="G29" s="19">
        <f t="shared" ref="G29:G32" si="10">((E29-F29)/F29)*100</f>
        <v>0</v>
      </c>
      <c r="H29" s="15">
        <v>2.4</v>
      </c>
      <c r="I29" s="18" t="s">
        <v>30</v>
      </c>
      <c r="J29" s="31" t="s">
        <v>30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si="10"/>
        <v>0</v>
      </c>
      <c r="H32" s="30">
        <v>5.74</v>
      </c>
      <c r="I32" s="24">
        <v>5.34</v>
      </c>
      <c r="J32" s="23">
        <f t="shared" ref="J32" si="11">((H32-I32)/I32)*100</f>
        <v>7.4906367041198578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6" priority="233" operator="greaterThan">
      <formula>0</formula>
    </cfRule>
    <cfRule type="cellIs" dxfId="85" priority="266" operator="equal">
      <formula>0</formula>
    </cfRule>
  </conditionalFormatting>
  <conditionalFormatting sqref="J13:J15">
    <cfRule type="cellIs" dxfId="84" priority="213" operator="equal">
      <formula>0</formula>
    </cfRule>
    <cfRule type="cellIs" dxfId="83" priority="214" operator="lessThan">
      <formula>0</formula>
    </cfRule>
    <cfRule type="cellIs" dxfId="82" priority="215" operator="greaterThan">
      <formula>0</formula>
    </cfRule>
  </conditionalFormatting>
  <conditionalFormatting sqref="J12">
    <cfRule type="cellIs" dxfId="81" priority="210" operator="equal">
      <formula>0</formula>
    </cfRule>
    <cfRule type="cellIs" dxfId="80" priority="211" operator="lessThan">
      <formula>0</formula>
    </cfRule>
    <cfRule type="cellIs" dxfId="79" priority="212" operator="greaterThan">
      <formula>0</formula>
    </cfRule>
  </conditionalFormatting>
  <conditionalFormatting sqref="J16">
    <cfRule type="cellIs" dxfId="78" priority="207" operator="equal">
      <formula>0</formula>
    </cfRule>
    <cfRule type="cellIs" dxfId="77" priority="208" operator="lessThan">
      <formula>0</formula>
    </cfRule>
    <cfRule type="cellIs" dxfId="76" priority="209" operator="greaterThan">
      <formula>0</formula>
    </cfRule>
  </conditionalFormatting>
  <conditionalFormatting sqref="J11">
    <cfRule type="cellIs" dxfId="75" priority="204" operator="equal">
      <formula>0</formula>
    </cfRule>
    <cfRule type="cellIs" dxfId="74" priority="205" operator="lessThan">
      <formula>0</formula>
    </cfRule>
    <cfRule type="cellIs" dxfId="73" priority="206" operator="greaterThan">
      <formula>0</formula>
    </cfRule>
  </conditionalFormatting>
  <conditionalFormatting sqref="J17:J18 J30:J31">
    <cfRule type="cellIs" dxfId="72" priority="201" operator="equal">
      <formula>0</formula>
    </cfRule>
    <cfRule type="cellIs" dxfId="71" priority="202" operator="lessThan">
      <formula>0</formula>
    </cfRule>
    <cfRule type="cellIs" dxfId="70" priority="203" operator="greaterThan">
      <formula>0</formula>
    </cfRule>
  </conditionalFormatting>
  <conditionalFormatting sqref="G11:G29">
    <cfRule type="cellIs" dxfId="69" priority="112" operator="greaterThan">
      <formula>0</formula>
    </cfRule>
    <cfRule type="cellIs" dxfId="68" priority="113" operator="equal">
      <formula>0</formula>
    </cfRule>
  </conditionalFormatting>
  <conditionalFormatting sqref="D21:D29">
    <cfRule type="cellIs" dxfId="67" priority="103" operator="greaterThan">
      <formula>0</formula>
    </cfRule>
    <cfRule type="cellIs" dxfId="66" priority="104" operator="equal">
      <formula>0</formula>
    </cfRule>
  </conditionalFormatting>
  <conditionalFormatting sqref="D21:D29">
    <cfRule type="cellIs" dxfId="65" priority="88" operator="equal">
      <formula>0</formula>
    </cfRule>
    <cfRule type="cellIs" dxfId="64" priority="89" operator="lessThan">
      <formula>0</formula>
    </cfRule>
    <cfRule type="cellIs" dxfId="63" priority="90" operator="greaterThan">
      <formula>0</formula>
    </cfRule>
  </conditionalFormatting>
  <conditionalFormatting sqref="D23">
    <cfRule type="cellIs" dxfId="62" priority="85" operator="equal">
      <formula>0</formula>
    </cfRule>
    <cfRule type="cellIs" dxfId="61" priority="86" operator="lessThan">
      <formula>0</formula>
    </cfRule>
    <cfRule type="cellIs" dxfId="60" priority="87" operator="greaterThan">
      <formula>0</formula>
    </cfRule>
  </conditionalFormatting>
  <conditionalFormatting sqref="D23">
    <cfRule type="cellIs" dxfId="59" priority="82" operator="equal">
      <formula>0</formula>
    </cfRule>
    <cfRule type="cellIs" dxfId="58" priority="83" operator="lessThan">
      <formula>0</formula>
    </cfRule>
    <cfRule type="cellIs" dxfId="57" priority="84" operator="greaterThan">
      <formula>0</formula>
    </cfRule>
  </conditionalFormatting>
  <conditionalFormatting sqref="D28">
    <cfRule type="cellIs" dxfId="56" priority="79" operator="equal">
      <formula>0</formula>
    </cfRule>
    <cfRule type="cellIs" dxfId="55" priority="80" operator="lessThan">
      <formula>0</formula>
    </cfRule>
    <cfRule type="cellIs" dxfId="54" priority="81" operator="greaterThan">
      <formula>0</formula>
    </cfRule>
  </conditionalFormatting>
  <conditionalFormatting sqref="D28">
    <cfRule type="cellIs" dxfId="53" priority="76" operator="equal">
      <formula>0</formula>
    </cfRule>
    <cfRule type="cellIs" dxfId="52" priority="77" operator="lessThan">
      <formula>0</formula>
    </cfRule>
    <cfRule type="cellIs" dxfId="51" priority="78" operator="greaterThan">
      <formula>0</formula>
    </cfRule>
  </conditionalFormatting>
  <conditionalFormatting sqref="D28">
    <cfRule type="cellIs" dxfId="50" priority="73" operator="equal">
      <formula>0</formula>
    </cfRule>
    <cfRule type="cellIs" dxfId="49" priority="74" operator="lessThan">
      <formula>0</formula>
    </cfRule>
    <cfRule type="cellIs" dxfId="48" priority="75" operator="greaterThan">
      <formula>0</formula>
    </cfRule>
  </conditionalFormatting>
  <conditionalFormatting sqref="D28">
    <cfRule type="cellIs" dxfId="47" priority="70" operator="equal">
      <formula>0</formula>
    </cfRule>
    <cfRule type="cellIs" dxfId="46" priority="71" operator="lessThan">
      <formula>0</formula>
    </cfRule>
    <cfRule type="cellIs" dxfId="45" priority="72" operator="greaterThan">
      <formula>0</formula>
    </cfRule>
  </conditionalFormatting>
  <conditionalFormatting sqref="J27:J29">
    <cfRule type="cellIs" dxfId="44" priority="64" operator="greaterThan">
      <formula>0</formula>
    </cfRule>
    <cfRule type="cellIs" dxfId="43" priority="65" operator="equal">
      <formula>0</formula>
    </cfRule>
  </conditionalFormatting>
  <conditionalFormatting sqref="J32">
    <cfRule type="cellIs" dxfId="42" priority="62" operator="greaterThan">
      <formula>0</formula>
    </cfRule>
    <cfRule type="cellIs" dxfId="41" priority="63" operator="equal">
      <formula>0</formula>
    </cfRule>
  </conditionalFormatting>
  <conditionalFormatting sqref="J24:J26">
    <cfRule type="cellIs" dxfId="40" priority="60" operator="greaterThan">
      <formula>0</formula>
    </cfRule>
    <cfRule type="cellIs" dxfId="39" priority="61" operator="equal">
      <formula>0</formula>
    </cfRule>
  </conditionalFormatting>
  <conditionalFormatting sqref="D20">
    <cfRule type="cellIs" dxfId="38" priority="56" operator="greaterThan">
      <formula>0</formula>
    </cfRule>
    <cfRule type="cellIs" dxfId="37" priority="57" operator="equal">
      <formula>0</formula>
    </cfRule>
  </conditionalFormatting>
  <conditionalFormatting sqref="J23">
    <cfRule type="cellIs" dxfId="36" priority="41" operator="greaterThan">
      <formula>0</formula>
    </cfRule>
    <cfRule type="cellIs" dxfId="35" priority="42" operator="equal">
      <formula>0</formula>
    </cfRule>
  </conditionalFormatting>
  <conditionalFormatting sqref="J19:J23">
    <cfRule type="cellIs" dxfId="34" priority="37" operator="greaterThan">
      <formula>0</formula>
    </cfRule>
    <cfRule type="cellIs" dxfId="33" priority="38" operator="equal">
      <formula>0</formula>
    </cfRule>
  </conditionalFormatting>
  <conditionalFormatting sqref="J19:J28">
    <cfRule type="cellIs" dxfId="32" priority="36" operator="lessThan">
      <formula>0</formula>
    </cfRule>
  </conditionalFormatting>
  <conditionalFormatting sqref="J19:J32">
    <cfRule type="cellIs" dxfId="31" priority="35" operator="greaterThan">
      <formula>0</formula>
    </cfRule>
  </conditionalFormatting>
  <conditionalFormatting sqref="D19">
    <cfRule type="cellIs" dxfId="30" priority="33" operator="greaterThan">
      <formula>0</formula>
    </cfRule>
    <cfRule type="cellIs" dxfId="29" priority="34" operator="equal">
      <formula>0</formula>
    </cfRule>
  </conditionalFormatting>
  <conditionalFormatting sqref="D30:D32">
    <cfRule type="cellIs" dxfId="28" priority="29" operator="greaterThan">
      <formula>0</formula>
    </cfRule>
    <cfRule type="cellIs" dxfId="27" priority="30" operator="equal">
      <formula>0</formula>
    </cfRule>
  </conditionalFormatting>
  <conditionalFormatting sqref="D30:D32">
    <cfRule type="cellIs" dxfId="26" priority="26" operator="equal">
      <formula>0</formula>
    </cfRule>
    <cfRule type="cellIs" dxfId="25" priority="27" operator="lessThan">
      <formula>0</formula>
    </cfRule>
    <cfRule type="cellIs" dxfId="24" priority="28" operator="greaterThan">
      <formula>0</formula>
    </cfRule>
  </conditionalFormatting>
  <conditionalFormatting sqref="D31">
    <cfRule type="cellIs" dxfId="23" priority="23" operator="equal">
      <formula>0</formula>
    </cfRule>
    <cfRule type="cellIs" dxfId="22" priority="24" operator="lessThan">
      <formula>0</formula>
    </cfRule>
    <cfRule type="cellIs" dxfId="21" priority="25" operator="greaterThan">
      <formula>0</formula>
    </cfRule>
  </conditionalFormatting>
  <conditionalFormatting sqref="D31">
    <cfRule type="cellIs" dxfId="20" priority="20" operator="equal">
      <formula>0</formula>
    </cfRule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D31">
    <cfRule type="cellIs" dxfId="17" priority="17" operator="equal">
      <formula>0</formula>
    </cfRule>
    <cfRule type="cellIs" dxfId="16" priority="18" operator="lessThan">
      <formula>0</formula>
    </cfRule>
    <cfRule type="cellIs" dxfId="15" priority="19" operator="greaterThan">
      <formula>0</formula>
    </cfRule>
  </conditionalFormatting>
  <conditionalFormatting sqref="D31">
    <cfRule type="cellIs" dxfId="14" priority="14" operator="equal">
      <formula>0</formula>
    </cfRule>
    <cfRule type="cellIs" dxfId="13" priority="15" operator="lessThan">
      <formula>0</formula>
    </cfRule>
    <cfRule type="cellIs" dxfId="12" priority="16" operator="greaterThan">
      <formula>0</formula>
    </cfRule>
  </conditionalFormatting>
  <conditionalFormatting sqref="D13:D18">
    <cfRule type="cellIs" dxfId="11" priority="12" operator="greaterThan">
      <formula>0</formula>
    </cfRule>
    <cfRule type="cellIs" dxfId="10" priority="13" operator="equal">
      <formula>0</formula>
    </cfRule>
  </conditionalFormatting>
  <conditionalFormatting sqref="D11:D12">
    <cfRule type="cellIs" dxfId="9" priority="10" operator="greaterThan">
      <formula>0</formula>
    </cfRule>
    <cfRule type="cellIs" dxfId="8" priority="11" operator="equal">
      <formula>0</formula>
    </cfRule>
  </conditionalFormatting>
  <conditionalFormatting sqref="G30:G32">
    <cfRule type="cellIs" dxfId="7" priority="5" operator="greaterThan">
      <formula>0</formula>
    </cfRule>
    <cfRule type="cellIs" dxfId="6" priority="6" operator="equal">
      <formula>0</formula>
    </cfRule>
  </conditionalFormatting>
  <conditionalFormatting sqref="G30:G32">
    <cfRule type="cellIs" dxfId="5" priority="2" operator="equal">
      <formula>0</formula>
    </cfRule>
    <cfRule type="cellIs" dxfId="4" priority="3" operator="lessThan">
      <formula>0</formula>
    </cfRule>
    <cfRule type="cellIs" dxfId="3" priority="4" operator="greaterThan">
      <formula>0</formula>
    </cfRule>
  </conditionalFormatting>
  <conditionalFormatting sqref="G30:G32">
    <cfRule type="cellIs" dxfId="2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2021-06-22T11:46:46Z</dcterms:modified>
</cp:coreProperties>
</file>