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tabRatio="709" firstSheet="6" activeTab="6"/>
  </bookViews>
  <sheets>
    <sheet name="RoB" sheetId="1" state="hidden" r:id="rId1"/>
    <sheet name="ZPO-R" sheetId="2" state="hidden" r:id="rId2"/>
    <sheet name="Zakres decyzji o odst. od ZPO-R" sheetId="13" state="hidden" r:id="rId3"/>
    <sheet name="Zgłoszenia" sheetId="3" state="hidden" r:id="rId4"/>
    <sheet name="PZA" sheetId="4" state="hidden" r:id="rId5"/>
    <sheet name="Kontrole planowe w terenie" sheetId="5" state="hidden" r:id="rId6"/>
    <sheet name="Sporządz. ZPO-R" sheetId="6" r:id="rId7"/>
    <sheet name="Grupy zakladow" sheetId="7" state="hidden" r:id="rId8"/>
    <sheet name="Udostepnianie inf" sheetId="8" state="hidden" r:id="rId9"/>
    <sheet name="Wykaz SN" sheetId="9" state="hidden" r:id="rId10"/>
    <sheet name="Tabela lista zakładów ZoDR" sheetId="10" state="hidden" r:id="rId11"/>
    <sheet name="Lista ZoDR" sheetId="11" state="hidden" r:id="rId12"/>
    <sheet name="Lista ZoZR" sheetId="12" state="hidden" r:id="rId13"/>
  </sheets>
  <definedNames>
    <definedName name="_xlnm.Print_Area" localSheetId="7">'Grupy zakladow'!$A$1:$E$17</definedName>
    <definedName name="_xlnm.Print_Area" localSheetId="11">'Lista ZoDR'!$A$1:$D$26</definedName>
    <definedName name="_xlnm.Print_Area" localSheetId="12">'Lista ZoZR'!$A$1:$C$45</definedName>
    <definedName name="_xlnm.Print_Area" localSheetId="6">'Sporządz. ZPO-R'!$A$1:$F$31</definedName>
    <definedName name="_xlnm.Print_Area" localSheetId="10">'Tabela lista zakładów ZoDR'!$A$1:$E$23</definedName>
    <definedName name="_xlnm.Print_Area" localSheetId="8">'Udostepnianie inf'!$A$1:$E$26</definedName>
    <definedName name="_xlnm.Print_Area" localSheetId="3">Zgłoszenia!$A$1:$E$24</definedName>
    <definedName name="_xlnm.Print_Titles" localSheetId="7">'Grupy zakladow'!$1:$5</definedName>
    <definedName name="_xlnm.Print_Titles" localSheetId="11">'Lista ZoDR'!$1:$5</definedName>
    <definedName name="_xlnm.Print_Titles" localSheetId="12">'Lista ZoZR'!$1:$5</definedName>
    <definedName name="_xlnm.Print_Titles" localSheetId="4">PZA!$1:$5</definedName>
    <definedName name="_xlnm.Print_Titles" localSheetId="0">RoB!$1:$5</definedName>
    <definedName name="_xlnm.Print_Titles" localSheetId="8">'Udostepnianie inf'!$1:$4</definedName>
    <definedName name="_xlnm.Print_Titles" localSheetId="9">'Wykaz SN'!$1:$4</definedName>
    <definedName name="_xlnm.Print_Titles" localSheetId="3">Zgłoszenia!$1:$4</definedName>
  </definedNames>
  <calcPr calcId="191029"/>
</workbook>
</file>

<file path=xl/calcChain.xml><?xml version="1.0" encoding="utf-8"?>
<calcChain xmlns="http://schemas.openxmlformats.org/spreadsheetml/2006/main">
  <c r="C21" i="13" l="1"/>
  <c r="B21" i="13"/>
  <c r="C20" i="13"/>
  <c r="B20" i="13"/>
  <c r="C19" i="13"/>
  <c r="B19" i="13"/>
  <c r="C18" i="13"/>
  <c r="B18" i="13"/>
  <c r="C17" i="13"/>
  <c r="B17" i="13"/>
  <c r="C16" i="13"/>
  <c r="B16" i="13"/>
  <c r="C15" i="13"/>
  <c r="B15" i="13"/>
  <c r="C14" i="13"/>
  <c r="B14" i="13"/>
  <c r="C13" i="13"/>
  <c r="B13" i="13"/>
  <c r="C12" i="13"/>
  <c r="B12" i="13"/>
  <c r="C11" i="13"/>
  <c r="B11" i="13"/>
  <c r="C10" i="13"/>
  <c r="B10" i="13"/>
  <c r="C9" i="13"/>
  <c r="B9" i="13"/>
  <c r="C8" i="13"/>
  <c r="B8" i="13"/>
  <c r="C7" i="13"/>
  <c r="B7" i="13"/>
  <c r="C6" i="13"/>
  <c r="B6" i="13"/>
  <c r="D16" i="7" l="1"/>
  <c r="B6" i="7"/>
  <c r="E6" i="7"/>
  <c r="E8" i="7"/>
  <c r="E10" i="7"/>
  <c r="E12" i="7"/>
  <c r="E14" i="7"/>
  <c r="D14" i="7"/>
  <c r="D12" i="7"/>
  <c r="D10" i="7"/>
  <c r="D8" i="7"/>
  <c r="D6" i="7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6" i="11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2" i="4"/>
  <c r="H23" i="4"/>
  <c r="H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6" i="4"/>
  <c r="B24" i="8"/>
  <c r="E24" i="8"/>
  <c r="B25" i="4"/>
  <c r="D25" i="4"/>
  <c r="C24" i="3"/>
  <c r="C25" i="4" s="1"/>
  <c r="D24" i="3"/>
  <c r="D24" i="9" s="1"/>
  <c r="B23" i="8"/>
  <c r="B24" i="4"/>
  <c r="C23" i="3"/>
  <c r="C23" i="9" s="1"/>
  <c r="D23" i="3"/>
  <c r="D23" i="9" s="1"/>
  <c r="B21" i="2"/>
  <c r="C21" i="2"/>
  <c r="C24" i="9" l="1"/>
  <c r="D24" i="8"/>
  <c r="E23" i="8"/>
  <c r="D24" i="4"/>
  <c r="D23" i="8"/>
  <c r="C24" i="4"/>
  <c r="D8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5" i="8"/>
  <c r="C7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5" i="5"/>
  <c r="D1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6" i="4"/>
  <c r="C6" i="3"/>
  <c r="C6" i="9" s="1"/>
  <c r="D6" i="3"/>
  <c r="C6" i="5" s="1"/>
  <c r="C7" i="3"/>
  <c r="D7" i="8" s="1"/>
  <c r="D7" i="3"/>
  <c r="D7" i="9" s="1"/>
  <c r="C8" i="3"/>
  <c r="C8" i="9" s="1"/>
  <c r="D8" i="3"/>
  <c r="D8" i="9" s="1"/>
  <c r="C9" i="3"/>
  <c r="D9" i="8" s="1"/>
  <c r="D9" i="3"/>
  <c r="D9" i="9" s="1"/>
  <c r="C10" i="3"/>
  <c r="C10" i="9" s="1"/>
  <c r="D10" i="3"/>
  <c r="E10" i="8" s="1"/>
  <c r="C11" i="3"/>
  <c r="D11" i="8" s="1"/>
  <c r="D11" i="3"/>
  <c r="E11" i="8" s="1"/>
  <c r="C12" i="3"/>
  <c r="C12" i="9" s="1"/>
  <c r="D12" i="3"/>
  <c r="D12" i="9" s="1"/>
  <c r="C13" i="3"/>
  <c r="D13" i="8" s="1"/>
  <c r="D13" i="3"/>
  <c r="D14" i="4" s="1"/>
  <c r="C14" i="3"/>
  <c r="C15" i="4" s="1"/>
  <c r="D14" i="3"/>
  <c r="D15" i="4" s="1"/>
  <c r="C15" i="3"/>
  <c r="C15" i="9" s="1"/>
  <c r="D15" i="3"/>
  <c r="C15" i="5" s="1"/>
  <c r="C16" i="3"/>
  <c r="C16" i="9" s="1"/>
  <c r="D16" i="3"/>
  <c r="D17" i="4" s="1"/>
  <c r="C17" i="3"/>
  <c r="C18" i="4" s="1"/>
  <c r="D17" i="3"/>
  <c r="D17" i="9" s="1"/>
  <c r="C18" i="3"/>
  <c r="C18" i="9" s="1"/>
  <c r="D18" i="3"/>
  <c r="D19" i="4" s="1"/>
  <c r="C19" i="3"/>
  <c r="C20" i="4" s="1"/>
  <c r="D19" i="3"/>
  <c r="D20" i="4" s="1"/>
  <c r="C20" i="3"/>
  <c r="C20" i="9" s="1"/>
  <c r="D20" i="3"/>
  <c r="D21" i="4" s="1"/>
  <c r="C21" i="3"/>
  <c r="C22" i="4" s="1"/>
  <c r="D21" i="3"/>
  <c r="D22" i="4" s="1"/>
  <c r="C22" i="3"/>
  <c r="C22" i="9" s="1"/>
  <c r="D22" i="3"/>
  <c r="D22" i="9" s="1"/>
  <c r="D5" i="3"/>
  <c r="C5" i="5" s="1"/>
  <c r="C5" i="3"/>
  <c r="C6" i="4" s="1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D18" i="4" l="1"/>
  <c r="C12" i="4"/>
  <c r="D21" i="8"/>
  <c r="C21" i="9"/>
  <c r="C21" i="5"/>
  <c r="D19" i="8"/>
  <c r="C19" i="9"/>
  <c r="D5" i="8"/>
  <c r="C17" i="5"/>
  <c r="D17" i="8"/>
  <c r="C17" i="9"/>
  <c r="C5" i="9"/>
  <c r="C13" i="5"/>
  <c r="D10" i="8"/>
  <c r="C11" i="9"/>
  <c r="D23" i="4"/>
  <c r="D9" i="4"/>
  <c r="D14" i="9"/>
  <c r="D6" i="9"/>
  <c r="C19" i="4"/>
  <c r="C17" i="4"/>
  <c r="C14" i="4"/>
  <c r="C10" i="4"/>
  <c r="C8" i="4"/>
  <c r="C22" i="5"/>
  <c r="C18" i="5"/>
  <c r="C14" i="5"/>
  <c r="C8" i="5"/>
  <c r="E21" i="8"/>
  <c r="E19" i="8"/>
  <c r="E17" i="8"/>
  <c r="E15" i="8"/>
  <c r="E8" i="8"/>
  <c r="E6" i="8"/>
  <c r="D21" i="9"/>
  <c r="D19" i="9"/>
  <c r="D15" i="9"/>
  <c r="D11" i="9"/>
  <c r="C9" i="9"/>
  <c r="C7" i="9"/>
  <c r="D7" i="4"/>
  <c r="E14" i="8"/>
  <c r="C23" i="4"/>
  <c r="C21" i="4"/>
  <c r="C11" i="4"/>
  <c r="C9" i="4"/>
  <c r="C20" i="5"/>
  <c r="C16" i="5"/>
  <c r="C11" i="5"/>
  <c r="E22" i="8"/>
  <c r="E20" i="8"/>
  <c r="E18" i="8"/>
  <c r="E16" i="8"/>
  <c r="D14" i="8"/>
  <c r="E9" i="8"/>
  <c r="E7" i="8"/>
  <c r="D20" i="9"/>
  <c r="D18" i="9"/>
  <c r="D16" i="9"/>
  <c r="C14" i="9"/>
  <c r="D10" i="4"/>
  <c r="D8" i="4"/>
  <c r="C19" i="5"/>
  <c r="C9" i="5"/>
  <c r="D22" i="8"/>
  <c r="D20" i="8"/>
  <c r="D18" i="8"/>
  <c r="D16" i="8"/>
  <c r="E13" i="8"/>
  <c r="D13" i="9"/>
  <c r="C16" i="4"/>
  <c r="D15" i="8"/>
  <c r="C12" i="5"/>
  <c r="E12" i="8"/>
  <c r="D13" i="4"/>
  <c r="C13" i="9"/>
  <c r="C13" i="4"/>
  <c r="D12" i="8"/>
  <c r="D12" i="4"/>
  <c r="D11" i="4"/>
  <c r="D10" i="9"/>
  <c r="C10" i="5"/>
  <c r="C7" i="4"/>
  <c r="D6" i="8"/>
  <c r="E5" i="8"/>
  <c r="D5" i="9"/>
  <c r="D6" i="4"/>
</calcChain>
</file>

<file path=xl/sharedStrings.xml><?xml version="1.0" encoding="utf-8"?>
<sst xmlns="http://schemas.openxmlformats.org/spreadsheetml/2006/main" count="533" uniqueCount="337">
  <si>
    <t>Oznaczenia prowadzącego zakład, jego miejsca zamieszkania lub siedziby oraz numer telefonu/faksu i dodatkowo adres e-mail</t>
  </si>
  <si>
    <t>Nazwa, siedziby i adresu strony internetowej zakładu, numeru telefonu/faksu i dodatkowo adres e-mail</t>
  </si>
  <si>
    <t>Data i nr decyzji</t>
  </si>
  <si>
    <t>zatwierdzającej raport o bezpieczeństwie</t>
  </si>
  <si>
    <t>zatwierdzającej zmiany w raporcie o bezpieczeństwie</t>
  </si>
  <si>
    <t>Lp.</t>
  </si>
  <si>
    <t>INFORMACJA 
O PRZYJĘTYCH ZEWNĘTRZNYCH PLANACH OPERACYJNO-RATOWNICZYCH LUB ICH ZMIANACH</t>
  </si>
  <si>
    <t>INFORMACJA 
O ZATWIERDZONYCH RAPORTACH O BEZPIECZEŃSTWIE LUB ICH ZMIANACH</t>
  </si>
  <si>
    <t xml:space="preserve">Mazowiecki Komendant Wojewódzki Państwowej Straży Pożarnej </t>
  </si>
  <si>
    <t>Nazwa, siedziba i adres strony internetowej zakładu, numeru telefonu/faksu i dodatkowo adres e-mail</t>
  </si>
  <si>
    <t>Data</t>
  </si>
  <si>
    <t>przyjęcia planu operacyjno-ratowniczego</t>
  </si>
  <si>
    <t>przyjęcia zmiany planu operacyjno-ratowniczego</t>
  </si>
  <si>
    <t>Powiat, na terenie którego znajduje się zakład</t>
  </si>
  <si>
    <t>Data przedłożenia zgłoszenia zakładu</t>
  </si>
  <si>
    <t>Nazwa, adres i adres strony internetowej zakładu, numeru telefonu/faksu i dodatkowo adres e-mail</t>
  </si>
  <si>
    <t xml:space="preserve">Data </t>
  </si>
  <si>
    <t>złożenia PZA</t>
  </si>
  <si>
    <t>złożenia zmian do PZA</t>
  </si>
  <si>
    <t>*) Jako datę pozytywnego zaopiniowania programu zapobiegania poważnym awariom (PZA) lub zmian do PZA należy przyjąć otrzymanie pisma od właściwego organu Państwowej Straży Pożarnej o pozytywnym zaopiniowaniu programu zapobiegania poważanym awariom lub pierwszy dzień roboczy następujący po upływie 29 dni od dnia złożenia PZA (zmian do PZA), jeśli w tym terminie właściwy organ Państwowej Straży Pożarnej nie wniósł do nich sprzeciwu w drodze decyzji.</t>
  </si>
  <si>
    <r>
      <t>pozytywnego zaopiniowania PZA</t>
    </r>
    <r>
      <rPr>
        <b/>
        <vertAlign val="superscript"/>
        <sz val="12"/>
        <color theme="1"/>
        <rFont val="Times New Roman"/>
        <family val="1"/>
        <charset val="238"/>
      </rPr>
      <t>*)</t>
    </r>
  </si>
  <si>
    <r>
      <t>pozytywnego zaopiniowania zmian do PZA</t>
    </r>
    <r>
      <rPr>
        <b/>
        <vertAlign val="superscript"/>
        <sz val="12"/>
        <color theme="1"/>
        <rFont val="Times New Roman"/>
        <family val="1"/>
        <charset val="238"/>
      </rPr>
      <t>*)</t>
    </r>
  </si>
  <si>
    <t>INFORMACJA 
O POZYTYWNIE ZAOPINIOWANYCH PROGRAMACH ZAPOBIEGANIA POWAŻNYM AWARIOM (PZA)</t>
  </si>
  <si>
    <t>INFORMACJA 
O KONTROLACH PLANOWYCH W TERENIE</t>
  </si>
  <si>
    <t>Nazwa, adres i adres strony internetowej zakładu ze wskazaniem, czy jest to zakład o dużym ryzyku czy zakład o zwiększonym ryzyku</t>
  </si>
  <si>
    <t>Organ/organy kontrolne, które zaplanowały kontrolę w zakładzie</t>
  </si>
  <si>
    <t xml:space="preserve">Data ostatniej kontroli na terenie zakładu </t>
  </si>
  <si>
    <t>Wskazanie, gdzie można uzyskać bardziej szczegółowe informacje na temat kontroli oraz jej planu</t>
  </si>
  <si>
    <t>od</t>
  </si>
  <si>
    <t>do</t>
  </si>
  <si>
    <t>Nazwa organu sporządzającego zewnętrzny plan operacyjno-ratowniczy:</t>
  </si>
  <si>
    <t>Dane teleadresowe organu sporządzającego zewnętrzny plan operacyjno-ratowniczy:</t>
  </si>
  <si>
    <t>Nazwa, adres i adres strony internetowej zakładu,numer telefonu/faksu lub dodatkowo adres e-mail</t>
  </si>
  <si>
    <t>*) Udział społeczeństwa w postępowaniu, którego przedmiotem jest sporządzenie zewnętrznego planu operacyjno-ratowniczego jest zapewniany, co najmniej na 30 dni przed przyjęciem przez komendanta wojewódzkiego Państwowej Straży Pożarnej takiego planu.</t>
  </si>
  <si>
    <r>
      <t xml:space="preserve">Termin udziału społeczeństwa w postępowaniu, którego przedmiotem jest sporządzenie zewnętrznego planu operacyjno-ratowniczego </t>
    </r>
    <r>
      <rPr>
        <b/>
        <vertAlign val="superscript"/>
        <sz val="12"/>
        <color theme="1"/>
        <rFont val="Times New Roman"/>
        <family val="1"/>
        <charset val="238"/>
      </rPr>
      <t>*)</t>
    </r>
  </si>
  <si>
    <t xml:space="preserve">Data i numer decyzji przez komendanta wojewódzkiego Państwowej Straży Pożarnej </t>
  </si>
  <si>
    <t>Dane o zakładach, których decyzja dotyczy</t>
  </si>
  <si>
    <t>Oznaczenie prowadzącego zakład, jego adresu zamieszkania lub siedziby oraz numeru telefonu/faksu</t>
  </si>
  <si>
    <t>Nazwa, adres i adres strony internetowej zakładu, numer telefonu/faksu lub dodatkowo adres e-mail ze wskazaniem, czy jest to zakład o dużym ryzyku (ZDR) czy o zwiększonym ryzyku (ZZR) lub inny zakład sąsiadujący</t>
  </si>
  <si>
    <t>Oznaczenie prowadzącego zakład, jego adresu zamieszkania lub siedziby oraz numeru telefonu/faksu 
lub dodatkowo adresu e-mail</t>
  </si>
  <si>
    <t>INFORMACJA 
O DECYZJACH WYDANYCH NA PODSTAWIE art. 267a ust. 2 
USTAWY Z DNIA 27 KWIETNIA 2001 R. – PRAWO OCHRONY ŚRODOWISKA</t>
  </si>
  <si>
    <t>INFORMACJA 
O ZAMIESZCZENIU W PUBLICZNIE DOSTĘPNYM WYKAZIE, AKTUALIZOWANYM COROCZNIE WYKAZU SUBSTANCJI NIEBEZPIECZNYCH ZNAJDUJĄCYCH SIĘ W ZAKŁADACH O DUŻYM RYZYKU</t>
  </si>
  <si>
    <t>Oznaczenie prowadzącego zakład, jego adres zamieszkania lub siedziby oraz numeru telefonu/faksu lub dodatkowo adres e-mail</t>
  </si>
  <si>
    <t>Daty zamieszczenia informacji i nr wpisu 
w publicznie dostępnym wykazie</t>
  </si>
  <si>
    <t>Adres zakładu oraz numer telefonu/faksu i adres strony internetowej zakładu oraz dodatkowo adres e-mail</t>
  </si>
  <si>
    <t>płocki</t>
  </si>
  <si>
    <t>31 grudnia 2003r.
WZ.5516/73/2003</t>
  </si>
  <si>
    <t>17 lipca 2013r.
WZ.5516/29/13</t>
  </si>
  <si>
    <t xml:space="preserve">26 czerwca 2013r.
WZ.5516.27.2013                                                                          </t>
  </si>
  <si>
    <t>18 grudnia 2003r. 
WZ.5516/72/2003</t>
  </si>
  <si>
    <t>10 marca 2004r. 
WZ.5516/17/2004</t>
  </si>
  <si>
    <t>19 lipca 2012r.
WZ.5516/19/12</t>
  </si>
  <si>
    <t>10 marca 2004r. 
WZ.5516/18/2004</t>
  </si>
  <si>
    <t xml:space="preserve">19 grudnia 2013r.
WZ.5516.59.2013                                                                              </t>
  </si>
  <si>
    <t>9 września 2004r.
WZ.5516/48/2004</t>
  </si>
  <si>
    <t>9 września 2004r.
WZ.5516/49/2004</t>
  </si>
  <si>
    <t>7 listopada 2011r.
WZ.5516/47/11</t>
  </si>
  <si>
    <t>9 listopada 2004r.
WZ.5516/52/2004</t>
  </si>
  <si>
    <t>23 lipca 2007r.
WZ.5516/21/2007</t>
  </si>
  <si>
    <t>14 czerwca 2011r.
WZ.5516/36/2011</t>
  </si>
  <si>
    <t>21 października 2015r.
WZ.5513.8.8.2015</t>
  </si>
  <si>
    <t>8 lipca 2009r.
WZ.5516/15/2009</t>
  </si>
  <si>
    <t xml:space="preserve">27 lutego 2013r.
WZ.5516/7/2013                                                                                  </t>
  </si>
  <si>
    <t xml:space="preserve">17 lipca 2013r.
WZ.5516.30.13                                                                                  </t>
  </si>
  <si>
    <t>grodziski</t>
  </si>
  <si>
    <t>nowodworski</t>
  </si>
  <si>
    <t>ostrowski</t>
  </si>
  <si>
    <t>płoński</t>
  </si>
  <si>
    <t>radomski</t>
  </si>
  <si>
    <t>warszwski zachodni</t>
  </si>
  <si>
    <t>wołomiński</t>
  </si>
  <si>
    <t>30 grudnia 2015r.
WZ.5513.18.7.2015</t>
  </si>
  <si>
    <t>31 grudnia 2015r.</t>
  </si>
  <si>
    <r>
      <rPr>
        <b/>
        <sz val="12"/>
        <color indexed="8"/>
        <rFont val="Times New Roman"/>
        <family val="1"/>
        <charset val="238"/>
      </rPr>
      <t xml:space="preserve">Przedsiębiorstwo Eksploatacji Rurociągów Naftowych "Przyjaźn" S.A. 
</t>
    </r>
    <r>
      <rPr>
        <sz val="12"/>
        <color indexed="8"/>
        <rFont val="Times New Roman"/>
        <family val="1"/>
        <charset val="238"/>
      </rPr>
      <t>ul. Wyszogrodzka 133
09 - 410 Płock 
tel. (24) 266 23 00
fax. (24) 266 22 03
e-mail: zarzad@pern.com.pl
internet: www.pern.com.pl</t>
    </r>
  </si>
  <si>
    <r>
      <rPr>
        <b/>
        <sz val="12"/>
        <color indexed="8"/>
        <rFont val="Times New Roman"/>
        <family val="1"/>
        <charset val="238"/>
      </rPr>
      <t xml:space="preserve">PERN "Przyjaźń" Baza Surowcowa w Miszewku Strzałkowskim
</t>
    </r>
    <r>
      <rPr>
        <sz val="12"/>
        <color indexed="8"/>
        <rFont val="Times New Roman"/>
        <family val="1"/>
        <charset val="238"/>
      </rPr>
      <t>09-472 Słupno
tel. (24) 266 32 27
fax. (24) 266 32 15
e-mail: zarzad@pern.com.pl
internet: www.pern.com.pl</t>
    </r>
  </si>
  <si>
    <r>
      <rPr>
        <b/>
        <sz val="12"/>
        <color indexed="8"/>
        <rFont val="Times New Roman"/>
        <family val="1"/>
        <charset val="238"/>
      </rPr>
      <t>Basell ORLEN Polyolefins Sp. z o.o.</t>
    </r>
    <r>
      <rPr>
        <sz val="12"/>
        <color indexed="8"/>
        <rFont val="Times New Roman"/>
        <family val="1"/>
        <charset val="238"/>
      </rPr>
      <t xml:space="preserve">
ul. Ignacego Łukasiewicza 39
09-400 Płock
tel.: (24) 364 73 00
fax: (24) 364 73 01
e-mail: info@basellorlen.pl
internet: www.basellorlen.pl
</t>
    </r>
    <r>
      <rPr>
        <b/>
        <sz val="12"/>
        <color indexed="8"/>
        <rFont val="Times New Roman"/>
        <family val="1"/>
        <charset val="238"/>
      </rPr>
      <t>Biuro w Warszawie</t>
    </r>
    <r>
      <rPr>
        <sz val="12"/>
        <color indexed="8"/>
        <rFont val="Times New Roman"/>
        <family val="1"/>
        <charset val="238"/>
      </rPr>
      <t xml:space="preserve">
al. Jana Pawła II 29
00-867 Warszawa
tel.: +48 22 653 82 00
fax: +48 22 653 82 01 </t>
    </r>
  </si>
  <si>
    <r>
      <rPr>
        <b/>
        <sz val="12"/>
        <color indexed="8"/>
        <rFont val="Times New Roman"/>
        <family val="1"/>
        <charset val="238"/>
      </rPr>
      <t>Basell ORLEN Polyolefins Sp. z o.o.</t>
    </r>
    <r>
      <rPr>
        <sz val="12"/>
        <color indexed="8"/>
        <rFont val="Times New Roman"/>
        <family val="1"/>
        <charset val="238"/>
      </rPr>
      <t xml:space="preserve">
ul. Chemików 7
09-411 Płock
tel. (24) 364 73 13
fax. (24) 364 73 01
e-mail: info@basellorlen.pl
e-mail: Andrzej.Chrabaszcz@basellorlen.pl
internet: www.basellorlen.pl</t>
    </r>
  </si>
  <si>
    <t>20 sierpnia 2014r.
WZ.5516.42.2014</t>
  </si>
  <si>
    <r>
      <rPr>
        <b/>
        <sz val="12"/>
        <color indexed="8"/>
        <rFont val="Times New Roman"/>
        <family val="1"/>
        <charset val="238"/>
      </rPr>
      <t>Polski Koncern Naftowy ORLEN S.A.</t>
    </r>
    <r>
      <rPr>
        <sz val="12"/>
        <color indexed="8"/>
        <rFont val="Times New Roman"/>
        <family val="1"/>
        <charset val="238"/>
      </rPr>
      <t xml:space="preserve"> 09-411 Płock
ul. Chemików 7
tel: (24) 256 00 00
tel: (24) 365 00 00
fax: (24) 367 70 00
e-mail: zarzad@orlen.pl
e-mail: media@orlen.pl
internet: www.orlen.pl
</t>
    </r>
    <r>
      <rPr>
        <b/>
        <sz val="12"/>
        <color indexed="8"/>
        <rFont val="Times New Roman"/>
        <family val="1"/>
        <charset val="238"/>
      </rPr>
      <t>Biuro prasowe w Warszawie:</t>
    </r>
    <r>
      <rPr>
        <sz val="12"/>
        <color indexed="8"/>
        <rFont val="Times New Roman"/>
        <family val="1"/>
        <charset val="238"/>
      </rPr>
      <t xml:space="preserve">
Tel: (22) 77 80 091
Tel: (22) 77 80 109
Tel: (22) 77 80 110
</t>
    </r>
    <r>
      <rPr>
        <b/>
        <sz val="12"/>
        <color indexed="8"/>
        <rFont val="Times New Roman"/>
        <family val="1"/>
        <charset val="238"/>
      </rPr>
      <t>Biuro prasowe w Płocku:</t>
    </r>
    <r>
      <rPr>
        <sz val="12"/>
        <color indexed="8"/>
        <rFont val="Times New Roman"/>
        <family val="1"/>
        <charset val="238"/>
      </rPr>
      <t xml:space="preserve">
Tel: (24) 256 92 92
Tel: (24) 256 92 93
Fax: (24) 365 53 93</t>
    </r>
  </si>
  <si>
    <t>15 marca 2011r.
WZ.5516/15/2011</t>
  </si>
  <si>
    <r>
      <rPr>
        <b/>
        <sz val="12"/>
        <color indexed="8"/>
        <rFont val="Times New Roman"/>
        <family val="1"/>
        <charset val="238"/>
      </rPr>
      <t xml:space="preserve">Wilshire Holding Sp. z o.o.
</t>
    </r>
    <r>
      <rPr>
        <sz val="12"/>
        <color indexed="8"/>
        <rFont val="Times New Roman"/>
        <family val="1"/>
        <charset val="238"/>
      </rPr>
      <t>Pass 20N
05 - 870 Błonie
tel. (22) 731 50 82
tel. (22) 731 50 86
fax. (22) 725 54 02
e-mail: pflorczak@wilshire.pl
internet: www.wilshire.pl</t>
    </r>
  </si>
  <si>
    <r>
      <rPr>
        <b/>
        <sz val="12"/>
        <color indexed="8"/>
        <rFont val="Times New Roman"/>
        <family val="1"/>
        <charset val="238"/>
      </rPr>
      <t xml:space="preserve">Wilshire Holding Sp. z o.o.     </t>
    </r>
    <r>
      <rPr>
        <sz val="12"/>
        <color indexed="8"/>
        <rFont val="Times New Roman"/>
        <family val="1"/>
        <charset val="238"/>
      </rPr>
      <t xml:space="preserve">
Pass 20N
05-870 Błonie
tel. (22) 731 50 82
fax. (22) 725 54 01
e-mail: pflorczak@wilshire.pl
internet: www.wilshire.pl</t>
    </r>
  </si>
  <si>
    <t xml:space="preserve">20 grudnia 2012r.
WZ.5516/30/2012                                                                                  </t>
  </si>
  <si>
    <t>23 grudnia 2013r.
WZ.5516.61.2013</t>
  </si>
  <si>
    <t>23 kwietnia 2014r.
WZ.5516.17.2014</t>
  </si>
  <si>
    <t xml:space="preserve"> ----------</t>
  </si>
  <si>
    <r>
      <rPr>
        <b/>
        <sz val="12"/>
        <color indexed="8"/>
        <rFont val="Times New Roman"/>
        <family val="1"/>
        <charset val="238"/>
      </rPr>
      <t>Wytwórnia Pasz 
CEDROB PASZE w Raciążu</t>
    </r>
    <r>
      <rPr>
        <sz val="12"/>
        <color indexed="8"/>
        <rFont val="Times New Roman"/>
        <family val="1"/>
        <charset val="238"/>
      </rPr>
      <t xml:space="preserve"> 
ul. Płocka 78
09-140 Raciąż
tel. 666 857 499
fax. 664 791 936
e-mail: cedrob@cedrob.com.pl
Internet: www.cedrobpasze.pl</t>
    </r>
  </si>
  <si>
    <r>
      <rPr>
        <b/>
        <sz val="12"/>
        <color indexed="8"/>
        <rFont val="Times New Roman"/>
        <family val="1"/>
        <charset val="238"/>
      </rPr>
      <t xml:space="preserve">Przedsiębiorstwo Produkcyjno-Handlowe MARK-GAZ
Mieczysław Markuszewski
</t>
    </r>
    <r>
      <rPr>
        <sz val="12"/>
        <color indexed="8"/>
        <rFont val="Times New Roman"/>
        <family val="1"/>
        <charset val="238"/>
      </rPr>
      <t>09-409 Płock
ul. Stefana Banacha 10
tel. (24) 262 38 08
fax. (24) 262 38 08
e-mail: handlowy@markgaz.pl
Internet: www.markgaz.pl</t>
    </r>
  </si>
  <si>
    <t>10 lipca 2015r.
WZ.5513.10.3.2015</t>
  </si>
  <si>
    <t>30 października 2015r.
WZ.5513.18.3.2015</t>
  </si>
  <si>
    <t>10 grudnia 2014r.
WZ.5516.73.2014</t>
  </si>
  <si>
    <r>
      <rPr>
        <b/>
        <sz val="12"/>
        <color indexed="8"/>
        <rFont val="Times New Roman"/>
        <family val="1"/>
        <charset val="238"/>
      </rPr>
      <t>Bayer Sp. z o.o.</t>
    </r>
    <r>
      <rPr>
        <sz val="12"/>
        <color indexed="8"/>
        <rFont val="Times New Roman"/>
        <family val="1"/>
        <charset val="238"/>
      </rPr>
      <t xml:space="preserve">
Al. Jerozolimskie 158
02-326 Warszawa
tel. (22) 572 36 00
fax: (22) 572 35 55
e-mail: Marek.Sieradzki@bayer.com
internet: www.bayercropscience.</t>
    </r>
  </si>
  <si>
    <t xml:space="preserve">2 lutego 2009r.
WZ.5516/3/2009
</t>
  </si>
  <si>
    <r>
      <rPr>
        <b/>
        <sz val="12"/>
        <color indexed="8"/>
        <rFont val="Times New Roman"/>
        <family val="1"/>
        <charset val="238"/>
      </rPr>
      <t>Centralny Magazyn Dystrybucyjny Bayer CropScience</t>
    </r>
    <r>
      <rPr>
        <sz val="12"/>
        <color indexed="8"/>
        <rFont val="Times New Roman"/>
        <family val="1"/>
        <charset val="238"/>
      </rPr>
      <t xml:space="preserve">
Pass 20 H
05-870 Błonie
tel. (22) 731 01 70 
tel. kom. 602 70 20 77
e-mail: Dariusz.Koziel@bayer.com
internet: www.bayercropscience.pl</t>
    </r>
  </si>
  <si>
    <r>
      <rPr>
        <b/>
        <sz val="12"/>
        <color indexed="8"/>
        <rFont val="Times New Roman"/>
        <family val="1"/>
        <charset val="238"/>
      </rPr>
      <t xml:space="preserve">MESKO S.A. w Skarżysku-Kamiennej
Oddział w Pionkach
</t>
    </r>
    <r>
      <rPr>
        <sz val="12"/>
        <color indexed="8"/>
        <rFont val="Times New Roman"/>
        <family val="1"/>
        <charset val="238"/>
      </rPr>
      <t xml:space="preserve">ul. Zakładowa 7
26-670 Pionki 
tel. (48) 385 21 75
tel. (48) 385 23 04
fax. (48) 385 22 55
e-mail: dn@mesko.com.pl
internet: www.mesko.com.pl; </t>
    </r>
  </si>
  <si>
    <r>
      <rPr>
        <b/>
        <sz val="12"/>
        <color indexed="8"/>
        <rFont val="Times New Roman"/>
        <family val="1"/>
        <charset val="238"/>
      </rPr>
      <t xml:space="preserve">MESKO Spółka Akcyjna
</t>
    </r>
    <r>
      <rPr>
        <sz val="12"/>
        <color indexed="8"/>
        <rFont val="Times New Roman"/>
        <family val="1"/>
        <charset val="238"/>
      </rPr>
      <t>ul. Legionów 122
26-11 Skarżysko - Kamienna
tel: (41) 253 30 01
fax: (41) 252 02 80
internet: www.mesko.com.pl
e-mail: dn@mesko.com.pl</t>
    </r>
  </si>
  <si>
    <r>
      <rPr>
        <b/>
        <sz val="12"/>
        <color indexed="8"/>
        <rFont val="Times New Roman"/>
        <family val="1"/>
        <charset val="238"/>
      </rPr>
      <t>Operator Logistyczny Paliw Płynnych Sp. z o.o.</t>
    </r>
    <r>
      <rPr>
        <sz val="12"/>
        <color indexed="8"/>
        <rFont val="Times New Roman"/>
        <family val="1"/>
        <charset val="238"/>
      </rPr>
      <t xml:space="preserve">
ul. Wyszogrodzka 133
09-410 Płock
tel. (24) 267 21 05
fax (24) 266 21 06
e-mail: kancelaria@olpp.pl
e-mail: kancelaria.plock@olpp.pl
internet: www.olpp.pl
</t>
    </r>
    <r>
      <rPr>
        <b/>
        <sz val="12"/>
        <color indexed="8"/>
        <rFont val="Times New Roman"/>
        <family val="1"/>
        <charset val="238"/>
      </rPr>
      <t>Biuro w Warszawie</t>
    </r>
    <r>
      <rPr>
        <sz val="12"/>
        <color indexed="8"/>
        <rFont val="Times New Roman"/>
        <family val="1"/>
        <charset val="238"/>
      </rPr>
      <t xml:space="preserve">
ul. T.Chałubińskiego 8
00-613 Warszawa
tel.: (22) 595 43 00
tel.: (22) 595 43 01
faks: (22) 595 43 02</t>
    </r>
  </si>
  <si>
    <r>
      <rPr>
        <b/>
        <sz val="12"/>
        <color indexed="8"/>
        <rFont val="Times New Roman"/>
        <family val="1"/>
        <charset val="238"/>
      </rPr>
      <t>Baza Paliw OLPP Sp. z o.o.
nr 5 w Emilianowie</t>
    </r>
    <r>
      <rPr>
        <sz val="12"/>
        <color indexed="8"/>
        <rFont val="Times New Roman"/>
        <family val="1"/>
        <charset val="238"/>
      </rPr>
      <t xml:space="preserve">
05-205 Klembów
tel. (22) 493 21 10-12
fax. (22) 493 21 13
e-mail: emilianow@olpp.pl
internet: www.olpp.pl</t>
    </r>
  </si>
  <si>
    <r>
      <rPr>
        <b/>
        <sz val="12"/>
        <color indexed="8"/>
        <rFont val="Times New Roman"/>
        <family val="1"/>
        <charset val="238"/>
      </rPr>
      <t xml:space="preserve">Soudal Manufacturing Sp. z o.o. </t>
    </r>
    <r>
      <rPr>
        <sz val="12"/>
        <color indexed="8"/>
        <rFont val="Times New Roman"/>
        <family val="1"/>
        <charset val="238"/>
      </rPr>
      <t xml:space="preserve">
ul. Wspólna 21
26-670 Pionki
tel. (48) 332 44 00
tel. (48) 332 44 02
fax. (48) 332 44 04
e-mail: soudalmf@soudal.pl
internet: www.soudal.pl</t>
    </r>
  </si>
  <si>
    <r>
      <rPr>
        <b/>
        <sz val="12"/>
        <color indexed="8"/>
        <rFont val="Times New Roman"/>
        <family val="1"/>
        <charset val="238"/>
      </rPr>
      <t xml:space="preserve">PCC Exol S.A. 
Wytwórnia Etoksylatów – Oksylakilatów
</t>
    </r>
    <r>
      <rPr>
        <sz val="12"/>
        <color indexed="8"/>
        <rFont val="Times New Roman"/>
        <family val="1"/>
        <charset val="238"/>
      </rPr>
      <t>ul. Długa 14
09-411 Płock
tel. (71) 794 21 27
tel. kom. 667 650 531
fax. (71) 794 25 50
e-mail: zarzad_exol@pcc.eu
Internet: www.pcc-exol.pl</t>
    </r>
  </si>
  <si>
    <r>
      <rPr>
        <b/>
        <sz val="12"/>
        <color indexed="8"/>
        <rFont val="Times New Roman"/>
        <family val="1"/>
        <charset val="238"/>
      </rPr>
      <t>FERTICO Sp. z o. o</t>
    </r>
    <r>
      <rPr>
        <sz val="12"/>
        <color indexed="8"/>
        <rFont val="Times New Roman"/>
        <family val="1"/>
        <charset val="238"/>
      </rPr>
      <t>.
ul. Bieniewicka 43
05-870 Błonie
tel. (22) 725 45 79
tel. (22) 731 61 92
fax. (22) 725 45 79
e-mail: andrzej.marcinkowski@fertico.com.pl
Internet:</t>
    </r>
  </si>
  <si>
    <r>
      <rPr>
        <b/>
        <sz val="12"/>
        <color indexed="8"/>
        <rFont val="Times New Roman"/>
        <family val="1"/>
        <charset val="238"/>
      </rPr>
      <t>FERTICO Sp. z o. o</t>
    </r>
    <r>
      <rPr>
        <sz val="12"/>
        <color indexed="8"/>
        <rFont val="Times New Roman"/>
        <family val="1"/>
        <charset val="238"/>
      </rPr>
      <t>.
Goliany 43
05-620 Błędów
tel. (48) 66 80 481
fax. (48) 66 80 486
e-mail: info@fertico.com.pl
Internet: www.fertico.pl</t>
    </r>
  </si>
  <si>
    <r>
      <rPr>
        <b/>
        <sz val="12"/>
        <color indexed="8"/>
        <rFont val="Times New Roman"/>
        <family val="1"/>
        <charset val="238"/>
      </rPr>
      <t>PCC Exol S.A</t>
    </r>
    <r>
      <rPr>
        <sz val="12"/>
        <color indexed="8"/>
        <rFont val="Times New Roman"/>
        <family val="1"/>
        <charset val="238"/>
      </rPr>
      <t>.
ul. Sienkiewicza 4
56-120 Brzeg Dolny
tel. (71) 794 21 27
fax (71) 794 25 50
e-mail: zarzad_exol@pcc.eu
Internet: www.pcc-exol.pl</t>
    </r>
  </si>
  <si>
    <r>
      <rPr>
        <b/>
        <sz val="12"/>
        <color indexed="8"/>
        <rFont val="Times New Roman"/>
        <family val="1"/>
        <charset val="238"/>
      </rPr>
      <t>OBR S.A. w Płocku</t>
    </r>
    <r>
      <rPr>
        <sz val="12"/>
        <color indexed="8"/>
        <rFont val="Times New Roman"/>
        <family val="1"/>
        <charset val="238"/>
      </rPr>
      <t xml:space="preserve">
ul. Chemików 5
09-411 Płock
tel. (24) 365 33 07
fax. (24) 365 33 07
e-mail: obr@obr.pl
e-mail: zarzad@obr.pl
internet: www.obr.pl</t>
    </r>
  </si>
  <si>
    <r>
      <rPr>
        <b/>
        <sz val="12"/>
        <color indexed="8"/>
        <rFont val="Times New Roman"/>
        <family val="1"/>
        <charset val="238"/>
      </rPr>
      <t>CEDROB S.A.</t>
    </r>
    <r>
      <rPr>
        <sz val="12"/>
        <color indexed="8"/>
        <rFont val="Times New Roman"/>
        <family val="1"/>
        <charset val="238"/>
      </rPr>
      <t xml:space="preserve"> 
Ujazdówek 2A
06 – 400 Ciechanów
tel. (23) 675 03 30
fax. (23) 675 03 63
e-mail: cedrob@cedrob.com.pl
Internet: www.cedrobpasze.pl</t>
    </r>
  </si>
  <si>
    <r>
      <rPr>
        <b/>
        <sz val="12"/>
        <color indexed="8"/>
        <rFont val="Times New Roman"/>
        <family val="1"/>
        <charset val="238"/>
      </rPr>
      <t xml:space="preserve">ORLEN Paliwa Sp. z o.o.
</t>
    </r>
    <r>
      <rPr>
        <sz val="12"/>
        <color indexed="8"/>
        <rFont val="Times New Roman"/>
        <family val="1"/>
        <charset val="238"/>
      </rPr>
      <t xml:space="preserve">Widełka 869,
36-145 Widełka
</t>
    </r>
    <r>
      <rPr>
        <i/>
        <sz val="12"/>
        <color indexed="8"/>
        <rFont val="Times New Roman"/>
        <family val="1"/>
        <charset val="238"/>
      </rPr>
      <t>Adres do korepondencji:</t>
    </r>
    <r>
      <rPr>
        <b/>
        <sz val="12"/>
        <color indexed="8"/>
        <rFont val="Times New Roman"/>
        <family val="1"/>
        <charset val="238"/>
      </rPr>
      <t xml:space="preserve">
</t>
    </r>
    <r>
      <rPr>
        <sz val="12"/>
        <color indexed="8"/>
        <rFont val="Times New Roman"/>
        <family val="1"/>
        <charset val="238"/>
      </rPr>
      <t>ul. Zglenickiego 44
09-411 Płock</t>
    </r>
    <r>
      <rPr>
        <b/>
        <sz val="12"/>
        <color indexed="8"/>
        <rFont val="Times New Roman"/>
        <family val="1"/>
        <charset val="238"/>
      </rPr>
      <t xml:space="preserve">
</t>
    </r>
    <r>
      <rPr>
        <sz val="12"/>
        <color indexed="8"/>
        <rFont val="Times New Roman"/>
        <family val="1"/>
        <charset val="238"/>
      </rPr>
      <t xml:space="preserve">
tel. (24) 256 60 39
fax (24) 367 90 55
e-mail: ORLENPaliwa@orlen.pl
internet: www.orlenpaliwa.com.pl</t>
    </r>
  </si>
  <si>
    <r>
      <rPr>
        <b/>
        <sz val="12"/>
        <color indexed="8"/>
        <rFont val="Times New Roman"/>
        <family val="1"/>
        <charset val="238"/>
      </rPr>
      <t xml:space="preserve">Terminal Gazu Płynnego w Płocku
</t>
    </r>
    <r>
      <rPr>
        <sz val="12"/>
        <color indexed="8"/>
        <rFont val="Times New Roman"/>
        <family val="1"/>
        <charset val="238"/>
      </rPr>
      <t>09-400 Płock
ul. Długa 1
tel. (24) 201 04 48 
fax. (24) 367 70 49
e-mail: ORLENPaliwa@orlen.pl
internet: www.orlenpaliwa.com.pl</t>
    </r>
  </si>
  <si>
    <r>
      <rPr>
        <b/>
        <sz val="12"/>
        <color indexed="8"/>
        <rFont val="Times New Roman"/>
        <family val="1"/>
        <charset val="238"/>
      </rPr>
      <t xml:space="preserve">Zarząd Spółki Raben Polska Sp. z o.o.
</t>
    </r>
    <r>
      <rPr>
        <sz val="12"/>
        <color indexed="8"/>
        <rFont val="Times New Roman"/>
        <family val="1"/>
        <charset val="238"/>
      </rPr>
      <t>ul. Zbożowa 1
62-023 Robakowo
tel. (61) 898 88 00
fax. (61) 898 88 01
e-mail: poland.info@raben-group.com
internet: www.raben-group.com</t>
    </r>
  </si>
  <si>
    <r>
      <rPr>
        <b/>
        <sz val="12"/>
        <color indexed="8"/>
        <rFont val="Times New Roman"/>
        <family val="1"/>
        <charset val="238"/>
      </rPr>
      <t xml:space="preserve">Raben Polska Spółka z o.o. 
Oddział w Grodzisku Mazowieckim
</t>
    </r>
    <r>
      <rPr>
        <sz val="12"/>
        <color indexed="8"/>
        <rFont val="Times New Roman"/>
        <family val="1"/>
        <charset val="238"/>
      </rPr>
      <t>ul. Chrzanowska 7
05-825 Grodzisk Mazowiecki
tel. (22) 73471 00
fax. (22) 734 71 01
e-mail: grodzisk.info@raben-group.com
internet: www.raben-group.com</t>
    </r>
  </si>
  <si>
    <r>
      <rPr>
        <b/>
        <sz val="12"/>
        <color indexed="8"/>
        <rFont val="Times New Roman"/>
        <family val="1"/>
        <charset val="238"/>
      </rPr>
      <t xml:space="preserve">Przedsiębiorstwo Produkcyjno-Handlowe MARK-GAZ
Mieczysław Markuszewski
ROZLEWNIA GOSTYNIN
</t>
    </r>
    <r>
      <rPr>
        <sz val="12"/>
        <color indexed="8"/>
        <rFont val="Times New Roman"/>
        <family val="1"/>
        <charset val="238"/>
      </rPr>
      <t>09-500 Gostynin
ul. Płocka 66/68
tel. (24) 262 38 08
fax. (24) 262 38 08
tel. kom. 606 662 935
e-mail: zarząd@markgaz.pl
internet: www.markgaz.pl</t>
    </r>
  </si>
  <si>
    <t xml:space="preserve">16 września 2014r.
WZ.5516.51.2014                                                                            </t>
  </si>
  <si>
    <r>
      <rPr>
        <b/>
        <sz val="12"/>
        <color indexed="8"/>
        <rFont val="Times New Roman"/>
        <family val="1"/>
        <charset val="238"/>
      </rPr>
      <t>Baza Magazynowa nr 101 Mościska</t>
    </r>
    <r>
      <rPr>
        <sz val="12"/>
        <color indexed="8"/>
        <rFont val="Times New Roman"/>
        <family val="1"/>
        <charset val="238"/>
      </rPr>
      <t xml:space="preserve">
05-080 Izabelin
ul. Estrady 8
tel. (22) 864 66 97
tel. (22) 864 64 68
fax. (22) 864 64 94
fax. (22) 834 53 84
e-mail: zarzad@orlen.pl
e-mail: media@orlen.pl
internet: www.orlen.pl</t>
    </r>
  </si>
  <si>
    <r>
      <rPr>
        <b/>
        <sz val="12"/>
        <color indexed="8"/>
        <rFont val="Times New Roman"/>
        <family val="1"/>
        <charset val="238"/>
      </rPr>
      <t>Zakład Produkcyjny w Płocku Polskiego Koncernu Naftowego ORLEN S.A.</t>
    </r>
    <r>
      <rPr>
        <sz val="12"/>
        <color indexed="8"/>
        <rFont val="Times New Roman"/>
        <family val="1"/>
        <charset val="238"/>
      </rPr>
      <t xml:space="preserve">
ul. Chemików 7
09-411 Płock
tel. (24) 365 00 00
tel. (24) 256 00 00
fax. (24) 367 00 00
e-mail: zarzad@orlen.pl
e-mail: media@orlen.pl
e-mail: bezpieczenstwo.procesowe@orlen.pl
internet: www.orlen.pl</t>
    </r>
  </si>
  <si>
    <t xml:space="preserve">21 lipca 2012r.
WZ.5516/23/12                                       </t>
  </si>
  <si>
    <t>18 listopada 2008r.
WZ.5516/24/2008</t>
  </si>
  <si>
    <r>
      <rPr>
        <b/>
        <sz val="12"/>
        <color indexed="8"/>
        <rFont val="Times New Roman"/>
        <family val="1"/>
        <charset val="238"/>
      </rPr>
      <t>Reckitt Benckiser Production (Poland) Sp. z o.o.</t>
    </r>
    <r>
      <rPr>
        <sz val="12"/>
        <color indexed="8"/>
        <rFont val="Times New Roman"/>
        <family val="1"/>
        <charset val="238"/>
      </rPr>
      <t xml:space="preserve">
ul. Okunin 1
05 - 100 Nowy Dwór Mazowiecki
tel. (22) 333 31 00
fax. (22) 333 31 01
e-mail: recepcion.ndm@rb.com
internet: www.rb.com
</t>
    </r>
    <r>
      <rPr>
        <b/>
        <sz val="12"/>
        <color indexed="8"/>
        <rFont val="Times New Roman"/>
        <family val="1"/>
        <charset val="238"/>
      </rPr>
      <t>Biuro Główne w Warszawie:</t>
    </r>
    <r>
      <rPr>
        <sz val="12"/>
        <color indexed="8"/>
        <rFont val="Times New Roman"/>
        <family val="1"/>
        <charset val="238"/>
      </rPr>
      <t xml:space="preserve">
Mokotów Nova
ul. Wołoska 22 
02-675 Warszawa </t>
    </r>
  </si>
  <si>
    <r>
      <rPr>
        <b/>
        <sz val="12"/>
        <color indexed="8"/>
        <rFont val="Times New Roman"/>
        <family val="1"/>
        <charset val="238"/>
      </rPr>
      <t>Reckit Benckiser Production (Poland) Sp. z o.o</t>
    </r>
    <r>
      <rPr>
        <sz val="12"/>
        <color indexed="8"/>
        <rFont val="Times New Roman"/>
        <family val="1"/>
        <charset val="238"/>
      </rPr>
      <t xml:space="preserve">.
</t>
    </r>
    <r>
      <rPr>
        <b/>
        <sz val="12"/>
        <color indexed="8"/>
        <rFont val="Times New Roman"/>
        <family val="1"/>
        <charset val="238"/>
      </rPr>
      <t>Fabryka w Nowym Dworze Mazowieckim</t>
    </r>
    <r>
      <rPr>
        <sz val="12"/>
        <color indexed="8"/>
        <rFont val="Times New Roman"/>
        <family val="1"/>
        <charset val="238"/>
      </rPr>
      <t xml:space="preserve">
ul. Okunin 1
05 - 100 Nowy Dwór Mazowiecki
tel. (22) 765 95 00
fax. (22) 333 31 01
e-mail: recepcion.ndm@rb.com
internet: www.rb.com</t>
    </r>
  </si>
  <si>
    <t>27 maja 2015r.
WZ.5513.6.2.2015</t>
  </si>
  <si>
    <t>07 maja 2012r.
WZ.5516/11/2012</t>
  </si>
  <si>
    <t>warszawski zachodni</t>
  </si>
  <si>
    <t>gostynińśki</t>
  </si>
  <si>
    <t>4 stycznia 2016r.</t>
  </si>
  <si>
    <t xml:space="preserve">Data i numer decyzji wydanej przez komendanta wojewódzkiego Państwowej Straży Pożarnej </t>
  </si>
  <si>
    <r>
      <rPr>
        <b/>
        <sz val="12"/>
        <color indexed="8"/>
        <rFont val="Times New Roman"/>
        <family val="1"/>
        <charset val="238"/>
      </rPr>
      <t>AmeriGas Polska Sp. z o. o.</t>
    </r>
    <r>
      <rPr>
        <sz val="12"/>
        <color indexed="8"/>
        <rFont val="Times New Roman"/>
        <family val="1"/>
        <charset val="238"/>
      </rPr>
      <t>, 
ul. Modlińska 344
03-152 Warszawa</t>
    </r>
  </si>
  <si>
    <r>
      <rPr>
        <b/>
        <sz val="12"/>
        <color indexed="8"/>
        <rFont val="Times New Roman"/>
        <family val="1"/>
        <charset val="238"/>
      </rPr>
      <t>AmeriGas Polska Sp. z o. o.</t>
    </r>
    <r>
      <rPr>
        <sz val="12"/>
        <color indexed="8"/>
        <rFont val="Times New Roman"/>
        <family val="1"/>
        <charset val="238"/>
      </rPr>
      <t xml:space="preserve">,
</t>
    </r>
    <r>
      <rPr>
        <b/>
        <sz val="12"/>
        <color indexed="8"/>
        <rFont val="Times New Roman"/>
        <family val="1"/>
        <charset val="238"/>
      </rPr>
      <t xml:space="preserve">Rozlewnia Gazu Płynnego 
w Małkini    </t>
    </r>
    <r>
      <rPr>
        <sz val="12"/>
        <color indexed="8"/>
        <rFont val="Times New Roman"/>
        <family val="1"/>
        <charset val="238"/>
      </rPr>
      <t xml:space="preserve"> 
ul. Jana III Sobieskiego 8,
07-320 Małkinia Górna</t>
    </r>
  </si>
  <si>
    <r>
      <rPr>
        <b/>
        <sz val="12"/>
        <color indexed="8"/>
        <rFont val="Times New Roman"/>
        <family val="1"/>
        <charset val="238"/>
      </rPr>
      <t>Operator Logistyczny Paliw Płynnych Sp. z o.o.</t>
    </r>
    <r>
      <rPr>
        <sz val="12"/>
        <color indexed="8"/>
        <rFont val="Times New Roman"/>
        <family val="1"/>
        <charset val="238"/>
      </rPr>
      <t xml:space="preserve">
ul. Wyszogrodzka 133
09-410 Płock</t>
    </r>
  </si>
  <si>
    <r>
      <rPr>
        <b/>
        <sz val="12"/>
        <color indexed="8"/>
        <rFont val="Times New Roman"/>
        <family val="1"/>
        <charset val="238"/>
      </rPr>
      <t>Baza Paliw OLPP Sp. z o.o.
nr 5 w Emilianowie</t>
    </r>
    <r>
      <rPr>
        <sz val="12"/>
        <color indexed="8"/>
        <rFont val="Times New Roman"/>
        <family val="1"/>
        <charset val="238"/>
      </rPr>
      <t xml:space="preserve">
05-205 Klembów</t>
    </r>
  </si>
  <si>
    <r>
      <rPr>
        <b/>
        <sz val="12"/>
        <color indexed="8"/>
        <rFont val="Times New Roman"/>
        <family val="1"/>
        <charset val="238"/>
      </rPr>
      <t xml:space="preserve">Przedsiębiorstwo Eksploatacji Rurociągów Naftowych "Przyjaźn" S.A. 
</t>
    </r>
    <r>
      <rPr>
        <sz val="12"/>
        <color indexed="8"/>
        <rFont val="Times New Roman"/>
        <family val="1"/>
        <charset val="238"/>
      </rPr>
      <t xml:space="preserve">ul. Wyszogrodzka 133
09 - 410 Płock </t>
    </r>
  </si>
  <si>
    <r>
      <rPr>
        <b/>
        <sz val="12"/>
        <color indexed="8"/>
        <rFont val="Times New Roman"/>
        <family val="1"/>
        <charset val="238"/>
      </rPr>
      <t xml:space="preserve">PERN "Przyjaźń" Baza Surowcowa w Miszewku Strzałkowskim
</t>
    </r>
    <r>
      <rPr>
        <sz val="12"/>
        <color indexed="8"/>
        <rFont val="Times New Roman"/>
        <family val="1"/>
        <charset val="238"/>
      </rPr>
      <t>09-472 Słupno</t>
    </r>
  </si>
  <si>
    <r>
      <rPr>
        <b/>
        <sz val="12"/>
        <color indexed="8"/>
        <rFont val="Times New Roman"/>
        <family val="1"/>
        <charset val="238"/>
      </rPr>
      <t>Basell ORLEN Polyolefins Sp. z o.o.</t>
    </r>
    <r>
      <rPr>
        <sz val="12"/>
        <color indexed="8"/>
        <rFont val="Times New Roman"/>
        <family val="1"/>
        <charset val="238"/>
      </rPr>
      <t xml:space="preserve">
ul. Ignacego Łukasiewicza 39
09-400 Płock</t>
    </r>
  </si>
  <si>
    <r>
      <rPr>
        <b/>
        <sz val="12"/>
        <color indexed="8"/>
        <rFont val="Times New Roman"/>
        <family val="1"/>
        <charset val="238"/>
      </rPr>
      <t>Basell ORLEN Polyolefins Sp. z o.o.</t>
    </r>
    <r>
      <rPr>
        <sz val="12"/>
        <color indexed="8"/>
        <rFont val="Times New Roman"/>
        <family val="1"/>
        <charset val="238"/>
      </rPr>
      <t xml:space="preserve">
ul. Chemików 7
09-411 Płock</t>
    </r>
  </si>
  <si>
    <r>
      <rPr>
        <b/>
        <sz val="12"/>
        <color indexed="8"/>
        <rFont val="Times New Roman"/>
        <family val="1"/>
        <charset val="238"/>
      </rPr>
      <t>Polski Koncern Naftowy ORLEN S.A.</t>
    </r>
    <r>
      <rPr>
        <sz val="12"/>
        <color indexed="8"/>
        <rFont val="Times New Roman"/>
        <family val="1"/>
        <charset val="238"/>
      </rPr>
      <t xml:space="preserve"> 09-411 Płock
ul. Chemików 7</t>
    </r>
  </si>
  <si>
    <r>
      <rPr>
        <b/>
        <sz val="12"/>
        <color indexed="8"/>
        <rFont val="Times New Roman"/>
        <family val="1"/>
        <charset val="238"/>
      </rPr>
      <t>Baza Magazynowa nr 101 Mościska</t>
    </r>
    <r>
      <rPr>
        <sz val="12"/>
        <color indexed="8"/>
        <rFont val="Times New Roman"/>
        <family val="1"/>
        <charset val="238"/>
      </rPr>
      <t xml:space="preserve">
05-080 Izabelin
ul. Estrady 8</t>
    </r>
  </si>
  <si>
    <r>
      <rPr>
        <b/>
        <sz val="12"/>
        <color indexed="8"/>
        <rFont val="Times New Roman"/>
        <family val="1"/>
        <charset val="238"/>
      </rPr>
      <t xml:space="preserve">MESKO S.A. w Skarżysku-Kamiennej
Oddział w Pionkach
</t>
    </r>
    <r>
      <rPr>
        <sz val="12"/>
        <color indexed="8"/>
        <rFont val="Times New Roman"/>
        <family val="1"/>
        <charset val="238"/>
      </rPr>
      <t xml:space="preserve">ul. Zakładowa 7
26-670 Pionki </t>
    </r>
  </si>
  <si>
    <r>
      <rPr>
        <b/>
        <sz val="12"/>
        <color indexed="8"/>
        <rFont val="Times New Roman"/>
        <family val="1"/>
        <charset val="238"/>
      </rPr>
      <t xml:space="preserve">MESKO Spółka Akcyjna
</t>
    </r>
    <r>
      <rPr>
        <sz val="12"/>
        <color indexed="8"/>
        <rFont val="Times New Roman"/>
        <family val="1"/>
        <charset val="238"/>
      </rPr>
      <t>ul. Legionów 122
26-11 Skarżysko - Kamienna</t>
    </r>
  </si>
  <si>
    <r>
      <rPr>
        <b/>
        <sz val="12"/>
        <color indexed="8"/>
        <rFont val="Times New Roman"/>
        <family val="1"/>
        <charset val="238"/>
      </rPr>
      <t>Zakład Produkcyjny w Płocku Polskiego Koncernu Naftowego ORLEN S.A.</t>
    </r>
    <r>
      <rPr>
        <sz val="12"/>
        <color indexed="8"/>
        <rFont val="Times New Roman"/>
        <family val="1"/>
        <charset val="238"/>
      </rPr>
      <t xml:space="preserve">
ul. Chemików 7
09-411 Płock</t>
    </r>
  </si>
  <si>
    <r>
      <rPr>
        <b/>
        <sz val="12"/>
        <color indexed="8"/>
        <rFont val="Times New Roman"/>
        <family val="1"/>
        <charset val="238"/>
      </rPr>
      <t xml:space="preserve">ORLEN Paliwa Sp. z o.o.
</t>
    </r>
    <r>
      <rPr>
        <sz val="12"/>
        <color indexed="8"/>
        <rFont val="Times New Roman"/>
        <family val="1"/>
        <charset val="238"/>
      </rPr>
      <t xml:space="preserve">Widełka 869,
36-145 Widełka
</t>
    </r>
    <r>
      <rPr>
        <i/>
        <sz val="12"/>
        <color indexed="8"/>
        <rFont val="Times New Roman"/>
        <family val="1"/>
        <charset val="238"/>
      </rPr>
      <t>Adres do korepondencji:</t>
    </r>
    <r>
      <rPr>
        <b/>
        <sz val="12"/>
        <color indexed="8"/>
        <rFont val="Times New Roman"/>
        <family val="1"/>
        <charset val="238"/>
      </rPr>
      <t xml:space="preserve">
</t>
    </r>
    <r>
      <rPr>
        <sz val="12"/>
        <color indexed="8"/>
        <rFont val="Times New Roman"/>
        <family val="1"/>
        <charset val="238"/>
      </rPr>
      <t>ul. Zglenickiego 44
09-411 Płock</t>
    </r>
  </si>
  <si>
    <r>
      <rPr>
        <b/>
        <sz val="12"/>
        <color indexed="8"/>
        <rFont val="Times New Roman"/>
        <family val="1"/>
        <charset val="238"/>
      </rPr>
      <t xml:space="preserve">Terminal Gazu Płynnego w Płocku
</t>
    </r>
    <r>
      <rPr>
        <sz val="12"/>
        <color indexed="8"/>
        <rFont val="Times New Roman"/>
        <family val="1"/>
        <charset val="238"/>
      </rPr>
      <t>09-400 Płock
ul. Długa 1</t>
    </r>
  </si>
  <si>
    <r>
      <rPr>
        <b/>
        <sz val="12"/>
        <color indexed="8"/>
        <rFont val="Times New Roman"/>
        <family val="1"/>
        <charset val="238"/>
      </rPr>
      <t xml:space="preserve">Zarząd Spółki Raben Polska Sp. z o.o.
</t>
    </r>
    <r>
      <rPr>
        <sz val="12"/>
        <color indexed="8"/>
        <rFont val="Times New Roman"/>
        <family val="1"/>
        <charset val="238"/>
      </rPr>
      <t>ul. Zbożowa 1
62-023 Robakowo</t>
    </r>
  </si>
  <si>
    <r>
      <rPr>
        <b/>
        <sz val="12"/>
        <color indexed="8"/>
        <rFont val="Times New Roman"/>
        <family val="1"/>
        <charset val="238"/>
      </rPr>
      <t xml:space="preserve">Raben Polska Spółka z o.o. 
Oddział w Grodzisku Mazowieckim
</t>
    </r>
    <r>
      <rPr>
        <sz val="12"/>
        <color indexed="8"/>
        <rFont val="Times New Roman"/>
        <family val="1"/>
        <charset val="238"/>
      </rPr>
      <t>ul. Chrzanowska 7
05-825 Grodzisk Mazowiecki</t>
    </r>
  </si>
  <si>
    <r>
      <rPr>
        <b/>
        <sz val="12"/>
        <color indexed="8"/>
        <rFont val="Times New Roman"/>
        <family val="1"/>
        <charset val="238"/>
      </rPr>
      <t>Bayer Sp. z o.o.</t>
    </r>
    <r>
      <rPr>
        <sz val="12"/>
        <color indexed="8"/>
        <rFont val="Times New Roman"/>
        <family val="1"/>
        <charset val="238"/>
      </rPr>
      <t xml:space="preserve">
Al. Jerozolimskie 158
02-326 Warszawa</t>
    </r>
  </si>
  <si>
    <r>
      <rPr>
        <b/>
        <sz val="12"/>
        <color indexed="8"/>
        <rFont val="Times New Roman"/>
        <family val="1"/>
        <charset val="238"/>
      </rPr>
      <t>Centralny Magazyn Dystrybucyjny Bayer CropScience</t>
    </r>
    <r>
      <rPr>
        <sz val="12"/>
        <color indexed="8"/>
        <rFont val="Times New Roman"/>
        <family val="1"/>
        <charset val="238"/>
      </rPr>
      <t xml:space="preserve">
Pass 20 H
05-870 Błonie</t>
    </r>
  </si>
  <si>
    <r>
      <rPr>
        <b/>
        <sz val="12"/>
        <color indexed="8"/>
        <rFont val="Times New Roman"/>
        <family val="1"/>
        <charset val="238"/>
      </rPr>
      <t xml:space="preserve">Soudal Manufacturing Sp. z o.o. </t>
    </r>
    <r>
      <rPr>
        <sz val="12"/>
        <color indexed="8"/>
        <rFont val="Times New Roman"/>
        <family val="1"/>
        <charset val="238"/>
      </rPr>
      <t xml:space="preserve">
ul. Wspólna 21
26-670 Pionki</t>
    </r>
  </si>
  <si>
    <r>
      <rPr>
        <b/>
        <sz val="12"/>
        <color indexed="8"/>
        <rFont val="Times New Roman"/>
        <family val="1"/>
        <charset val="238"/>
      </rPr>
      <t>Reckitt Benckiser Production (Poland) Sp. z o.o.</t>
    </r>
    <r>
      <rPr>
        <sz val="12"/>
        <color indexed="8"/>
        <rFont val="Times New Roman"/>
        <family val="1"/>
        <charset val="238"/>
      </rPr>
      <t xml:space="preserve">
ul. Okunin 1
05 - 100 Nowy Dwór Mazowiecki</t>
    </r>
  </si>
  <si>
    <r>
      <rPr>
        <b/>
        <sz val="12"/>
        <color indexed="8"/>
        <rFont val="Times New Roman"/>
        <family val="1"/>
        <charset val="238"/>
      </rPr>
      <t>Reckit Benckiser Production (Poland) Sp. z o.o</t>
    </r>
    <r>
      <rPr>
        <sz val="12"/>
        <color indexed="8"/>
        <rFont val="Times New Roman"/>
        <family val="1"/>
        <charset val="238"/>
      </rPr>
      <t xml:space="preserve">.
</t>
    </r>
    <r>
      <rPr>
        <b/>
        <sz val="12"/>
        <color indexed="8"/>
        <rFont val="Times New Roman"/>
        <family val="1"/>
        <charset val="238"/>
      </rPr>
      <t>Fabryka w Nowym Dworze Mazowieckim</t>
    </r>
    <r>
      <rPr>
        <sz val="12"/>
        <color indexed="8"/>
        <rFont val="Times New Roman"/>
        <family val="1"/>
        <charset val="238"/>
      </rPr>
      <t xml:space="preserve">
ul. Okunin 1
05 - 100 Nowy Dwór Mazowiecki</t>
    </r>
  </si>
  <si>
    <r>
      <rPr>
        <b/>
        <sz val="12"/>
        <color indexed="8"/>
        <rFont val="Times New Roman"/>
        <family val="1"/>
        <charset val="238"/>
      </rPr>
      <t>PCC Exol S.A</t>
    </r>
    <r>
      <rPr>
        <sz val="12"/>
        <color indexed="8"/>
        <rFont val="Times New Roman"/>
        <family val="1"/>
        <charset val="238"/>
      </rPr>
      <t>.
ul. Sienkiewicza 4
56-120 Brzeg Dolny</t>
    </r>
  </si>
  <si>
    <r>
      <rPr>
        <b/>
        <sz val="12"/>
        <color indexed="8"/>
        <rFont val="Times New Roman"/>
        <family val="1"/>
        <charset val="238"/>
      </rPr>
      <t xml:space="preserve">PCC Exol S.A. 
Wytwórnia Etoksylatów – Oksylakilatów
</t>
    </r>
    <r>
      <rPr>
        <sz val="12"/>
        <color indexed="8"/>
        <rFont val="Times New Roman"/>
        <family val="1"/>
        <charset val="238"/>
      </rPr>
      <t>ul. Długa 14
09-411 Płock</t>
    </r>
  </si>
  <si>
    <r>
      <rPr>
        <b/>
        <sz val="12"/>
        <color indexed="8"/>
        <rFont val="Times New Roman"/>
        <family val="1"/>
        <charset val="238"/>
      </rPr>
      <t>FERTICO Sp. z o. o</t>
    </r>
    <r>
      <rPr>
        <sz val="12"/>
        <color indexed="8"/>
        <rFont val="Times New Roman"/>
        <family val="1"/>
        <charset val="238"/>
      </rPr>
      <t>.
Goliany 43
05-620 Błędów</t>
    </r>
  </si>
  <si>
    <r>
      <rPr>
        <b/>
        <sz val="12"/>
        <color indexed="8"/>
        <rFont val="Times New Roman"/>
        <family val="1"/>
        <charset val="238"/>
      </rPr>
      <t>FERTICO Sp. z o. o</t>
    </r>
    <r>
      <rPr>
        <sz val="12"/>
        <color indexed="8"/>
        <rFont val="Times New Roman"/>
        <family val="1"/>
        <charset val="238"/>
      </rPr>
      <t>.
ul. Bieniewicka 43
05-870 Błonie</t>
    </r>
  </si>
  <si>
    <r>
      <rPr>
        <b/>
        <sz val="12"/>
        <color indexed="8"/>
        <rFont val="Times New Roman"/>
        <family val="1"/>
        <charset val="238"/>
      </rPr>
      <t>OBR S.A. w Płocku</t>
    </r>
    <r>
      <rPr>
        <sz val="12"/>
        <color indexed="8"/>
        <rFont val="Times New Roman"/>
        <family val="1"/>
        <charset val="238"/>
      </rPr>
      <t xml:space="preserve">
ul. Chemików 5
09-411 Płock</t>
    </r>
  </si>
  <si>
    <r>
      <rPr>
        <b/>
        <sz val="12"/>
        <color indexed="8"/>
        <rFont val="Times New Roman"/>
        <family val="1"/>
        <charset val="238"/>
      </rPr>
      <t xml:space="preserve">Wilshire Holding Sp. z o.o.     </t>
    </r>
    <r>
      <rPr>
        <sz val="12"/>
        <color indexed="8"/>
        <rFont val="Times New Roman"/>
        <family val="1"/>
        <charset val="238"/>
      </rPr>
      <t xml:space="preserve">
Pass 20N
05-870 Błonie</t>
    </r>
  </si>
  <si>
    <r>
      <rPr>
        <b/>
        <sz val="12"/>
        <color indexed="8"/>
        <rFont val="Times New Roman"/>
        <family val="1"/>
        <charset val="238"/>
      </rPr>
      <t xml:space="preserve">Wilshire Holding Sp. z o.o.
</t>
    </r>
    <r>
      <rPr>
        <sz val="12"/>
        <color indexed="8"/>
        <rFont val="Times New Roman"/>
        <family val="1"/>
        <charset val="238"/>
      </rPr>
      <t>Pass 20N
05 - 870 Błonie</t>
    </r>
  </si>
  <si>
    <r>
      <rPr>
        <b/>
        <sz val="12"/>
        <color indexed="8"/>
        <rFont val="Times New Roman"/>
        <family val="1"/>
        <charset val="238"/>
      </rPr>
      <t>CEDROB S.A.</t>
    </r>
    <r>
      <rPr>
        <sz val="12"/>
        <color indexed="8"/>
        <rFont val="Times New Roman"/>
        <family val="1"/>
        <charset val="238"/>
      </rPr>
      <t xml:space="preserve"> 
Ujazdówek 2A
06 – 400 Ciechanów</t>
    </r>
  </si>
  <si>
    <r>
      <rPr>
        <b/>
        <sz val="12"/>
        <color indexed="8"/>
        <rFont val="Times New Roman"/>
        <family val="1"/>
        <charset val="238"/>
      </rPr>
      <t>Wytwórnia Pasz 
CEDROB PASZE w Raciążu</t>
    </r>
    <r>
      <rPr>
        <sz val="12"/>
        <color indexed="8"/>
        <rFont val="Times New Roman"/>
        <family val="1"/>
        <charset val="238"/>
      </rPr>
      <t xml:space="preserve"> 
ul. Płocka 78
09-140 Raciąż</t>
    </r>
  </si>
  <si>
    <r>
      <rPr>
        <b/>
        <sz val="12"/>
        <color indexed="8"/>
        <rFont val="Times New Roman"/>
        <family val="1"/>
        <charset val="238"/>
      </rPr>
      <t xml:space="preserve">Przedsiębiorstwo Produkcyjno-Handlowe MARK-GAZ
Mieczysław Markuszewski
</t>
    </r>
    <r>
      <rPr>
        <sz val="12"/>
        <color indexed="8"/>
        <rFont val="Times New Roman"/>
        <family val="1"/>
        <charset val="238"/>
      </rPr>
      <t>09-409 Płock
ul. Stefana Banacha 10</t>
    </r>
  </si>
  <si>
    <r>
      <rPr>
        <b/>
        <sz val="12"/>
        <color indexed="8"/>
        <rFont val="Times New Roman"/>
        <family val="1"/>
        <charset val="238"/>
      </rPr>
      <t xml:space="preserve">Przedsiębiorstwo Produkcyjno-Handlowe MARK-GAZ
Mieczysław Markuszewski
ROZLEWNIA GOSTYNIN
</t>
    </r>
    <r>
      <rPr>
        <sz val="12"/>
        <color indexed="8"/>
        <rFont val="Times New Roman"/>
        <family val="1"/>
        <charset val="238"/>
      </rPr>
      <t>09-500 Gostynin
ul. Płocka 66/68</t>
    </r>
  </si>
  <si>
    <t>31 grudnia 2003r.
WZ.5516/73/2003</t>
  </si>
  <si>
    <t>17 lipca 2013r.
WZ.5516/29/13</t>
  </si>
  <si>
    <t>18 grudnia 2003r. 
WZ.5516/72/2003</t>
  </si>
  <si>
    <t xml:space="preserve">26 czerwca 2013r.
WZ.5516.27.2013                                                                          </t>
  </si>
  <si>
    <t>10 marca 2004r. 
WZ.5516/17/2004</t>
  </si>
  <si>
    <t>19 lipca 2012r.
WZ.5516/19/12</t>
  </si>
  <si>
    <t>10 marca 2004r. 
WZ.5516/18/2004</t>
  </si>
  <si>
    <t>20 sierpnia 2014r.
WZ.5516.42.2014</t>
  </si>
  <si>
    <t>9 września 2004r.
WZ.5516/48/2004</t>
  </si>
  <si>
    <t xml:space="preserve">19 grudnia 2013r.
WZ.5516.59.2013                                                                              </t>
  </si>
  <si>
    <t>9 września 2004r.
WZ.5516/49/2004</t>
  </si>
  <si>
    <t xml:space="preserve">16 września 2014r.
WZ.5516.51.2014                                                                            </t>
  </si>
  <si>
    <t>18 listopada 2008r.
WZ.5516/24/2008</t>
  </si>
  <si>
    <t>9 listopada 2004r.
WZ.5516/52/2004</t>
  </si>
  <si>
    <t>7 listopada 2011r.
WZ.5516/47/11</t>
  </si>
  <si>
    <t xml:space="preserve">21 lipca 2012r.
WZ.5516/23/12                                       </t>
  </si>
  <si>
    <t>27 maja 2015r.
WZ.5513.6.2.2015</t>
  </si>
  <si>
    <t>23 lipca 2007r.
WZ.5516/21/2007</t>
  </si>
  <si>
    <t>8 lipca 2009r.
WZ.5516/15/2009</t>
  </si>
  <si>
    <t>21 października 2015r.
WZ.5513.8.8.2015</t>
  </si>
  <si>
    <t>14 czerwca 2011r.
WZ.5516/36/2011</t>
  </si>
  <si>
    <t>10 grudnia 2014r.
WZ.5516.73.2014</t>
  </si>
  <si>
    <t>15 marca 2011r.
WZ.5516/15/2011</t>
  </si>
  <si>
    <t>23 grudnia 2013r.
WZ.5516.61.2013</t>
  </si>
  <si>
    <t>23 kwietnia 2014r.
WZ.5516.17.2014</t>
  </si>
  <si>
    <t xml:space="preserve">20 grudnia 2012r.
WZ.5516/30/2012                                                                                  </t>
  </si>
  <si>
    <t>30 października 2015r.
WZ.5513.18.3.2015</t>
  </si>
  <si>
    <t xml:space="preserve">17 lipca 2013r.
WZ.5516.30.13                                                                                  </t>
  </si>
  <si>
    <t>10 lipca 2015r.
WZ.5513.10.3.2015</t>
  </si>
  <si>
    <t xml:space="preserve">27 lutego 2013r.
WZ.5516/7/2013                                                                                  </t>
  </si>
  <si>
    <t>07 maja 2012r.
WZ.5516/11/2012</t>
  </si>
  <si>
    <t>2 lutego 2009r.
WZ.5516/3/2009</t>
  </si>
  <si>
    <t>10 lutego 2013r.</t>
  </si>
  <si>
    <t>14 maja 2013r.</t>
  </si>
  <si>
    <t>6 listopada 2014r.</t>
  </si>
  <si>
    <t>23 czerwca 2014r.</t>
  </si>
  <si>
    <t>17 marca 2015r.</t>
  </si>
  <si>
    <t>27 sierpnia 2014r.</t>
  </si>
  <si>
    <t>27 lutego 2015r.</t>
  </si>
  <si>
    <t>19 grudnia 2012r.</t>
  </si>
  <si>
    <t>4 grudnia 2012r.</t>
  </si>
  <si>
    <t>29 listopada 2011r.</t>
  </si>
  <si>
    <t>27 sierpnia 2013r.</t>
  </si>
  <si>
    <t>21 marca 2014r.</t>
  </si>
  <si>
    <t>19 lutego 2015r.</t>
  </si>
  <si>
    <t>16 lutego 2014r.</t>
  </si>
  <si>
    <t xml:space="preserve"> -----</t>
  </si>
  <si>
    <t>9 stycznia 2013r.</t>
  </si>
  <si>
    <r>
      <rPr>
        <b/>
        <sz val="12"/>
        <color indexed="8"/>
        <rFont val="Times New Roman"/>
        <family val="1"/>
        <charset val="238"/>
      </rPr>
      <t xml:space="preserve">Ekonip Spółka z.o.o.
</t>
    </r>
    <r>
      <rPr>
        <sz val="12"/>
        <color indexed="8"/>
        <rFont val="Times New Roman"/>
        <family val="1"/>
        <charset val="238"/>
      </rPr>
      <t>Radziejowice 96-325
ul.Przemysłowa 1a
tel. (46) 857 79 00
fax. (46) 857 79 09
e-mail: kontakt@ekonip.pl
internet: www.ekonip.pl/</t>
    </r>
  </si>
  <si>
    <r>
      <rPr>
        <b/>
        <sz val="12"/>
        <color indexed="8"/>
        <rFont val="Times New Roman"/>
        <family val="1"/>
        <charset val="238"/>
      </rPr>
      <t xml:space="preserve">Ekonip Spółka z.o.o.
</t>
    </r>
    <r>
      <rPr>
        <sz val="12"/>
        <color indexed="8"/>
        <rFont val="Times New Roman"/>
        <family val="1"/>
        <charset val="238"/>
      </rPr>
      <t>Radziejowice 96-325
ul.Przemysłowa 1a
tel. (46) 857 79 00
fax. (46) 857 79 09
e-mail: kontakt@ekonip.pl
internet: www.ekonip.pl</t>
    </r>
  </si>
  <si>
    <t>żyrardowski</t>
  </si>
  <si>
    <r>
      <rPr>
        <b/>
        <sz val="12"/>
        <color indexed="8"/>
        <rFont val="Times New Roman"/>
        <family val="1"/>
        <charset val="238"/>
      </rPr>
      <t xml:space="preserve">Ekonip Spółka z.o.o.
</t>
    </r>
    <r>
      <rPr>
        <sz val="12"/>
        <color indexed="8"/>
        <rFont val="Times New Roman"/>
        <family val="1"/>
        <charset val="238"/>
      </rPr>
      <t>Radziejowice 96-325
ul.Przemysłowa 1a</t>
    </r>
  </si>
  <si>
    <r>
      <rPr>
        <b/>
        <sz val="12"/>
        <color indexed="8"/>
        <rFont val="Times New Roman"/>
        <family val="1"/>
        <charset val="238"/>
      </rPr>
      <t>DJCHEM CHEMICALS POLAND S.A.</t>
    </r>
    <r>
      <rPr>
        <sz val="12"/>
        <color indexed="8"/>
        <rFont val="Times New Roman"/>
        <family val="1"/>
        <charset val="238"/>
      </rPr>
      <t xml:space="preserve">
05-200 Wołomin, Polska
ul. Łukasiewicza 11a</t>
    </r>
  </si>
  <si>
    <r>
      <rPr>
        <b/>
        <sz val="12"/>
        <color indexed="8"/>
        <rFont val="Times New Roman"/>
        <family val="1"/>
        <charset val="238"/>
      </rPr>
      <t>DJCHEM CHEMICALS POLAND S.A.</t>
    </r>
    <r>
      <rPr>
        <sz val="12"/>
        <color indexed="8"/>
        <rFont val="Times New Roman"/>
        <family val="1"/>
        <charset val="238"/>
      </rPr>
      <t xml:space="preserve">
05-200 Wołomin, Polska
ul. Łukasiewicza 11a
tel. (22) 787 63 46
fax. (22) 787 63 44
e-mail: djchem@djchem.com.pl
internet: www.djchem.pl</t>
    </r>
  </si>
  <si>
    <t>8 stycznia 2016r.
WZ.5513.13.7.2015/2016</t>
  </si>
  <si>
    <t>W trakcie analizy i oceny</t>
  </si>
  <si>
    <t>18 sierpnia 2015r.</t>
  </si>
  <si>
    <t>8 lutego 2016r.
WZ.5513.1.9.2016</t>
  </si>
  <si>
    <t>30 marca 2015r.</t>
  </si>
  <si>
    <r>
      <rPr>
        <b/>
        <sz val="12"/>
        <color indexed="8"/>
        <rFont val="Times New Roman"/>
        <family val="1"/>
        <charset val="238"/>
      </rPr>
      <t>AmeriGas Polska Sp. z o. o.</t>
    </r>
    <r>
      <rPr>
        <sz val="12"/>
        <color indexed="8"/>
        <rFont val="Times New Roman"/>
        <family val="1"/>
        <charset val="238"/>
      </rPr>
      <t xml:space="preserve">,
</t>
    </r>
    <r>
      <rPr>
        <b/>
        <sz val="12"/>
        <color indexed="8"/>
        <rFont val="Times New Roman"/>
        <family val="1"/>
        <charset val="238"/>
      </rPr>
      <t xml:space="preserve">Rozlewnia Gazu Płynnego 
w Małkini    </t>
    </r>
    <r>
      <rPr>
        <sz val="12"/>
        <color indexed="8"/>
        <rFont val="Times New Roman"/>
        <family val="1"/>
        <charset val="238"/>
      </rPr>
      <t xml:space="preserve"> 
ul. Jana III Sobieskiego 8,
07-320 Małkinia Górna
tel. (29) 644 83 64
fax. (29) 745 36 21
tel. kom. 519 099 038
email: przemysław.puczko@amerigas.pl
internet: www.amerigas.pl</t>
    </r>
  </si>
  <si>
    <r>
      <rPr>
        <b/>
        <sz val="12"/>
        <color indexed="8"/>
        <rFont val="Times New Roman"/>
        <family val="1"/>
        <charset val="238"/>
      </rPr>
      <t>AmeriGas Polska Sp. z o. o.</t>
    </r>
    <r>
      <rPr>
        <sz val="12"/>
        <color indexed="8"/>
        <rFont val="Times New Roman"/>
        <family val="1"/>
        <charset val="238"/>
      </rPr>
      <t xml:space="preserve">, 
ul. Modlińska 344
03-152 Warszawa
tel. (22) 801 11 77
tel. (22) 519 19 19
tel. (22) 161 70 00
fax. (22) 519-19-00
e-mail: kontakt@amerigas.pl 
internet: www.amerigas.pl </t>
    </r>
  </si>
  <si>
    <t>7 maja 2015r.</t>
  </si>
  <si>
    <t>27 marca 2013r.</t>
  </si>
  <si>
    <t>Wykaz zakładów o dużym ryzyku wystąpienia poważnej awarii przemysłowej, 
zlokalizowanych na terenie województwa mazowieckiego</t>
  </si>
  <si>
    <t>Komenda Wojewódzka Państwowej Straży Pożarnej w Warszawie</t>
  </si>
  <si>
    <t>Wykaz zakładów o zwiększonym ryzyku wystąpienia poważnej awarii przemysłowej, 
zlokalizowanych na terenie województwa mazowieckiego</t>
  </si>
  <si>
    <t>Nazwa obiektu, adres</t>
  </si>
  <si>
    <t>ciechanowski</t>
  </si>
  <si>
    <t>garwoliński</t>
  </si>
  <si>
    <t>grójecki</t>
  </si>
  <si>
    <t>kozienicki</t>
  </si>
  <si>
    <t>lipski</t>
  </si>
  <si>
    <t>mławski</t>
  </si>
  <si>
    <t>PEGAS Oil Sp. z o.o.
07 - 411 Rzekuń
Ławy ul. Składowa 9
Rozlewnia gazu propan - butan</t>
  </si>
  <si>
    <t>ostrołęcki</t>
  </si>
  <si>
    <t>piaseczyński</t>
  </si>
  <si>
    <t>pruszkowski</t>
  </si>
  <si>
    <t>siedlecki</t>
  </si>
  <si>
    <t>sochaczewski</t>
  </si>
  <si>
    <t>warszawski</t>
  </si>
  <si>
    <t>żuromiński</t>
  </si>
  <si>
    <t>Rozlewnia gazu "GAZGROD" sp. j. 
Żyrardów 
ul. Jaktorowska 17</t>
  </si>
  <si>
    <t>Ferma drobiu Kozielsk V
Kozielsk,   09-310 Kuczbork
Hanna i Marcin Śliwińscy Sp.j. 
ul. Siemiątkowskiego 20
06-540 Radzanów
Michał Śliwiński i Wspólnicy Sp.j. ul. Siemiątkowskiego 20, 06-540 Radzanów</t>
  </si>
  <si>
    <t>Ferma drobiu Kozielsk IV
Kozielsk
09-310 Kuczbork
Marcin Śliwiński i Wspólnicy Sp.j.
ul. Siemiątkowskiego 20
06-540 Radzanów
Michał Śliwiński i Wspólnicy Sp.j. ul. Siemiątkowskiego 20, 06-540 Radzanów</t>
  </si>
  <si>
    <t>Ferma drobiu Chodubka
Chodubka 09-310 Kuczbork
Andrzej i Michał Śliwińscy Sp.j.
ul. Siemiątkowskiego 20
06-540 Radzanów</t>
  </si>
  <si>
    <t xml:space="preserve">Ferma drobiu Kozielsk I
Frma drobiu Kozielsk II
Kozielsk
09-310 Kuczbork
Śliwińscy Sp.j.
ul. Siemiątkowskiego 20
06-540 Radznów                    </t>
  </si>
  <si>
    <t>Centrum Dystrybucyji L'Oreal Polska Sp. z o.o.
ul. Stefana Batorego 6
miejscowość Pass
gmina Błonie</t>
  </si>
  <si>
    <t>Centrum Dystrybucyjne Błonie Sp. z o.o.
ul. Wierzbowa 7
05-870 Błonie</t>
  </si>
  <si>
    <t>KAZGOD Sp. z o.o.
ul. Wierzbowa 7
05-870 Błonie</t>
  </si>
  <si>
    <t>EADS PZL "Warszawa -Okęcie"
Al.. Krakowska 110/114
00-971 Warszawa</t>
  </si>
  <si>
    <t>Wydawnictwo Bauer Sp. z o.o. Sp.k. w Warszawie
Drukarnia w Ciechanowie
06-400 Ciechanów
ul. Niechodzka 25</t>
  </si>
  <si>
    <t>System Gazociągów Tranzytowych EuRoPol GAZ S.A.
04-028 Warszawa
Al. St. Zjednoczonych 61
Tłocznia gazu Ciechanów
Lekowo, gm. Regimin</t>
  </si>
  <si>
    <t>Bartkowski, Koźlakiewicz, Ludwiński S.J.
06-500 Mława
ul. Zachodnia 28
Ferma drobiu w m. Kondrajec Pański
06-450 Glinojeck</t>
  </si>
  <si>
    <t>"AGO" Goździkowski Sp.J.
ul. Raciążska 60
06-540 Radzanów
Hodowlana Ferma Drobiu w miejscowości Grabówiec 25
gm. Ojrzeń</t>
  </si>
  <si>
    <t>ERCA Poland Sp. z o. o.
ul. Mianowskiego 3/6
02-044 Warszawa
Zakład Produkcyjny w Garwolinie
ul. II Armii Wojska Polskiego 44
08-400 Garwolin</t>
  </si>
  <si>
    <t>AGROSIMEX Sp. z o.o.
05-620 Błedów
Goliany 43</t>
  </si>
  <si>
    <t>ENEA Wytwarzanie w Świerżach Górnych
26-900 Kozienice</t>
  </si>
  <si>
    <t>Kingspan Sp. z o.o. w Lipsku
ul. Przemysłowa 20</t>
  </si>
  <si>
    <t>Chów i Hodowla Drobiu Maciej Śliwiński
ul. Siemiątkowskiego 20 Radzanów
Ferma Drobiu w Mdzewie gm. Strzegowo</t>
  </si>
  <si>
    <t>Ferma Drobiu Dawid Błażkiewicz
Bojanowo 30
Ferma Drobiu w  Mdzewie
gm. Strzegowo</t>
  </si>
  <si>
    <t>Andrzej i Marcin Śliwińscy Spółka Jawna
 ul. Siemiątkowskiego 20
06-540 Radzanów
Ferma Drobiu w Bońkowie Kościelnym</t>
  </si>
  <si>
    <t>Baza Gazu Płynnego WASBRUK
Pieścirogi Stare gm. Nasielsk</t>
  </si>
  <si>
    <t>Polski Gaz S.A. 
Rozlewnia Oddział w Górze Kalwarii
ul. Adamowicza 1</t>
  </si>
  <si>
    <t>Orlen Paliwa Sp. z o.o.
ul.Chemików 7
09-411 Płock
Terminal Gazu Płynnego w Płocku</t>
  </si>
  <si>
    <t>Przedsiębiorstwo Gazyfikacji Bezprzewodowej ZALGAZ Gostomscy J.G.E. Sp. J.
Bronowo Zalesie 65A
gm. Stara Biała</t>
  </si>
  <si>
    <t>Zakłady Akumulatorowe „ZAP Sznajder Batterien S.A.
Warszawska 47
Piastów</t>
  </si>
  <si>
    <t>Baza Przeładunkowa Gazu Płynnego "MAR-ROM" Marian Janiszek i wspólnicy Spółka Jawna
ul. Tokarska 3
26-600 Radom</t>
  </si>
  <si>
    <t>Przedsiębiorstwo Produkcyjno-Usługowo-Handlowe "GAZDA" Sp. z o.o.
08-110 Siedlce
ul. Starzyńskiego 17</t>
  </si>
  <si>
    <t>Ferma drobiu Trzciniec
gm. Skórzec
Tomasz Pióro</t>
  </si>
  <si>
    <t>Ferma drobiu ŻEBRAK
gm. Skórzec
Jakub Pióro</t>
  </si>
  <si>
    <t>Centrum Dystrybucyjne PROCTER&amp;GAMBLE Polska Sp. z.o.o. 
Sochaczew
ul. Olimpijska 2</t>
  </si>
  <si>
    <t>PETROLOT Sp. z o.o. 
ul. Benetta 2
Warszawa</t>
  </si>
  <si>
    <t>Informacji w powyższym zakresie udziela:
Właściwy terenowo komendant powiatowy / miejski Państwowej Straży Pożarnej</t>
  </si>
  <si>
    <t>Chłodnie Warszawskie MORSPOL S.A.
Ul. Marywilska 26
Warszawa</t>
  </si>
  <si>
    <t>LINDE GAZ POLSKASp. z o.o. 
Zakład Separacji Powietrza
ul. Kasprowicza 132
Warszawa</t>
  </si>
  <si>
    <t>PGNIG TERMIKA SA Elektrociepłownia Siekierki
ul. Augustówka 30
Warszawa</t>
  </si>
  <si>
    <t>PGNIG TERMIKA SA Ciepłownia WOLA
ul. Połczyńska 21
Warszawa</t>
  </si>
  <si>
    <t>Air Products Sp. z o.o. Oddział Warszawa
ul. Bukowiecka 77
Warszawa</t>
  </si>
  <si>
    <t>DJChem Chemicals Poland S.A.
ul. Łukasiewicza 11a
Wołomin</t>
  </si>
  <si>
    <r>
      <rPr>
        <b/>
        <sz val="11"/>
        <color theme="1"/>
        <rFont val="Times New Roman"/>
        <family val="1"/>
        <charset val="238"/>
      </rPr>
      <t>Informacji w powyższym zakresie udziela:</t>
    </r>
    <r>
      <rPr>
        <sz val="11"/>
        <color theme="1"/>
        <rFont val="Times New Roman"/>
        <family val="1"/>
        <charset val="238"/>
      </rPr>
      <t xml:space="preserve">
Wydział Kontrolno-Rozpoznawczy Komendy Wojewódzkiej PSP w Warszawie
tel.: 22 31 99 208, e-mail: prewencja@mazowsze.straz.pl</t>
    </r>
  </si>
  <si>
    <t>Nazwa, siedziby i adres strony internetowej zakładu, numeru telefonu/faksu i dodatkowo adres 
e-mail</t>
  </si>
  <si>
    <t>INFORMACJA 
O PRZEDŁOŻONYCH ZGŁOSZENIACH ZAKŁADÓW O DUŻYM RYZYKU</t>
  </si>
  <si>
    <t>Zakład o dużym ryzyku wystąpienia poważnej awarii przemysłowej</t>
  </si>
  <si>
    <t>Zakład o zwiększonym ryzyku wystąpienia poważnej awarii przemysłowej</t>
  </si>
  <si>
    <t>Terminal Gazu Płynnego w Płocku
ul. Chemików 7
09-411 Płock
tel. (24) 201 04 48 
fax. (24) 367 70 49
e-mail: ORLENPaliwa@orlen.pl
internet: www.orlenpaliwa.com.pl</t>
  </si>
  <si>
    <t>brak</t>
  </si>
  <si>
    <r>
      <t xml:space="preserve">17 listopada 2015r.
WZ.5513.21.2.2015 </t>
    </r>
    <r>
      <rPr>
        <b/>
        <vertAlign val="superscript"/>
        <sz val="12"/>
        <color theme="1"/>
        <rFont val="Times New Roman"/>
        <family val="1"/>
        <charset val="238"/>
      </rPr>
      <t>*1)</t>
    </r>
  </si>
  <si>
    <t>*1)</t>
  </si>
  <si>
    <t>W piśmie z dnia 17 listopada 2015r. Znak WZ.5513.21.2.2015 poinformowano Prowadżacego zakład o wyrażeniu zgody na wyłączenie określonych informacji z możliwości ich udostępniania w oparciu o art. 267a ust. 2 ustawy z dnia 27 kwietnia 2001 r. – Prawo ochrony środowiska.</t>
  </si>
  <si>
    <t>18 lutego 2016r.
1/2016/ZoDR</t>
  </si>
  <si>
    <t>18 lutego 2016r.
2/2016/ZoDR</t>
  </si>
  <si>
    <t>18 lutego 2016r.
3/2016/ZoDR</t>
  </si>
  <si>
    <t>18 lutego 2016r.
4/2016/ZoDR</t>
  </si>
  <si>
    <t>18 lutego 2016r.
5/2016/ZoDR</t>
  </si>
  <si>
    <t>18 lutego 2016r.
6/2016/ZoDR</t>
  </si>
  <si>
    <t>18 lutego 2016r.
7/2016/ZoDR</t>
  </si>
  <si>
    <t>18 lutego 2016r.
8/2016/ZoDR</t>
  </si>
  <si>
    <t>18 lutego 2016r.
9/2016/ZoDR</t>
  </si>
  <si>
    <t>18 lutego 2016r.
10/2016/ZoDR</t>
  </si>
  <si>
    <t>18 lutego 2016r.
11/2016/ZoDR</t>
  </si>
  <si>
    <t>18 lutego 2016r.
12/2016/ZoDR</t>
  </si>
  <si>
    <t>18 lutego 2016r.
13/2016/ZoDR</t>
  </si>
  <si>
    <t>18 lutego 2016r.
14/2016/ZoDR</t>
  </si>
  <si>
    <t>18 lutego 2016r.
18/2016/ZoDR</t>
  </si>
  <si>
    <t>18 lutego 2016r.
17/2016/ZoDR</t>
  </si>
  <si>
    <t>18 lutego 2016r.
16/2016/ZoDR</t>
  </si>
  <si>
    <t>18 lutego 2016r.
15/2016/ZoDR</t>
  </si>
  <si>
    <t>Data ostatniej aktualizacji danych o substancjach niebezpiecznych dokonanej przez zakład</t>
  </si>
  <si>
    <t>18 lutego 2016r.
20/2016/ZoDR</t>
  </si>
  <si>
    <t>18 lutego 2016r.
19/2016/ZoDR</t>
  </si>
  <si>
    <r>
      <t xml:space="preserve">INFORMACJA
O DECYZJACH WYDANYCH NA PODSTAWIE art. 264d ust. 1 ustawy Prawo Ochrony Środowiska
</t>
    </r>
    <r>
      <rPr>
        <i/>
        <sz val="14"/>
        <color theme="1"/>
        <rFont val="Times New Roman"/>
        <family val="1"/>
        <charset val="238"/>
      </rPr>
      <t>(O DECYZJACH USTALAJĄCYCH GRUPY ZAKŁADÓW, KTÓRYCH ZLOKALIZOWANIE
W NIEDUŻEJ ODLEGŁOŚCI OD SIEBIE MOŻE SPOWODOWAĆ EFEKT DOMINA)`</t>
    </r>
  </si>
  <si>
    <t>Mazowiecki Komendant Wojewódzki Państwowej Straży Pożarnej</t>
  </si>
  <si>
    <t>25.05.2015</t>
  </si>
  <si>
    <t>30.06.2006</t>
  </si>
  <si>
    <t>20.05.2009</t>
  </si>
  <si>
    <t>04.08.2015</t>
  </si>
  <si>
    <t>Data odstapienia od sporządzenia zewnętrznego planu operacyjno-ratowniczego</t>
  </si>
  <si>
    <t>Przyczyny odstąpienia od sporządzenia zewnętrznego planu operacyjno-ratowniczego</t>
  </si>
  <si>
    <t>Przedstawione w RoB i WPOR skutki RZA nie oddziaływują szkodliwie na tereny poza zakładem.</t>
  </si>
  <si>
    <t>Projekt ZPOR w trakcie opiniowania przez instytucje zewnętrzne.</t>
  </si>
  <si>
    <t>WR.5532.1.2020
28 stycznia 2020 r.</t>
  </si>
  <si>
    <t>WR.5532.5.2018
19 listopada 2018 r.</t>
  </si>
  <si>
    <t>Po zatwierdzeniu kompletu dokumentacji ZPOR będzie opracowany</t>
  </si>
  <si>
    <t>Do czasu opracowania ZPOR obowiązują procedury ujęte w ZPOR dla ZoDR PKN ORLEN S.A. - Zakład Produkcyjny w Płocku</t>
  </si>
  <si>
    <t>Baza Magazynowa nr 101 Mościska
05-080 Izabelin
ul. Estrady 8
tel. (22) 864 66 97
tel. (22) 864 64 68
fax. (22) 864 64 94
fax. (22) 834 53 84
e-mail: zarzad@orlen.pl
e-mail: media@orlen.pl
internet: www.orlen.pl</t>
  </si>
  <si>
    <t>Soudal Manufacturing Sp. z o.o. 
ul. Wspólna 21
26-670 Pionki
tel. (48) 332 44 00
tel. (48) 332 44 02
fax. (48) 332 44 04
e-mail: soudalmf@soudal.pl
internet: www.soudal.pl</t>
  </si>
  <si>
    <t xml:space="preserve">INFORMACJA O UDZIALE SPOŁECZEŃSTWA W POSTĘPOWANIU, 
KTÓREGO PRZEDMIOTEM JEST SPORZĄDZENIE 
ZEWNĘTRZNEGO PLANU OPERACYJNO-RATOWNICZEGO </t>
  </si>
  <si>
    <t>ul. Domaniewska 40, 02-672 Warszawa
tel. (22) 55 95 107
fax. (22) 55 95 108
sekretariatkw@mazowsze.straz.pl
https://www.gov.pl/web/kwpsp-warszawa</t>
  </si>
  <si>
    <t>PERN S.A. Baza Surowcowa w Miszewku Strzałkowskim
09-472 Słupno
tel. (24) 266 32 27
fax. (24) 266 32 15
e-mail: zarzad@pern.com.pl
internet: www.pern.com.pl</t>
  </si>
  <si>
    <t>Basell ORLEN Polyolefins Sp. z o.o.
ul. Chemików 7
09-411 Płock
tel. (24) 364 73 13
fax. (24) 364 73 01
e-mail: info@basellorlen.pl
e-mail: Andrzej.Chrabaszcz@basellorlen.pl
internet: www.basellorlen.pl</t>
  </si>
  <si>
    <t>Zakład Produkcyjny w Płocku Polskiego Koncernu Naftowego ORLEN S.A.
ul. Chemików 7
09-411 Płock
tel. (24) 365 00 00
tel. (24) 256 00 00
fax. (24) 367 00 00
e-mail: zarzad@orlen.pl
e-mail: media@orlen.pl
e-mail: bezpieczenstwo.procesowe@orlen.pl
internet: www.orlen.pl</t>
  </si>
  <si>
    <t>Termin przyjęcia zewnętrznego planu operacyjno-ratowniczego</t>
  </si>
  <si>
    <t>data</t>
  </si>
  <si>
    <t>Data przećwiczenia zewnętrznego planu operacyjno-ratowniczego</t>
  </si>
  <si>
    <t>Ćwiczenia zaplanowane na 28.09.2022</t>
  </si>
  <si>
    <t>30.06.2006
Aktualnie trwają prace mające sporządzenie ZPOR spełniające wymagania zaktualizowanego Rozporządzenia MSWiA z dnia 8 czerwca 2016 r. w sprawie wymagań, jakim powinny odpowiadać plany operacyjno-ratownicze</t>
  </si>
  <si>
    <t>30.06.2006 (do czasu opracowania przyjęty był ZPOR opracowany dla Zakładu Produkcyjnego w Płocku PKN ORLEN S.A.)
Aktualnie trwają prace mające sporządzenie ZPOR spełniające wymagania zaktualizowanego Rozporządzenia MSWiA z dnia 8 czerwca 2016 r. w sprawie wymagań, jakim powinny odpowiadać plany operacyjno-ratownicze</t>
  </si>
  <si>
    <t>Terminal Gazu Płynnego w Płocku ORLEN Paliwa Sp. z o.o.
09-400 Płock
ul. Długa 1
tel. (24) 201 04 48 
fax. (24) 367 70 49
e-mail: ORLENPaliwa@orlen.pl
internet: www.orlenpaliwa.com.pl</t>
  </si>
  <si>
    <t>planowany termin 02.01.2023</t>
  </si>
  <si>
    <t>Zakład Produkcyjny w Płocku Warter Fuels S.A.
ul. Chemików 5
09-411 Płock
tel. (24) 365 33 07
fax. (24) 365 33 07
e-mail: biuro@warterfuels.pl
internet: www.warterfuels.pl</t>
  </si>
  <si>
    <t>PCC Exol S.A. 
Wytwórnia Etoksylatów – Oksylakilatów
ul. Długa 14
09-411 Płock
tel. (71) 794 21 27
tel. kom. 667 650 531
fax. (71) 794 25 50
e-mail:zarzad_exol@pcc.eu
Internet: www.pcc-exol.pl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</si>
</sst>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i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0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4" fillId="0" borderId="6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1752600</xdr:colOff>
      <xdr:row>0</xdr:row>
      <xdr:rowOff>60960</xdr:rowOff>
    </xdr:from>
    <xdr:to>
      <xdr:col>1</xdr:col>
      <xdr:colOff>2339340</xdr:colOff>
      <xdr:row>0</xdr:row>
      <xdr:rowOff>828126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" y="60960"/>
          <a:ext cx="586740" cy="76716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43542</xdr:colOff>
      <xdr:row>0</xdr:row>
      <xdr:rowOff>76201</xdr:rowOff>
    </xdr:from>
    <xdr:to>
      <xdr:col>1</xdr:col>
      <xdr:colOff>1426028</xdr:colOff>
      <xdr:row>0</xdr:row>
      <xdr:rowOff>348343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3542" y="76201"/>
          <a:ext cx="1665515" cy="2721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Stan na dzień: 18.02.2016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788126</xdr:colOff>
      <xdr:row>0</xdr:row>
      <xdr:rowOff>93617</xdr:rowOff>
    </xdr:from>
    <xdr:to>
      <xdr:col>1</xdr:col>
      <xdr:colOff>1374866</xdr:colOff>
      <xdr:row>0</xdr:row>
      <xdr:rowOff>860783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155" y="93617"/>
          <a:ext cx="586740" cy="76716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344694</xdr:colOff>
      <xdr:row>0</xdr:row>
      <xdr:rowOff>118334</xdr:rowOff>
    </xdr:from>
    <xdr:to>
      <xdr:col>4</xdr:col>
      <xdr:colOff>2026024</xdr:colOff>
      <xdr:row>0</xdr:row>
      <xdr:rowOff>390476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7139941" y="118334"/>
          <a:ext cx="1681330" cy="2721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Stan na dzień: 18.02.2016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24</xdr:row>
      <xdr:rowOff>101600</xdr:rowOff>
    </xdr:from>
    <xdr:to>
      <xdr:col>4</xdr:col>
      <xdr:colOff>1970315</xdr:colOff>
      <xdr:row>26</xdr:row>
      <xdr:rowOff>18142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9258300" y="16167100"/>
          <a:ext cx="1665515" cy="2721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Stan na dzień: 18.02.2016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784860</xdr:colOff>
      <xdr:row>0</xdr:row>
      <xdr:rowOff>144780</xdr:rowOff>
    </xdr:from>
    <xdr:to>
      <xdr:col>1</xdr:col>
      <xdr:colOff>1371600</xdr:colOff>
      <xdr:row>0</xdr:row>
      <xdr:rowOff>911946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44780"/>
          <a:ext cx="586740" cy="76716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1569720</xdr:colOff>
      <xdr:row>0</xdr:row>
      <xdr:rowOff>68580</xdr:rowOff>
    </xdr:from>
    <xdr:to>
      <xdr:col>3</xdr:col>
      <xdr:colOff>3235235</xdr:colOff>
      <xdr:row>0</xdr:row>
      <xdr:rowOff>340722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5455920" y="68580"/>
          <a:ext cx="1665515" cy="2721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Stan na dzień: 18.02.2016</a:t>
          </a:r>
        </a:p>
      </xdr:txBody>
    </xdr:sp>
    <xdr:clientData/>
  </xdr:twoCellAnchor>
  <xdr:twoCellAnchor editAs="oneCell">
    <xdr:from>
      <xdr:col>1</xdr:col>
      <xdr:colOff>1059180</xdr:colOff>
      <xdr:row>0</xdr:row>
      <xdr:rowOff>137160</xdr:rowOff>
    </xdr:from>
    <xdr:to>
      <xdr:col>1</xdr:col>
      <xdr:colOff>1059180</xdr:colOff>
      <xdr:row>0</xdr:row>
      <xdr:rowOff>904326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" y="137160"/>
          <a:ext cx="586740" cy="767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1828800</xdr:colOff>
      <xdr:row>0</xdr:row>
      <xdr:rowOff>60960</xdr:rowOff>
    </xdr:from>
    <xdr:to>
      <xdr:col>2</xdr:col>
      <xdr:colOff>0</xdr:colOff>
      <xdr:row>0</xdr:row>
      <xdr:rowOff>180426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0740" y="60960"/>
          <a:ext cx="0" cy="1194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1348740</xdr:colOff>
      <xdr:row>0</xdr:row>
      <xdr:rowOff>53340</xdr:rowOff>
    </xdr:from>
    <xdr:to>
      <xdr:col>1</xdr:col>
      <xdr:colOff>1348740</xdr:colOff>
      <xdr:row>0</xdr:row>
      <xdr:rowOff>820506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680" y="53340"/>
          <a:ext cx="0" cy="7671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3604260</xdr:colOff>
      <xdr:row>0</xdr:row>
      <xdr:rowOff>45720</xdr:rowOff>
    </xdr:from>
    <xdr:to>
      <xdr:col>2</xdr:col>
      <xdr:colOff>5269775</xdr:colOff>
      <xdr:row>0</xdr:row>
      <xdr:rowOff>304800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5250180" y="45720"/>
          <a:ext cx="1665515" cy="259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Stan na dzień: 31.12.2015</a:t>
          </a:r>
        </a:p>
      </xdr:txBody>
    </xdr:sp>
    <xdr:clientData/>
  </xdr:twoCellAnchor>
  <xdr:twoCellAnchor editAs="oneCell">
    <xdr:from>
      <xdr:col>0</xdr:col>
      <xdr:colOff>129540</xdr:colOff>
      <xdr:row>0</xdr:row>
      <xdr:rowOff>83820</xdr:rowOff>
    </xdr:from>
    <xdr:to>
      <xdr:col>1</xdr:col>
      <xdr:colOff>434340</xdr:colOff>
      <xdr:row>1</xdr:row>
      <xdr:rowOff>86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83820"/>
          <a:ext cx="586740" cy="767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1828800</xdr:colOff>
      <xdr:row>0</xdr:row>
      <xdr:rowOff>60960</xdr:rowOff>
    </xdr:from>
    <xdr:to>
      <xdr:col>1</xdr:col>
      <xdr:colOff>1833880</xdr:colOff>
      <xdr:row>0</xdr:row>
      <xdr:rowOff>180426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0740" y="60960"/>
          <a:ext cx="0" cy="1194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1348740</xdr:colOff>
      <xdr:row>0</xdr:row>
      <xdr:rowOff>53340</xdr:rowOff>
    </xdr:from>
    <xdr:to>
      <xdr:col>1</xdr:col>
      <xdr:colOff>1348740</xdr:colOff>
      <xdr:row>0</xdr:row>
      <xdr:rowOff>820506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680" y="53340"/>
          <a:ext cx="586740" cy="7671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1790700</xdr:colOff>
      <xdr:row>0</xdr:row>
      <xdr:rowOff>53340</xdr:rowOff>
    </xdr:from>
    <xdr:to>
      <xdr:col>1</xdr:col>
      <xdr:colOff>2377440</xdr:colOff>
      <xdr:row>0</xdr:row>
      <xdr:rowOff>820506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2640" y="53340"/>
          <a:ext cx="586740" cy="7671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1790700</xdr:colOff>
      <xdr:row>0</xdr:row>
      <xdr:rowOff>53340</xdr:rowOff>
    </xdr:from>
    <xdr:to>
      <xdr:col>1</xdr:col>
      <xdr:colOff>2377440</xdr:colOff>
      <xdr:row>0</xdr:row>
      <xdr:rowOff>820506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53340"/>
          <a:ext cx="586740" cy="7671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1752600</xdr:colOff>
      <xdr:row>0</xdr:row>
      <xdr:rowOff>60960</xdr:rowOff>
    </xdr:from>
    <xdr:to>
      <xdr:col>1</xdr:col>
      <xdr:colOff>1752600</xdr:colOff>
      <xdr:row>0</xdr:row>
      <xdr:rowOff>180426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" y="60960"/>
          <a:ext cx="586740" cy="767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1358537</xdr:colOff>
      <xdr:row>0</xdr:row>
      <xdr:rowOff>57694</xdr:rowOff>
    </xdr:from>
    <xdr:to>
      <xdr:col>1</xdr:col>
      <xdr:colOff>1945277</xdr:colOff>
      <xdr:row>0</xdr:row>
      <xdr:rowOff>824860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477" y="57694"/>
          <a:ext cx="586740" cy="76716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21771</xdr:colOff>
      <xdr:row>0</xdr:row>
      <xdr:rowOff>54429</xdr:rowOff>
    </xdr:from>
    <xdr:to>
      <xdr:col>1</xdr:col>
      <xdr:colOff>1404257</xdr:colOff>
      <xdr:row>0</xdr:row>
      <xdr:rowOff>326571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1771" y="54429"/>
          <a:ext cx="1665515" cy="2721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Stan na dzień: 18.02.2016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1752600</xdr:colOff>
      <xdr:row>0</xdr:row>
      <xdr:rowOff>60960</xdr:rowOff>
    </xdr:from>
    <xdr:to>
      <xdr:col>1</xdr:col>
      <xdr:colOff>1752600</xdr:colOff>
      <xdr:row>0</xdr:row>
      <xdr:rowOff>180426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" y="60960"/>
          <a:ext cx="0" cy="1194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1556657</xdr:colOff>
      <xdr:row>0</xdr:row>
      <xdr:rowOff>64226</xdr:rowOff>
    </xdr:from>
    <xdr:to>
      <xdr:col>1</xdr:col>
      <xdr:colOff>2143397</xdr:colOff>
      <xdr:row>0</xdr:row>
      <xdr:rowOff>831392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686" y="64226"/>
          <a:ext cx="586740" cy="76716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54429</xdr:colOff>
      <xdr:row>0</xdr:row>
      <xdr:rowOff>54429</xdr:rowOff>
    </xdr:from>
    <xdr:to>
      <xdr:col>1</xdr:col>
      <xdr:colOff>1436915</xdr:colOff>
      <xdr:row>0</xdr:row>
      <xdr:rowOff>326571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4429" y="54429"/>
          <a:ext cx="1665515" cy="2721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Stan na dzień: 18.02.2016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1752600</xdr:colOff>
      <xdr:row>0</xdr:row>
      <xdr:rowOff>60960</xdr:rowOff>
    </xdr:from>
    <xdr:to>
      <xdr:col>1</xdr:col>
      <xdr:colOff>1752600</xdr:colOff>
      <xdr:row>0</xdr:row>
      <xdr:rowOff>180426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" y="60960"/>
          <a:ext cx="0" cy="1194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1493520</xdr:colOff>
      <xdr:row>0</xdr:row>
      <xdr:rowOff>76200</xdr:rowOff>
    </xdr:from>
    <xdr:to>
      <xdr:col>1</xdr:col>
      <xdr:colOff>2080260</xdr:colOff>
      <xdr:row>0</xdr:row>
      <xdr:rowOff>843366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76200"/>
          <a:ext cx="586740" cy="7671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1752600</xdr:colOff>
      <xdr:row>0</xdr:row>
      <xdr:rowOff>60960</xdr:rowOff>
    </xdr:from>
    <xdr:to>
      <xdr:col>1</xdr:col>
      <xdr:colOff>1752600</xdr:colOff>
      <xdr:row>0</xdr:row>
      <xdr:rowOff>180426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" y="60960"/>
          <a:ext cx="0" cy="1194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1000125</xdr:colOff>
      <xdr:row>0</xdr:row>
      <xdr:rowOff>60960</xdr:rowOff>
    </xdr:from>
    <xdr:to>
      <xdr:col>1</xdr:col>
      <xdr:colOff>1586865</xdr:colOff>
      <xdr:row>0</xdr:row>
      <xdr:rowOff>828126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60960"/>
          <a:ext cx="586740" cy="7671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1752600</xdr:colOff>
      <xdr:row>0</xdr:row>
      <xdr:rowOff>60960</xdr:rowOff>
    </xdr:from>
    <xdr:to>
      <xdr:col>1</xdr:col>
      <xdr:colOff>1752600</xdr:colOff>
      <xdr:row>0</xdr:row>
      <xdr:rowOff>180426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" y="60960"/>
          <a:ext cx="0" cy="1194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1524000</xdr:colOff>
      <xdr:row>0</xdr:row>
      <xdr:rowOff>68580</xdr:rowOff>
    </xdr:from>
    <xdr:to>
      <xdr:col>1</xdr:col>
      <xdr:colOff>2110740</xdr:colOff>
      <xdr:row>0</xdr:row>
      <xdr:rowOff>835746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940" y="68580"/>
          <a:ext cx="586740" cy="76716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45720</xdr:colOff>
      <xdr:row>0</xdr:row>
      <xdr:rowOff>60960</xdr:rowOff>
    </xdr:from>
    <xdr:to>
      <xdr:col>1</xdr:col>
      <xdr:colOff>1429295</xdr:colOff>
      <xdr:row>0</xdr:row>
      <xdr:rowOff>333102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45720" y="60960"/>
          <a:ext cx="1665515" cy="2721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Stan na dzień: 18.02.2016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0</xdr:row>
      <xdr:rowOff>60960</xdr:rowOff>
    </xdr:from>
    <xdr:to>
      <xdr:col>2</xdr:col>
      <xdr:colOff>2540</xdr:colOff>
      <xdr:row>0</xdr:row>
      <xdr:rowOff>180426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0740" y="60960"/>
          <a:ext cx="586740" cy="767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878840</xdr:colOff>
      <xdr:row>0</xdr:row>
      <xdr:rowOff>78740</xdr:rowOff>
    </xdr:from>
    <xdr:to>
      <xdr:col>1</xdr:col>
      <xdr:colOff>1465580</xdr:colOff>
      <xdr:row>0</xdr:row>
      <xdr:rowOff>845906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" y="78740"/>
          <a:ext cx="586740" cy="76716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1539689</xdr:colOff>
      <xdr:row>0</xdr:row>
      <xdr:rowOff>94130</xdr:rowOff>
    </xdr:from>
    <xdr:to>
      <xdr:col>4</xdr:col>
      <xdr:colOff>3206698</xdr:colOff>
      <xdr:row>0</xdr:row>
      <xdr:rowOff>366272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8486589" y="94130"/>
          <a:ext cx="1667009" cy="2721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Stan na dzień: 18.02.2016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view="pageBreakPreview" topLeftCell="A25" zoomScale="85" zoomScaleNormal="85" zoomScaleSheetLayoutView="85" workbookViewId="0">
      <selection activeCell="B25" sqref="B25"/>
    </sheetView>
  </sheetViews>
  <sheetFormatPr defaultColWidth="8.85546875" defaultRowHeight="15" x14ac:dyDescent="0.25"/>
  <cols>
    <col min="1" max="1" width="4.140625" style="1" bestFit="1" customWidth="1"/>
    <col min="2" max="2" width="38.42578125" style="1" customWidth="1"/>
    <col min="3" max="3" width="38.140625" style="1" customWidth="1"/>
    <col min="4" max="4" width="28" style="1" customWidth="1"/>
    <col min="5" max="5" width="31.7109375" style="1" customWidth="1"/>
    <col min="6" max="16384" width="8.85546875" style="1"/>
  </cols>
  <sheetData>
    <row r="1" spans="1:5" ht="70.150000000000006" customHeight="1" x14ac:dyDescent="0.25">
      <c r="A1" s="45"/>
      <c r="B1" s="45"/>
      <c r="C1" s="44" t="s">
        <v>8</v>
      </c>
      <c r="D1" s="44"/>
      <c r="E1" s="44"/>
    </row>
    <row r="2" spans="1:5" ht="41.45" customHeight="1" x14ac:dyDescent="0.25">
      <c r="A2" s="47" t="s">
        <v>7</v>
      </c>
      <c r="B2" s="48"/>
      <c r="C2" s="48"/>
      <c r="D2" s="48"/>
      <c r="E2" s="49"/>
    </row>
    <row r="3" spans="1:5" ht="25.9" customHeight="1" x14ac:dyDescent="0.25">
      <c r="A3" s="46" t="s">
        <v>5</v>
      </c>
      <c r="B3" s="46" t="s">
        <v>0</v>
      </c>
      <c r="C3" s="46" t="s">
        <v>1</v>
      </c>
      <c r="D3" s="46" t="s">
        <v>2</v>
      </c>
      <c r="E3" s="46"/>
    </row>
    <row r="4" spans="1:5" ht="60.6" customHeight="1" x14ac:dyDescent="0.25">
      <c r="A4" s="46"/>
      <c r="B4" s="46"/>
      <c r="C4" s="46"/>
      <c r="D4" s="6" t="s">
        <v>3</v>
      </c>
      <c r="E4" s="6" t="s">
        <v>4</v>
      </c>
    </row>
    <row r="5" spans="1:5" ht="9" customHeight="1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</row>
    <row r="6" spans="1:5" ht="189" x14ac:dyDescent="0.25">
      <c r="A6" s="4">
        <v>1</v>
      </c>
      <c r="B6" s="11" t="s">
        <v>216</v>
      </c>
      <c r="C6" s="11" t="s">
        <v>215</v>
      </c>
      <c r="D6" s="12" t="s">
        <v>46</v>
      </c>
      <c r="E6" s="12" t="s">
        <v>47</v>
      </c>
    </row>
    <row r="7" spans="1:5" ht="299.25" x14ac:dyDescent="0.25">
      <c r="A7" s="4">
        <v>2</v>
      </c>
      <c r="B7" s="11" t="s">
        <v>96</v>
      </c>
      <c r="C7" s="11" t="s">
        <v>97</v>
      </c>
      <c r="D7" s="12" t="s">
        <v>49</v>
      </c>
      <c r="E7" s="12" t="s">
        <v>48</v>
      </c>
    </row>
    <row r="8" spans="1:5" ht="173.25" x14ac:dyDescent="0.25">
      <c r="A8" s="4">
        <v>3</v>
      </c>
      <c r="B8" s="11" t="s">
        <v>73</v>
      </c>
      <c r="C8" s="11" t="s">
        <v>74</v>
      </c>
      <c r="D8" s="12" t="s">
        <v>50</v>
      </c>
      <c r="E8" s="12" t="s">
        <v>51</v>
      </c>
    </row>
    <row r="9" spans="1:5" ht="252" x14ac:dyDescent="0.25">
      <c r="A9" s="4">
        <v>4</v>
      </c>
      <c r="B9" s="11" t="s">
        <v>75</v>
      </c>
      <c r="C9" s="11" t="s">
        <v>76</v>
      </c>
      <c r="D9" s="12" t="s">
        <v>52</v>
      </c>
      <c r="E9" s="13" t="s">
        <v>77</v>
      </c>
    </row>
    <row r="10" spans="1:5" ht="330.75" x14ac:dyDescent="0.25">
      <c r="A10" s="4">
        <v>5</v>
      </c>
      <c r="B10" s="11" t="s">
        <v>78</v>
      </c>
      <c r="C10" s="11" t="s">
        <v>111</v>
      </c>
      <c r="D10" s="12" t="s">
        <v>54</v>
      </c>
      <c r="E10" s="12" t="s">
        <v>53</v>
      </c>
    </row>
    <row r="11" spans="1:5" ht="189" x14ac:dyDescent="0.25">
      <c r="A11" s="4">
        <v>6</v>
      </c>
      <c r="B11" s="11" t="s">
        <v>95</v>
      </c>
      <c r="C11" s="11" t="s">
        <v>94</v>
      </c>
      <c r="D11" s="12" t="s">
        <v>55</v>
      </c>
      <c r="E11" s="13" t="s">
        <v>110</v>
      </c>
    </row>
    <row r="12" spans="1:5" ht="330.75" x14ac:dyDescent="0.25">
      <c r="A12" s="4">
        <v>7</v>
      </c>
      <c r="B12" s="11" t="s">
        <v>78</v>
      </c>
      <c r="C12" s="11" t="s">
        <v>112</v>
      </c>
      <c r="D12" s="12" t="s">
        <v>57</v>
      </c>
      <c r="E12" s="12" t="s">
        <v>56</v>
      </c>
    </row>
    <row r="13" spans="1:5" ht="189" x14ac:dyDescent="0.25">
      <c r="A13" s="4">
        <v>8</v>
      </c>
      <c r="B13" s="11" t="s">
        <v>105</v>
      </c>
      <c r="C13" s="11" t="s">
        <v>106</v>
      </c>
      <c r="D13" s="12" t="s">
        <v>114</v>
      </c>
      <c r="E13" s="13" t="s">
        <v>113</v>
      </c>
    </row>
    <row r="14" spans="1:5" ht="157.5" x14ac:dyDescent="0.25">
      <c r="A14" s="4">
        <v>9</v>
      </c>
      <c r="B14" s="11" t="s">
        <v>107</v>
      </c>
      <c r="C14" s="11" t="s">
        <v>108</v>
      </c>
      <c r="D14" s="12" t="s">
        <v>58</v>
      </c>
      <c r="E14" s="13" t="s">
        <v>117</v>
      </c>
    </row>
    <row r="15" spans="1:5" ht="157.5" x14ac:dyDescent="0.25">
      <c r="A15" s="4">
        <v>10</v>
      </c>
      <c r="B15" s="11" t="s">
        <v>91</v>
      </c>
      <c r="C15" s="11" t="s">
        <v>93</v>
      </c>
      <c r="D15" s="12" t="s">
        <v>92</v>
      </c>
      <c r="E15" s="12" t="s">
        <v>85</v>
      </c>
    </row>
    <row r="16" spans="1:5" ht="157.5" x14ac:dyDescent="0.25">
      <c r="A16" s="4">
        <v>11</v>
      </c>
      <c r="B16" s="11" t="s">
        <v>98</v>
      </c>
      <c r="C16" s="11" t="s">
        <v>98</v>
      </c>
      <c r="D16" s="12" t="s">
        <v>61</v>
      </c>
      <c r="E16" s="12" t="s">
        <v>60</v>
      </c>
    </row>
    <row r="17" spans="1:5" ht="236.25" x14ac:dyDescent="0.25">
      <c r="A17" s="4">
        <v>12</v>
      </c>
      <c r="B17" s="11" t="s">
        <v>115</v>
      </c>
      <c r="C17" s="11" t="s">
        <v>116</v>
      </c>
      <c r="D17" s="12" t="s">
        <v>59</v>
      </c>
      <c r="E17" s="12" t="s">
        <v>90</v>
      </c>
    </row>
    <row r="18" spans="1:5" ht="189" x14ac:dyDescent="0.25">
      <c r="A18" s="4">
        <v>13</v>
      </c>
      <c r="B18" s="11" t="s">
        <v>102</v>
      </c>
      <c r="C18" s="11" t="s">
        <v>99</v>
      </c>
      <c r="D18" s="12" t="s">
        <v>79</v>
      </c>
      <c r="E18" s="12" t="s">
        <v>83</v>
      </c>
    </row>
    <row r="19" spans="1:5" ht="173.25" x14ac:dyDescent="0.25">
      <c r="A19" s="4">
        <v>14</v>
      </c>
      <c r="B19" s="11" t="s">
        <v>101</v>
      </c>
      <c r="C19" s="11" t="s">
        <v>100</v>
      </c>
      <c r="D19" s="12" t="s">
        <v>84</v>
      </c>
      <c r="E19" s="12" t="s">
        <v>85</v>
      </c>
    </row>
    <row r="20" spans="1:5" ht="157.5" x14ac:dyDescent="0.25">
      <c r="A20" s="4">
        <v>15</v>
      </c>
      <c r="B20" s="11" t="s">
        <v>103</v>
      </c>
      <c r="C20" s="11" t="s">
        <v>103</v>
      </c>
      <c r="D20" s="12" t="s">
        <v>82</v>
      </c>
      <c r="E20" s="12" t="s">
        <v>89</v>
      </c>
    </row>
    <row r="21" spans="1:5" ht="157.5" x14ac:dyDescent="0.25">
      <c r="A21" s="4">
        <v>16</v>
      </c>
      <c r="B21" s="11" t="s">
        <v>81</v>
      </c>
      <c r="C21" s="11" t="s">
        <v>80</v>
      </c>
      <c r="D21" s="12" t="s">
        <v>118</v>
      </c>
      <c r="E21" s="12" t="s">
        <v>85</v>
      </c>
    </row>
    <row r="22" spans="1:5" ht="157.5" x14ac:dyDescent="0.25">
      <c r="A22" s="4">
        <v>17</v>
      </c>
      <c r="B22" s="11" t="s">
        <v>104</v>
      </c>
      <c r="C22" s="11" t="s">
        <v>86</v>
      </c>
      <c r="D22" s="12" t="s">
        <v>62</v>
      </c>
      <c r="E22" s="12" t="s">
        <v>85</v>
      </c>
    </row>
    <row r="23" spans="1:5" ht="204.75" x14ac:dyDescent="0.25">
      <c r="A23" s="4">
        <v>18</v>
      </c>
      <c r="B23" s="11" t="s">
        <v>87</v>
      </c>
      <c r="C23" s="11" t="s">
        <v>109</v>
      </c>
      <c r="D23" s="12" t="s">
        <v>63</v>
      </c>
      <c r="E23" s="12" t="s">
        <v>88</v>
      </c>
    </row>
    <row r="24" spans="1:5" ht="141.75" x14ac:dyDescent="0.25">
      <c r="A24" s="4">
        <v>19</v>
      </c>
      <c r="B24" s="11" t="s">
        <v>204</v>
      </c>
      <c r="C24" s="11" t="s">
        <v>205</v>
      </c>
      <c r="D24" s="12" t="s">
        <v>210</v>
      </c>
      <c r="E24" s="12" t="s">
        <v>85</v>
      </c>
    </row>
    <row r="25" spans="1:5" ht="157.5" x14ac:dyDescent="0.25">
      <c r="A25" s="4">
        <v>20</v>
      </c>
      <c r="B25" s="11" t="s">
        <v>209</v>
      </c>
      <c r="C25" s="11" t="s">
        <v>209</v>
      </c>
      <c r="D25" s="14" t="s">
        <v>211</v>
      </c>
      <c r="E25" s="12" t="s">
        <v>85</v>
      </c>
    </row>
  </sheetData>
  <mergeCells count="7">
    <mergeCell ref="C1:E1"/>
    <mergeCell ref="A1:B1"/>
    <mergeCell ref="A3:A4"/>
    <mergeCell ref="B3:B4"/>
    <mergeCell ref="C3:C4"/>
    <mergeCell ref="D3:E3"/>
    <mergeCell ref="A2:E2"/>
  </mergeCells>
  <pageMargins left="0.23622047244094491" right="0.23622047244094491" top="0.74803149606299213" bottom="0.74803149606299213" header="0.31496062992125984" footer="0.31496062992125984"/>
  <pageSetup paperSize="8" orientation="portrait" r:id="rId1"/>
  <rowBreaks count="2" manualBreakCount="2">
    <brk id="18" max="16383" man="1"/>
    <brk id="22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view="pageBreakPreview" zoomScale="70" zoomScaleNormal="85" zoomScaleSheetLayoutView="70" workbookViewId="0">
      <selection activeCell="B25" sqref="B25"/>
    </sheetView>
  </sheetViews>
  <sheetFormatPr defaultColWidth="8.85546875" defaultRowHeight="15" x14ac:dyDescent="0.25"/>
  <cols>
    <col min="1" max="1" width="4.140625" style="1" bestFit="1" customWidth="1"/>
    <col min="2" max="2" width="23.7109375" style="1" customWidth="1"/>
    <col min="3" max="3" width="36.7109375" style="1" customWidth="1"/>
    <col min="4" max="4" width="34.5703125" style="1" customWidth="1"/>
    <col min="5" max="5" width="31.7109375" style="1" customWidth="1"/>
    <col min="6" max="16384" width="8.85546875" style="1"/>
  </cols>
  <sheetData>
    <row r="1" spans="1:5" ht="70.150000000000006" customHeight="1" x14ac:dyDescent="0.25">
      <c r="A1" s="45"/>
      <c r="B1" s="45"/>
      <c r="C1" s="44" t="s">
        <v>8</v>
      </c>
      <c r="D1" s="44"/>
      <c r="E1" s="44"/>
    </row>
    <row r="2" spans="1:5" ht="63" customHeight="1" x14ac:dyDescent="0.25">
      <c r="A2" s="47" t="s">
        <v>41</v>
      </c>
      <c r="B2" s="48"/>
      <c r="C2" s="48"/>
      <c r="D2" s="48"/>
      <c r="E2" s="49"/>
    </row>
    <row r="3" spans="1:5" ht="81" customHeight="1" x14ac:dyDescent="0.25">
      <c r="A3" s="6" t="s">
        <v>5</v>
      </c>
      <c r="B3" s="6" t="s">
        <v>43</v>
      </c>
      <c r="C3" s="6" t="s">
        <v>42</v>
      </c>
      <c r="D3" s="6" t="s">
        <v>44</v>
      </c>
      <c r="E3" s="6" t="s">
        <v>303</v>
      </c>
    </row>
    <row r="4" spans="1:5" ht="9" customHeight="1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</row>
    <row r="5" spans="1:5" ht="204.75" x14ac:dyDescent="0.25">
      <c r="A5" s="4">
        <v>1</v>
      </c>
      <c r="B5" s="3" t="s">
        <v>285</v>
      </c>
      <c r="C5" s="5" t="str">
        <f>Zgłoszenia!C5</f>
        <v xml:space="preserve">AmeriGas Polska Sp. z o. o., 
ul. Modlińska 344
03-152 Warszawa
tel. (22) 801 11 77
tel. (22) 519 19 19
tel. (22) 161 70 00
fax. (22) 519-19-00
e-mail: kontakt@amerigas.pl 
internet: www.amerigas.pl </v>
      </c>
      <c r="D5" s="5" t="str">
        <f>Zgłoszenia!D5</f>
        <v>AmeriGas Polska Sp. z o. o.,
Rozlewnia Gazu Płynnego 
w Małkini     
ul. Jana III Sobieskiego 8,
07-320 Małkinia Górna
tel. (29) 644 83 64
fax. (29) 745 36 21
tel. kom. 519 099 038
email: przemysław.puczko@amerigas.pl
internet: www.amerigas.pl</v>
      </c>
      <c r="E5" s="4" t="s">
        <v>72</v>
      </c>
    </row>
    <row r="6" spans="1:5" ht="299.25" x14ac:dyDescent="0.25">
      <c r="A6" s="4">
        <v>2</v>
      </c>
      <c r="B6" s="3" t="s">
        <v>286</v>
      </c>
      <c r="C6" s="5" t="str">
        <f>Zgłoszenia!C6</f>
        <v>Operator Logistyczny Paliw Płynnych Sp. z o.o.
ul. Wyszogrodzka 133
09-410 Płock
tel. (24) 267 21 05
fax (24) 266 21 06
e-mail: kancelaria@olpp.pl
e-mail: kancelaria.plock@olpp.pl
internet: www.olpp.pl
Biuro w Warszawie
ul. T.Chałubińskiego 8
00-613 Warszawa
tel.: (22) 595 43 00
tel.: (22) 595 43 01
faks: (22) 595 43 02</v>
      </c>
      <c r="D6" s="5" t="str">
        <f>Zgłoszenia!D6</f>
        <v>Baza Paliw OLPP Sp. z o.o.
nr 5 w Emilianowie
05-205 Klembów
tel. (22) 493 21 10-12
fax. (22) 493 21 13
e-mail: emilianow@olpp.pl
internet: www.olpp.pl</v>
      </c>
      <c r="E6" s="4" t="s">
        <v>72</v>
      </c>
    </row>
    <row r="7" spans="1:5" ht="173.25" x14ac:dyDescent="0.25">
      <c r="A7" s="4">
        <v>3</v>
      </c>
      <c r="B7" s="3" t="s">
        <v>287</v>
      </c>
      <c r="C7" s="5" t="str">
        <f>Zgłoszenia!C7</f>
        <v>Przedsiębiorstwo Eksploatacji Rurociągów Naftowych "Przyjaźn" S.A. 
ul. Wyszogrodzka 133
09 - 410 Płock 
tel. (24) 266 23 00
fax. (24) 266 22 03
e-mail: zarzad@pern.com.pl
internet: www.pern.com.pl</v>
      </c>
      <c r="D7" s="5" t="str">
        <f>Zgłoszenia!D7</f>
        <v>PERN "Przyjaźń" Baza Surowcowa w Miszewku Strzałkowskim
09-472 Słupno
tel. (24) 266 32 27
fax. (24) 266 32 15
e-mail: zarzad@pern.com.pl
internet: www.pern.com.pl</v>
      </c>
      <c r="E7" s="4" t="s">
        <v>72</v>
      </c>
    </row>
    <row r="8" spans="1:5" ht="252" x14ac:dyDescent="0.25">
      <c r="A8" s="4">
        <v>4</v>
      </c>
      <c r="B8" s="3" t="s">
        <v>288</v>
      </c>
      <c r="C8" s="5" t="str">
        <f>Zgłoszenia!C8</f>
        <v xml:space="preserve">Basell ORLEN Polyolefins Sp. z o.o.
ul. Ignacego Łukasiewicza 39
09-400 Płock
tel.: (24) 364 73 00
fax: (24) 364 73 01
e-mail: info@basellorlen.pl
internet: www.basellorlen.pl
Biuro w Warszawie
al. Jana Pawła II 29
00-867 Warszawa
tel.: +48 22 653 82 00
fax: +48 22 653 82 01 </v>
      </c>
      <c r="D8" s="5" t="str">
        <f>Zgłoszenia!D8</f>
        <v>Basell ORLEN Polyolefins Sp. z o.o.
ul. Chemików 7
09-411 Płock
tel. (24) 364 73 13
fax. (24) 364 73 01
e-mail: info@basellorlen.pl
e-mail: Andrzej.Chrabaszcz@basellorlen.pl
internet: www.basellorlen.pl</v>
      </c>
      <c r="E8" s="4" t="s">
        <v>72</v>
      </c>
    </row>
    <row r="9" spans="1:5" ht="330.75" x14ac:dyDescent="0.25">
      <c r="A9" s="4">
        <v>5</v>
      </c>
      <c r="B9" s="3" t="s">
        <v>289</v>
      </c>
      <c r="C9" s="5" t="str">
        <f>Zgłoszenia!C9</f>
        <v>Polski Koncern Naftowy ORLEN S.A. 09-411 Płock
ul. Chemików 7
tel: (24) 256 00 00
tel: (24) 365 00 00
fax: (24) 367 70 00
e-mail: zarzad@orlen.pl
e-mail: media@orlen.pl
internet: www.orlen.pl
Biuro prasowe w Warszawie:
Tel: (22) 77 80 091
Tel: (22) 77 80 109
Tel: (22) 77 80 110
Biuro prasowe w Płocku:
Tel: (24) 256 92 92
Tel: (24) 256 92 93
Fax: (24) 365 53 93</v>
      </c>
      <c r="D9" s="5" t="str">
        <f>Zgłoszenia!D9</f>
        <v>Baza Magazynowa nr 101 Mościska
05-080 Izabelin
ul. Estrady 8
tel. (22) 864 66 97
tel. (22) 864 64 68
fax. (22) 864 64 94
fax. (22) 834 53 84
e-mail: zarzad@orlen.pl
e-mail: media@orlen.pl
internet: www.orlen.pl</v>
      </c>
      <c r="E9" s="4" t="s">
        <v>72</v>
      </c>
    </row>
    <row r="10" spans="1:5" ht="189" x14ac:dyDescent="0.25">
      <c r="A10" s="4">
        <v>6</v>
      </c>
      <c r="B10" s="3" t="s">
        <v>290</v>
      </c>
      <c r="C10" s="5" t="str">
        <f>Zgłoszenia!C10</f>
        <v>MESKO Spółka Akcyjna
ul. Legionów 122
26-11 Skarżysko - Kamienna
tel: (41) 253 30 01
fax: (41) 252 02 80
internet: www.mesko.com.pl
e-mail: dn@mesko.com.pl</v>
      </c>
      <c r="D10" s="5" t="str">
        <f>Zgłoszenia!D10</f>
        <v xml:space="preserve">MESKO S.A. w Skarżysku-Kamiennej
Oddział w Pionkach
ul. Zakładowa 7
26-670 Pionki 
tel. (48) 385 21 75
tel. (48) 385 23 04
fax. (48) 385 22 55
e-mail: dn@mesko.com.pl
internet: www.mesko.com.pl; </v>
      </c>
      <c r="E10" s="4" t="s">
        <v>72</v>
      </c>
    </row>
    <row r="11" spans="1:5" ht="330.75" x14ac:dyDescent="0.25">
      <c r="A11" s="4">
        <v>7</v>
      </c>
      <c r="B11" s="3" t="s">
        <v>291</v>
      </c>
      <c r="C11" s="5" t="str">
        <f>Zgłoszenia!C11</f>
        <v>Polski Koncern Naftowy ORLEN S.A. 09-411 Płock
ul. Chemików 7
tel: (24) 256 00 00
tel: (24) 365 00 00
fax: (24) 367 70 00
e-mail: zarzad@orlen.pl
e-mail: media@orlen.pl
internet: www.orlen.pl
Biuro prasowe w Warszawie:
Tel: (22) 77 80 091
Tel: (22) 77 80 109
Tel: (22) 77 80 110
Biuro prasowe w Płocku:
Tel: (24) 256 92 92
Tel: (24) 256 92 93
Fax: (24) 365 53 93</v>
      </c>
      <c r="D11" s="5" t="str">
        <f>Zgłoszenia!D11</f>
        <v>Zakład Produkcyjny w Płocku Polskiego Koncernu Naftowego ORLEN S.A.
ul. Chemików 7
09-411 Płock
tel. (24) 365 00 00
tel. (24) 256 00 00
fax. (24) 367 00 00
e-mail: zarzad@orlen.pl
e-mail: media@orlen.pl
e-mail: bezpieczenstwo.procesowe@orlen.pl
internet: www.orlen.pl</v>
      </c>
      <c r="E11" s="4" t="s">
        <v>72</v>
      </c>
    </row>
    <row r="12" spans="1:5" ht="189" x14ac:dyDescent="0.25">
      <c r="A12" s="4">
        <v>8</v>
      </c>
      <c r="B12" s="3" t="s">
        <v>292</v>
      </c>
      <c r="C12" s="5" t="str">
        <f>Zgłoszenia!C12</f>
        <v>ORLEN Paliwa Sp. z o.o.
Widełka 869,
36-145 Widełka
Adres do korepondencji:
ul. Zglenickiego 44
09-411 Płock
tel. (24) 256 60 39
fax (24) 367 90 55
e-mail: ORLENPaliwa@orlen.pl
internet: www.orlenpaliwa.com.pl</v>
      </c>
      <c r="D12" s="5" t="str">
        <f>Zgłoszenia!D12</f>
        <v>Terminal Gazu Płynnego w Płocku
09-400 Płock
ul. Długa 1
tel. (24) 201 04 48 
fax. (24) 367 70 49
e-mail: ORLENPaliwa@orlen.pl
internet: www.orlenpaliwa.com.pl</v>
      </c>
      <c r="E12" s="4" t="s">
        <v>72</v>
      </c>
    </row>
    <row r="13" spans="1:5" ht="173.25" x14ac:dyDescent="0.25">
      <c r="A13" s="4">
        <v>9</v>
      </c>
      <c r="B13" s="3" t="s">
        <v>293</v>
      </c>
      <c r="C13" s="5" t="str">
        <f>Zgłoszenia!C13</f>
        <v>Zarząd Spółki Raben Polska Sp. z o.o.
ul. Zbożowa 1
62-023 Robakowo
tel. (61) 898 88 00
fax. (61) 898 88 01
e-mail: poland.info@raben-group.com
internet: www.raben-group.com</v>
      </c>
      <c r="D13" s="5" t="str">
        <f>Zgłoszenia!D13</f>
        <v>Raben Polska Spółka z o.o. 
Oddział w Grodzisku Mazowieckim
ul. Chrzanowska 7
05-825 Grodzisk Mazowiecki
tel. (22) 73471 00
fax. (22) 734 71 01
e-mail: grodzisk.info@raben-group.com
internet: www.raben-group.com</v>
      </c>
      <c r="E13" s="4" t="s">
        <v>72</v>
      </c>
    </row>
    <row r="14" spans="1:5" ht="157.5" x14ac:dyDescent="0.25">
      <c r="A14" s="4">
        <v>10</v>
      </c>
      <c r="B14" s="3" t="s">
        <v>294</v>
      </c>
      <c r="C14" s="5" t="str">
        <f>Zgłoszenia!C14</f>
        <v>Bayer Sp. z o.o.
Al. Jerozolimskie 158
02-326 Warszawa
tel. (22) 572 36 00
fax: (22) 572 35 55
e-mail: Marek.Sieradzki@bayer.com
internet: www.bayercropscience.</v>
      </c>
      <c r="D14" s="5" t="str">
        <f>Zgłoszenia!D14</f>
        <v>Centralny Magazyn Dystrybucyjny Bayer CropScience
Pass 20 H
05-870 Błonie
tel. (22) 731 01 70 
tel. kom. 602 70 20 77
e-mail: Dariusz.Koziel@bayer.com
internet: www.bayercropscience.pl</v>
      </c>
      <c r="E14" s="4" t="s">
        <v>72</v>
      </c>
    </row>
    <row r="15" spans="1:5" ht="157.5" x14ac:dyDescent="0.25">
      <c r="A15" s="4">
        <v>11</v>
      </c>
      <c r="B15" s="3" t="s">
        <v>295</v>
      </c>
      <c r="C15" s="5" t="str">
        <f>Zgłoszenia!C15</f>
        <v>Soudal Manufacturing Sp. z o.o. 
ul. Wspólna 21
26-670 Pionki
tel. (48) 332 44 00
tel. (48) 332 44 02
fax. (48) 332 44 04
e-mail: soudalmf@soudal.pl
internet: www.soudal.pl</v>
      </c>
      <c r="D15" s="5" t="str">
        <f>Zgłoszenia!D15</f>
        <v>Soudal Manufacturing Sp. z o.o. 
ul. Wspólna 21
26-670 Pionki
tel. (48) 332 44 00
tel. (48) 332 44 02
fax. (48) 332 44 04
e-mail: soudalmf@soudal.pl
internet: www.soudal.pl</v>
      </c>
      <c r="E15" s="4" t="s">
        <v>72</v>
      </c>
    </row>
    <row r="16" spans="1:5" ht="236.25" x14ac:dyDescent="0.25">
      <c r="A16" s="4">
        <v>12</v>
      </c>
      <c r="B16" s="3" t="s">
        <v>296</v>
      </c>
      <c r="C16" s="5" t="str">
        <f>Zgłoszenia!C16</f>
        <v xml:space="preserve">Reckitt Benckiser Production (Poland) Sp. z o.o.
ul. Okunin 1
05 - 100 Nowy Dwór Mazowiecki
tel. (22) 333 31 00
fax. (22) 333 31 01
e-mail: recepcion.ndm@rb.com
internet: www.rb.com
Biuro Główne w Warszawie:
Mokotów Nova
ul. Wołoska 22 
02-675 Warszawa </v>
      </c>
      <c r="D16" s="5" t="str">
        <f>Zgłoszenia!D16</f>
        <v>Reckit Benckiser Production (Poland) Sp. z o.o.
Fabryka w Nowym Dworze Mazowieckim
ul. Okunin 1
05 - 100 Nowy Dwór Mazowiecki
tel. (22) 765 95 00
fax. (22) 333 31 01
e-mail: recepcion.ndm@rb.com
internet: www.rb.com</v>
      </c>
      <c r="E16" s="4" t="s">
        <v>72</v>
      </c>
    </row>
    <row r="17" spans="1:5" ht="189" x14ac:dyDescent="0.25">
      <c r="A17" s="4">
        <v>13</v>
      </c>
      <c r="B17" s="3" t="s">
        <v>297</v>
      </c>
      <c r="C17" s="5" t="str">
        <f>Zgłoszenia!C17</f>
        <v>PCC Exol S.A.
ul. Sienkiewicza 4
56-120 Brzeg Dolny
tel. (71) 794 21 27
fax (71) 794 25 50
e-mail: zarzad_exol@pcc.eu
Internet: www.pcc-exol.pl</v>
      </c>
      <c r="D17" s="5" t="str">
        <f>Zgłoszenia!D17</f>
        <v>PCC Exol S.A. 
Wytwórnia Etoksylatów – Oksylakilatów
ul. Długa 14
09-411 Płock
tel. (71) 794 21 27
tel. kom. 667 650 531
fax. (71) 794 25 50
e-mail: zarzad_exol@pcc.eu
Internet: www.pcc-exol.pl</v>
      </c>
      <c r="E17" s="4" t="s">
        <v>72</v>
      </c>
    </row>
    <row r="18" spans="1:5" ht="189" x14ac:dyDescent="0.25">
      <c r="A18" s="4">
        <v>14</v>
      </c>
      <c r="B18" s="3" t="s">
        <v>298</v>
      </c>
      <c r="C18" s="5" t="str">
        <f>Zgłoszenia!C18</f>
        <v>FERTICO Sp. z o. o.
Goliany 43
05-620 Błędów
tel. (48) 66 80 481
fax. (48) 66 80 486
e-mail: info@fertico.com.pl
Internet: www.fertico.pl</v>
      </c>
      <c r="D18" s="5" t="str">
        <f>Zgłoszenia!D18</f>
        <v>FERTICO Sp. z o. o.
ul. Bieniewicka 43
05-870 Błonie
tel. (22) 725 45 79
tel. (22) 731 61 92
fax. (22) 725 45 79
e-mail: andrzej.marcinkowski@fertico.com.pl
Internet:</v>
      </c>
      <c r="E18" s="4" t="s">
        <v>72</v>
      </c>
    </row>
    <row r="19" spans="1:5" ht="157.5" x14ac:dyDescent="0.25">
      <c r="A19" s="4">
        <v>15</v>
      </c>
      <c r="B19" s="3" t="s">
        <v>302</v>
      </c>
      <c r="C19" s="5" t="str">
        <f>Zgłoszenia!C19</f>
        <v>OBR S.A. w Płocku
ul. Chemików 5
09-411 Płock
tel. (24) 365 33 07
fax. (24) 365 33 07
e-mail: obr@obr.pl
e-mail: zarzad@obr.pl
internet: www.obr.pl</v>
      </c>
      <c r="D19" s="5" t="str">
        <f>Zgłoszenia!D19</f>
        <v>OBR S.A. w Płocku
ul. Chemików 5
09-411 Płock
tel. (24) 365 33 07
fax. (24) 365 33 07
e-mail: obr@obr.pl
e-mail: zarzad@obr.pl
internet: www.obr.pl</v>
      </c>
      <c r="E19" s="4" t="s">
        <v>72</v>
      </c>
    </row>
    <row r="20" spans="1:5" ht="157.5" x14ac:dyDescent="0.25">
      <c r="A20" s="4">
        <v>16</v>
      </c>
      <c r="B20" s="3" t="s">
        <v>301</v>
      </c>
      <c r="C20" s="5" t="str">
        <f>Zgłoszenia!C20</f>
        <v>Wilshire Holding Sp. z o.o.     
Pass 20N
05-870 Błonie
tel. (22) 731 50 82
fax. (22) 725 54 01
e-mail: pflorczak@wilshire.pl
internet: www.wilshire.pl</v>
      </c>
      <c r="D20" s="5" t="str">
        <f>Zgłoszenia!D20</f>
        <v>Wilshire Holding Sp. z o.o.
Pass 20N
05 - 870 Błonie
tel. (22) 731 50 82
tel. (22) 731 50 86
fax. (22) 725 54 02
e-mail: pflorczak@wilshire.pl
internet: www.wilshire.pl</v>
      </c>
      <c r="E20" s="4" t="s">
        <v>72</v>
      </c>
    </row>
    <row r="21" spans="1:5" ht="157.5" x14ac:dyDescent="0.25">
      <c r="A21" s="4">
        <v>17</v>
      </c>
      <c r="B21" s="3" t="s">
        <v>300</v>
      </c>
      <c r="C21" s="5" t="str">
        <f>Zgłoszenia!C21</f>
        <v>CEDROB S.A. 
Ujazdówek 2A
06 – 400 Ciechanów
tel. (23) 675 03 30
fax. (23) 675 03 63
e-mail: cedrob@cedrob.com.pl
Internet: www.cedrobpasze.pl</v>
      </c>
      <c r="D21" s="5" t="str">
        <f>Zgłoszenia!D21</f>
        <v>Wytwórnia Pasz 
CEDROB PASZE w Raciążu 
ul. Płocka 78
09-140 Raciąż
tel. 666 857 499
fax. 664 791 936
e-mail: cedrob@cedrob.com.pl
Internet: www.cedrobpasze.pl</v>
      </c>
      <c r="E21" s="4" t="s">
        <v>72</v>
      </c>
    </row>
    <row r="22" spans="1:5" ht="204.75" x14ac:dyDescent="0.25">
      <c r="A22" s="4">
        <v>18</v>
      </c>
      <c r="B22" s="3" t="s">
        <v>299</v>
      </c>
      <c r="C22" s="5" t="str">
        <f>Zgłoszenia!C22</f>
        <v>Przedsiębiorstwo Produkcyjno-Handlowe MARK-GAZ
Mieczysław Markuszewski
09-409 Płock
ul. Stefana Banacha 10
tel. (24) 262 38 08
fax. (24) 262 38 08
e-mail: handlowy@markgaz.pl
Internet: www.markgaz.pl</v>
      </c>
      <c r="D22" s="5" t="str">
        <f>Zgłoszenia!D22</f>
        <v>Przedsiębiorstwo Produkcyjno-Handlowe MARK-GAZ
Mieczysław Markuszewski
ROZLEWNIA GOSTYNIN
09-500 Gostynin
ul. Płocka 66/68
tel. (24) 262 38 08
fax. (24) 262 38 08
tel. kom. 606 662 935
e-mail: zarząd@markgaz.pl
internet: www.markgaz.pl</v>
      </c>
      <c r="E22" s="4" t="s">
        <v>72</v>
      </c>
    </row>
    <row r="23" spans="1:5" ht="141.75" x14ac:dyDescent="0.25">
      <c r="A23" s="4">
        <v>19</v>
      </c>
      <c r="B23" s="3" t="s">
        <v>305</v>
      </c>
      <c r="C23" s="5" t="str">
        <f>Zgłoszenia!C23</f>
        <v>Ekonip Spółka z.o.o.
Radziejowice 96-325
ul.Przemysłowa 1a
tel. (46) 857 79 00
fax. (46) 857 79 09
e-mail: kontakt@ekonip.pl
internet: www.ekonip.pl/</v>
      </c>
      <c r="D23" s="5" t="str">
        <f>Zgłoszenia!D23</f>
        <v>Ekonip Spółka z.o.o.
Radziejowice 96-325
ul.Przemysłowa 1a
tel. (46) 857 79 00
fax. (46) 857 79 09
e-mail: kontakt@ekonip.pl
internet: www.ekonip.pl</v>
      </c>
      <c r="E23" s="4" t="s">
        <v>212</v>
      </c>
    </row>
    <row r="24" spans="1:5" ht="157.5" x14ac:dyDescent="0.25">
      <c r="A24" s="4">
        <v>20</v>
      </c>
      <c r="B24" s="3" t="s">
        <v>304</v>
      </c>
      <c r="C24" s="5" t="str">
        <f>Zgłoszenia!C24</f>
        <v>DJCHEM CHEMICALS POLAND S.A.
05-200 Wołomin, Polska
ul. Łukasiewicza 11a
tel. (22) 787 63 46
fax. (22) 787 63 44
e-mail: djchem@djchem.com.pl
internet: www.djchem.pl</v>
      </c>
      <c r="D24" s="5" t="str">
        <f>Zgłoszenia!D24</f>
        <v>DJCHEM CHEMICALS POLAND S.A.
05-200 Wołomin, Polska
ul. Łukasiewicza 11a
tel. (22) 787 63 46
fax. (22) 787 63 44
e-mail: djchem@djchem.com.pl
internet: www.djchem.pl</v>
      </c>
      <c r="E24" s="4" t="s">
        <v>214</v>
      </c>
    </row>
  </sheetData>
  <mergeCells count="3">
    <mergeCell ref="A1:B1"/>
    <mergeCell ref="C1:E1"/>
    <mergeCell ref="A2:E2"/>
  </mergeCells>
  <pageMargins left="0.62992125984251968" right="0.23622047244094491" top="0.74803149606299213" bottom="0.74803149606299213" header="0.31496062992125984" footer="0.31496062992125984"/>
  <pageSetup paperSize="8" orientation="portrait" r:id="rId1"/>
  <rowBreaks count="1" manualBreakCount="1">
    <brk id="17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BreakPreview" zoomScale="60" zoomScaleNormal="100" workbookViewId="0">
      <selection activeCell="B25" sqref="B25"/>
    </sheetView>
  </sheetViews>
  <sheetFormatPr defaultColWidth="8.85546875" defaultRowHeight="15" x14ac:dyDescent="0.25"/>
  <cols>
    <col min="1" max="1" width="4.140625" style="1" bestFit="1" customWidth="1"/>
    <col min="2" max="2" width="52.5703125" style="1" customWidth="1"/>
    <col min="3" max="3" width="47.85546875" style="1" customWidth="1"/>
    <col min="4" max="4" width="26" style="1" customWidth="1"/>
    <col min="5" max="5" width="30.5703125" style="1" customWidth="1"/>
    <col min="6" max="16384" width="8.85546875" style="1"/>
  </cols>
  <sheetData>
    <row r="1" spans="1:5" ht="25.9" customHeight="1" x14ac:dyDescent="0.25">
      <c r="A1" s="46" t="s">
        <v>5</v>
      </c>
      <c r="B1" s="46" t="s">
        <v>0</v>
      </c>
      <c r="C1" s="46" t="s">
        <v>1</v>
      </c>
      <c r="D1" s="46" t="s">
        <v>2</v>
      </c>
      <c r="E1" s="46"/>
    </row>
    <row r="2" spans="1:5" ht="31.5" x14ac:dyDescent="0.25">
      <c r="A2" s="46"/>
      <c r="B2" s="46"/>
      <c r="C2" s="46"/>
      <c r="D2" s="6" t="s">
        <v>3</v>
      </c>
      <c r="E2" s="6" t="s">
        <v>4</v>
      </c>
    </row>
    <row r="3" spans="1:5" ht="9" customHeight="1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</row>
    <row r="4" spans="1:5" ht="78.75" x14ac:dyDescent="0.25">
      <c r="A4" s="4">
        <v>1</v>
      </c>
      <c r="B4" s="11" t="s">
        <v>123</v>
      </c>
      <c r="C4" s="11" t="s">
        <v>124</v>
      </c>
      <c r="D4" s="12" t="s">
        <v>156</v>
      </c>
      <c r="E4" s="12" t="s">
        <v>157</v>
      </c>
    </row>
    <row r="5" spans="1:5" ht="47.25" x14ac:dyDescent="0.25">
      <c r="A5" s="4">
        <v>2</v>
      </c>
      <c r="B5" s="11" t="s">
        <v>125</v>
      </c>
      <c r="C5" s="11" t="s">
        <v>126</v>
      </c>
      <c r="D5" s="12" t="s">
        <v>158</v>
      </c>
      <c r="E5" s="12" t="s">
        <v>159</v>
      </c>
    </row>
    <row r="6" spans="1:5" ht="63" x14ac:dyDescent="0.25">
      <c r="A6" s="4">
        <v>3</v>
      </c>
      <c r="B6" s="11" t="s">
        <v>127</v>
      </c>
      <c r="C6" s="11" t="s">
        <v>128</v>
      </c>
      <c r="D6" s="12" t="s">
        <v>160</v>
      </c>
      <c r="E6" s="12" t="s">
        <v>161</v>
      </c>
    </row>
    <row r="7" spans="1:5" ht="47.25" x14ac:dyDescent="0.25">
      <c r="A7" s="4">
        <v>4</v>
      </c>
      <c r="B7" s="11" t="s">
        <v>129</v>
      </c>
      <c r="C7" s="11" t="s">
        <v>130</v>
      </c>
      <c r="D7" s="12" t="s">
        <v>162</v>
      </c>
      <c r="E7" s="13" t="s">
        <v>163</v>
      </c>
    </row>
    <row r="8" spans="1:5" ht="47.25" x14ac:dyDescent="0.25">
      <c r="A8" s="4">
        <v>5</v>
      </c>
      <c r="B8" s="11" t="s">
        <v>131</v>
      </c>
      <c r="C8" s="11" t="s">
        <v>132</v>
      </c>
      <c r="D8" s="12" t="s">
        <v>164</v>
      </c>
      <c r="E8" s="12" t="s">
        <v>165</v>
      </c>
    </row>
    <row r="9" spans="1:5" ht="63" x14ac:dyDescent="0.25">
      <c r="A9" s="4">
        <v>6</v>
      </c>
      <c r="B9" s="11" t="s">
        <v>134</v>
      </c>
      <c r="C9" s="11" t="s">
        <v>133</v>
      </c>
      <c r="D9" s="12" t="s">
        <v>166</v>
      </c>
      <c r="E9" s="13" t="s">
        <v>167</v>
      </c>
    </row>
    <row r="10" spans="1:5" ht="63" x14ac:dyDescent="0.25">
      <c r="A10" s="4">
        <v>7</v>
      </c>
      <c r="B10" s="11" t="s">
        <v>131</v>
      </c>
      <c r="C10" s="11" t="s">
        <v>135</v>
      </c>
      <c r="D10" s="12" t="s">
        <v>169</v>
      </c>
      <c r="E10" s="12" t="s">
        <v>170</v>
      </c>
    </row>
    <row r="11" spans="1:5" ht="94.5" x14ac:dyDescent="0.25">
      <c r="A11" s="4">
        <v>8</v>
      </c>
      <c r="B11" s="11" t="s">
        <v>136</v>
      </c>
      <c r="C11" s="11" t="s">
        <v>137</v>
      </c>
      <c r="D11" s="12" t="s">
        <v>168</v>
      </c>
      <c r="E11" s="13" t="s">
        <v>171</v>
      </c>
    </row>
    <row r="12" spans="1:5" ht="63" x14ac:dyDescent="0.25">
      <c r="A12" s="4">
        <v>9</v>
      </c>
      <c r="B12" s="11" t="s">
        <v>138</v>
      </c>
      <c r="C12" s="11" t="s">
        <v>139</v>
      </c>
      <c r="D12" s="12" t="s">
        <v>173</v>
      </c>
      <c r="E12" s="13" t="s">
        <v>172</v>
      </c>
    </row>
    <row r="13" spans="1:5" ht="63" x14ac:dyDescent="0.25">
      <c r="A13" s="4">
        <v>10</v>
      </c>
      <c r="B13" s="11" t="s">
        <v>140</v>
      </c>
      <c r="C13" s="11" t="s">
        <v>141</v>
      </c>
      <c r="D13" s="12" t="s">
        <v>187</v>
      </c>
      <c r="E13" s="12" t="s">
        <v>85</v>
      </c>
    </row>
    <row r="14" spans="1:5" ht="47.25" x14ac:dyDescent="0.25">
      <c r="A14" s="4">
        <v>11</v>
      </c>
      <c r="B14" s="11" t="s">
        <v>142</v>
      </c>
      <c r="C14" s="11" t="s">
        <v>142</v>
      </c>
      <c r="D14" s="12" t="s">
        <v>174</v>
      </c>
      <c r="E14" s="12" t="s">
        <v>175</v>
      </c>
    </row>
    <row r="15" spans="1:5" ht="63" x14ac:dyDescent="0.25">
      <c r="A15" s="4">
        <v>12</v>
      </c>
      <c r="B15" s="11" t="s">
        <v>143</v>
      </c>
      <c r="C15" s="11" t="s">
        <v>144</v>
      </c>
      <c r="D15" s="12" t="s">
        <v>176</v>
      </c>
      <c r="E15" s="12" t="s">
        <v>177</v>
      </c>
    </row>
    <row r="16" spans="1:5" ht="63" x14ac:dyDescent="0.25">
      <c r="A16" s="4">
        <v>13</v>
      </c>
      <c r="B16" s="11" t="s">
        <v>145</v>
      </c>
      <c r="C16" s="11" t="s">
        <v>146</v>
      </c>
      <c r="D16" s="12" t="s">
        <v>178</v>
      </c>
      <c r="E16" s="12" t="s">
        <v>179</v>
      </c>
    </row>
    <row r="17" spans="1:5" ht="47.25" x14ac:dyDescent="0.25">
      <c r="A17" s="4">
        <v>14</v>
      </c>
      <c r="B17" s="11" t="s">
        <v>147</v>
      </c>
      <c r="C17" s="11" t="s">
        <v>148</v>
      </c>
      <c r="D17" s="12" t="s">
        <v>180</v>
      </c>
      <c r="E17" s="12" t="s">
        <v>85</v>
      </c>
    </row>
    <row r="18" spans="1:5" ht="47.25" x14ac:dyDescent="0.25">
      <c r="A18" s="4">
        <v>15</v>
      </c>
      <c r="B18" s="11" t="s">
        <v>149</v>
      </c>
      <c r="C18" s="11" t="s">
        <v>149</v>
      </c>
      <c r="D18" s="12" t="s">
        <v>181</v>
      </c>
      <c r="E18" s="12" t="s">
        <v>182</v>
      </c>
    </row>
    <row r="19" spans="1:5" ht="47.25" x14ac:dyDescent="0.25">
      <c r="A19" s="4">
        <v>16</v>
      </c>
      <c r="B19" s="11" t="s">
        <v>150</v>
      </c>
      <c r="C19" s="11" t="s">
        <v>151</v>
      </c>
      <c r="D19" s="12" t="s">
        <v>186</v>
      </c>
      <c r="E19" s="12" t="s">
        <v>85</v>
      </c>
    </row>
    <row r="20" spans="1:5" ht="63" x14ac:dyDescent="0.25">
      <c r="A20" s="4">
        <v>17</v>
      </c>
      <c r="B20" s="11" t="s">
        <v>152</v>
      </c>
      <c r="C20" s="11" t="s">
        <v>153</v>
      </c>
      <c r="D20" s="12" t="s">
        <v>185</v>
      </c>
      <c r="E20" s="12" t="s">
        <v>85</v>
      </c>
    </row>
    <row r="21" spans="1:5" ht="94.5" x14ac:dyDescent="0.25">
      <c r="A21" s="4">
        <v>18</v>
      </c>
      <c r="B21" s="11" t="s">
        <v>154</v>
      </c>
      <c r="C21" s="11" t="s">
        <v>155</v>
      </c>
      <c r="D21" s="12" t="s">
        <v>183</v>
      </c>
      <c r="E21" s="12" t="s">
        <v>184</v>
      </c>
    </row>
    <row r="22" spans="1:5" ht="47.25" x14ac:dyDescent="0.25">
      <c r="A22" s="4">
        <v>19</v>
      </c>
      <c r="B22" s="11" t="s">
        <v>207</v>
      </c>
      <c r="C22" s="11" t="s">
        <v>207</v>
      </c>
      <c r="D22" s="12" t="s">
        <v>210</v>
      </c>
      <c r="E22" s="12" t="s">
        <v>85</v>
      </c>
    </row>
    <row r="23" spans="1:5" ht="47.25" x14ac:dyDescent="0.25">
      <c r="A23" s="4">
        <v>20</v>
      </c>
      <c r="B23" s="11" t="s">
        <v>208</v>
      </c>
      <c r="C23" s="11" t="s">
        <v>208</v>
      </c>
      <c r="D23" s="12" t="s">
        <v>211</v>
      </c>
      <c r="E23" s="12" t="s">
        <v>85</v>
      </c>
    </row>
  </sheetData>
  <mergeCells count="4">
    <mergeCell ref="A1:A2"/>
    <mergeCell ref="B1:B2"/>
    <mergeCell ref="C1:C2"/>
    <mergeCell ref="D1:E1"/>
  </mergeCells>
  <pageMargins left="0.23622047244094491" right="0.23622047244094491" top="0.39370078740157483" bottom="0.39370078740157483" header="0.31496062992125984" footer="0.31496062992125984"/>
  <pageSetup paperSize="8" scale="8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view="pageBreakPreview" zoomScale="60" zoomScaleNormal="100" workbookViewId="0">
      <selection activeCell="B25" sqref="B25"/>
    </sheetView>
  </sheetViews>
  <sheetFormatPr defaultColWidth="8.85546875" defaultRowHeight="15" x14ac:dyDescent="0.25"/>
  <cols>
    <col min="1" max="1" width="4.140625" style="1" bestFit="1" customWidth="1"/>
    <col min="2" max="2" width="21.140625" style="1" customWidth="1"/>
    <col min="3" max="3" width="52.5703125" style="1" customWidth="1"/>
    <col min="4" max="4" width="47.85546875" style="1" customWidth="1"/>
    <col min="5" max="16384" width="8.85546875" style="1"/>
  </cols>
  <sheetData>
    <row r="1" spans="1:5" ht="81.599999999999994" customHeight="1" x14ac:dyDescent="0.25">
      <c r="A1" s="68" t="s">
        <v>220</v>
      </c>
      <c r="B1" s="68"/>
      <c r="C1" s="68"/>
      <c r="D1" s="68"/>
      <c r="E1" s="17"/>
    </row>
    <row r="2" spans="1:5" ht="40.15" customHeight="1" x14ac:dyDescent="0.25">
      <c r="A2" s="69" t="s">
        <v>219</v>
      </c>
      <c r="B2" s="69"/>
      <c r="C2" s="69"/>
      <c r="D2" s="69"/>
      <c r="E2" s="18"/>
    </row>
    <row r="3" spans="1:5" ht="37.9" customHeight="1" x14ac:dyDescent="0.25">
      <c r="A3" s="46" t="s">
        <v>5</v>
      </c>
      <c r="B3" s="50" t="s">
        <v>13</v>
      </c>
      <c r="C3" s="46" t="s">
        <v>0</v>
      </c>
      <c r="D3" s="46" t="s">
        <v>1</v>
      </c>
    </row>
    <row r="4" spans="1:5" ht="25.15" customHeight="1" x14ac:dyDescent="0.25">
      <c r="A4" s="46"/>
      <c r="B4" s="51"/>
      <c r="C4" s="46"/>
      <c r="D4" s="46"/>
    </row>
    <row r="5" spans="1:5" ht="9" customHeight="1" x14ac:dyDescent="0.25">
      <c r="A5" s="20">
        <v>1</v>
      </c>
      <c r="B5" s="20">
        <v>2</v>
      </c>
      <c r="C5" s="20">
        <v>2</v>
      </c>
      <c r="D5" s="20">
        <v>3</v>
      </c>
    </row>
    <row r="6" spans="1:5" ht="78.75" x14ac:dyDescent="0.25">
      <c r="A6" s="4">
        <v>1</v>
      </c>
      <c r="B6" s="5" t="str">
        <f>Zgłoszenia!B5</f>
        <v>ostrowski</v>
      </c>
      <c r="C6" s="11" t="s">
        <v>123</v>
      </c>
      <c r="D6" s="11" t="s">
        <v>124</v>
      </c>
    </row>
    <row r="7" spans="1:5" ht="47.25" x14ac:dyDescent="0.25">
      <c r="A7" s="4">
        <v>2</v>
      </c>
      <c r="B7" s="5" t="str">
        <f>Zgłoszenia!B6</f>
        <v>wołomiński</v>
      </c>
      <c r="C7" s="11" t="s">
        <v>125</v>
      </c>
      <c r="D7" s="11" t="s">
        <v>126</v>
      </c>
    </row>
    <row r="8" spans="1:5" ht="63" x14ac:dyDescent="0.25">
      <c r="A8" s="4">
        <v>3</v>
      </c>
      <c r="B8" s="5" t="str">
        <f>Zgłoszenia!B7</f>
        <v>płocki</v>
      </c>
      <c r="C8" s="11" t="s">
        <v>127</v>
      </c>
      <c r="D8" s="11" t="s">
        <v>128</v>
      </c>
    </row>
    <row r="9" spans="1:5" ht="47.25" x14ac:dyDescent="0.25">
      <c r="A9" s="4">
        <v>4</v>
      </c>
      <c r="B9" s="5" t="str">
        <f>Zgłoszenia!B8</f>
        <v>płocki</v>
      </c>
      <c r="C9" s="11" t="s">
        <v>129</v>
      </c>
      <c r="D9" s="11" t="s">
        <v>130</v>
      </c>
    </row>
    <row r="10" spans="1:5" ht="47.25" x14ac:dyDescent="0.25">
      <c r="A10" s="4">
        <v>5</v>
      </c>
      <c r="B10" s="5" t="str">
        <f>Zgłoszenia!B9</f>
        <v>płocki</v>
      </c>
      <c r="C10" s="11" t="s">
        <v>131</v>
      </c>
      <c r="D10" s="11" t="s">
        <v>132</v>
      </c>
    </row>
    <row r="11" spans="1:5" ht="63" x14ac:dyDescent="0.25">
      <c r="A11" s="4">
        <v>6</v>
      </c>
      <c r="B11" s="5" t="str">
        <f>Zgłoszenia!B10</f>
        <v>radomski</v>
      </c>
      <c r="C11" s="11" t="s">
        <v>134</v>
      </c>
      <c r="D11" s="11" t="s">
        <v>133</v>
      </c>
    </row>
    <row r="12" spans="1:5" ht="63" x14ac:dyDescent="0.25">
      <c r="A12" s="4">
        <v>7</v>
      </c>
      <c r="B12" s="5" t="str">
        <f>Zgłoszenia!B11</f>
        <v>płocki</v>
      </c>
      <c r="C12" s="11" t="s">
        <v>131</v>
      </c>
      <c r="D12" s="11" t="s">
        <v>135</v>
      </c>
    </row>
    <row r="13" spans="1:5" ht="94.5" x14ac:dyDescent="0.25">
      <c r="A13" s="4">
        <v>8</v>
      </c>
      <c r="B13" s="5" t="str">
        <f>Zgłoszenia!B12</f>
        <v>płocki</v>
      </c>
      <c r="C13" s="11" t="s">
        <v>136</v>
      </c>
      <c r="D13" s="11" t="s">
        <v>137</v>
      </c>
    </row>
    <row r="14" spans="1:5" ht="63" x14ac:dyDescent="0.25">
      <c r="A14" s="4">
        <v>9</v>
      </c>
      <c r="B14" s="5" t="str">
        <f>Zgłoszenia!B13</f>
        <v>grodziski</v>
      </c>
      <c r="C14" s="11" t="s">
        <v>138</v>
      </c>
      <c r="D14" s="11" t="s">
        <v>139</v>
      </c>
    </row>
    <row r="15" spans="1:5" ht="63" x14ac:dyDescent="0.25">
      <c r="A15" s="4">
        <v>10</v>
      </c>
      <c r="B15" s="5" t="str">
        <f>Zgłoszenia!B14</f>
        <v>warszawski zachodni</v>
      </c>
      <c r="C15" s="11" t="s">
        <v>140</v>
      </c>
      <c r="D15" s="11" t="s">
        <v>141</v>
      </c>
    </row>
    <row r="16" spans="1:5" ht="47.25" x14ac:dyDescent="0.25">
      <c r="A16" s="4">
        <v>11</v>
      </c>
      <c r="B16" s="5" t="str">
        <f>Zgłoszenia!B15</f>
        <v>radomski</v>
      </c>
      <c r="C16" s="11" t="s">
        <v>142</v>
      </c>
      <c r="D16" s="11" t="s">
        <v>142</v>
      </c>
    </row>
    <row r="17" spans="1:4" ht="63" x14ac:dyDescent="0.25">
      <c r="A17" s="4">
        <v>12</v>
      </c>
      <c r="B17" s="5" t="str">
        <f>Zgłoszenia!B16</f>
        <v>nowodworski</v>
      </c>
      <c r="C17" s="11" t="s">
        <v>143</v>
      </c>
      <c r="D17" s="11" t="s">
        <v>144</v>
      </c>
    </row>
    <row r="18" spans="1:4" ht="63" x14ac:dyDescent="0.25">
      <c r="A18" s="4">
        <v>13</v>
      </c>
      <c r="B18" s="5" t="str">
        <f>Zgłoszenia!B17</f>
        <v>płocki</v>
      </c>
      <c r="C18" s="11" t="s">
        <v>145</v>
      </c>
      <c r="D18" s="11" t="s">
        <v>146</v>
      </c>
    </row>
    <row r="19" spans="1:4" ht="47.25" x14ac:dyDescent="0.25">
      <c r="A19" s="4">
        <v>14</v>
      </c>
      <c r="B19" s="5" t="str">
        <f>Zgłoszenia!B18</f>
        <v>warszawski zachodni</v>
      </c>
      <c r="C19" s="11" t="s">
        <v>147</v>
      </c>
      <c r="D19" s="11" t="s">
        <v>148</v>
      </c>
    </row>
    <row r="20" spans="1:4" ht="47.25" x14ac:dyDescent="0.25">
      <c r="A20" s="4">
        <v>15</v>
      </c>
      <c r="B20" s="5" t="str">
        <f>Zgłoszenia!B19</f>
        <v>płocki</v>
      </c>
      <c r="C20" s="11" t="s">
        <v>149</v>
      </c>
      <c r="D20" s="11" t="s">
        <v>149</v>
      </c>
    </row>
    <row r="21" spans="1:4" ht="47.25" x14ac:dyDescent="0.25">
      <c r="A21" s="4">
        <v>16</v>
      </c>
      <c r="B21" s="5" t="str">
        <f>Zgłoszenia!B20</f>
        <v>warszwski zachodni</v>
      </c>
      <c r="C21" s="11" t="s">
        <v>150</v>
      </c>
      <c r="D21" s="11" t="s">
        <v>151</v>
      </c>
    </row>
    <row r="22" spans="1:4" ht="63" x14ac:dyDescent="0.25">
      <c r="A22" s="4">
        <v>17</v>
      </c>
      <c r="B22" s="5" t="str">
        <f>Zgłoszenia!B21</f>
        <v>płoński</v>
      </c>
      <c r="C22" s="11" t="s">
        <v>152</v>
      </c>
      <c r="D22" s="11" t="s">
        <v>153</v>
      </c>
    </row>
    <row r="23" spans="1:4" ht="94.5" x14ac:dyDescent="0.25">
      <c r="A23" s="4">
        <v>18</v>
      </c>
      <c r="B23" s="5" t="str">
        <f>Zgłoszenia!B22</f>
        <v>gostynińśki</v>
      </c>
      <c r="C23" s="11" t="s">
        <v>154</v>
      </c>
      <c r="D23" s="11" t="s">
        <v>155</v>
      </c>
    </row>
    <row r="24" spans="1:4" ht="47.25" x14ac:dyDescent="0.25">
      <c r="A24" s="4">
        <v>19</v>
      </c>
      <c r="B24" s="5" t="str">
        <f>Zgłoszenia!B23</f>
        <v>żyrardowski</v>
      </c>
      <c r="C24" s="11" t="s">
        <v>207</v>
      </c>
      <c r="D24" s="11" t="s">
        <v>207</v>
      </c>
    </row>
    <row r="26" spans="1:4" ht="49.9" customHeight="1" x14ac:dyDescent="0.25">
      <c r="A26" s="54" t="s">
        <v>275</v>
      </c>
      <c r="B26" s="54"/>
      <c r="C26" s="54"/>
      <c r="D26" s="54"/>
    </row>
  </sheetData>
  <mergeCells count="7">
    <mergeCell ref="A26:D26"/>
    <mergeCell ref="A3:A4"/>
    <mergeCell ref="C3:C4"/>
    <mergeCell ref="D3:D4"/>
    <mergeCell ref="A1:D1"/>
    <mergeCell ref="A2:D2"/>
    <mergeCell ref="B3:B4"/>
  </mergeCells>
  <pageMargins left="0.82677165354330717" right="0.23622047244094491" top="0.74803149606299213" bottom="0.74803149606299213" header="0.31496062992125984" footer="0.31496062992125984"/>
  <pageSetup paperSize="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view="pageBreakPreview" zoomScale="60" zoomScaleNormal="100" workbookViewId="0">
      <selection activeCell="B25" sqref="B25"/>
    </sheetView>
  </sheetViews>
  <sheetFormatPr defaultColWidth="8.85546875" defaultRowHeight="15" x14ac:dyDescent="0.25"/>
  <cols>
    <col min="1" max="1" width="4.140625" style="1" bestFit="1" customWidth="1"/>
    <col min="2" max="2" width="39.5703125" style="1" customWidth="1"/>
    <col min="3" max="3" width="77.28515625" style="10" customWidth="1"/>
    <col min="4" max="16384" width="8.85546875" style="1"/>
  </cols>
  <sheetData>
    <row r="1" spans="1:4" ht="67.150000000000006" customHeight="1" x14ac:dyDescent="0.25">
      <c r="A1" s="68" t="s">
        <v>220</v>
      </c>
      <c r="B1" s="68"/>
      <c r="C1" s="68"/>
      <c r="D1" s="17"/>
    </row>
    <row r="2" spans="1:4" ht="46.15" customHeight="1" x14ac:dyDescent="0.25">
      <c r="A2" s="69" t="s">
        <v>221</v>
      </c>
      <c r="B2" s="69"/>
      <c r="C2" s="69"/>
      <c r="D2" s="18"/>
    </row>
    <row r="3" spans="1:4" ht="13.9" customHeight="1" x14ac:dyDescent="0.25">
      <c r="A3" s="46" t="s">
        <v>5</v>
      </c>
      <c r="B3" s="50" t="s">
        <v>13</v>
      </c>
      <c r="C3" s="50" t="s">
        <v>222</v>
      </c>
    </row>
    <row r="4" spans="1:4" ht="37.9" customHeight="1" x14ac:dyDescent="0.25">
      <c r="A4" s="46"/>
      <c r="B4" s="51"/>
      <c r="C4" s="51"/>
    </row>
    <row r="5" spans="1:4" ht="10.9" customHeight="1" x14ac:dyDescent="0.25">
      <c r="A5" s="20">
        <v>1</v>
      </c>
      <c r="B5" s="20">
        <v>2</v>
      </c>
      <c r="C5" s="20">
        <v>3</v>
      </c>
    </row>
    <row r="6" spans="1:4" ht="63" x14ac:dyDescent="0.25">
      <c r="A6" s="4">
        <v>1</v>
      </c>
      <c r="B6" s="21" t="s">
        <v>223</v>
      </c>
      <c r="C6" s="11" t="s">
        <v>246</v>
      </c>
    </row>
    <row r="7" spans="1:4" ht="78.75" x14ac:dyDescent="0.25">
      <c r="A7" s="4">
        <v>2</v>
      </c>
      <c r="B7" s="21" t="s">
        <v>223</v>
      </c>
      <c r="C7" s="11" t="s">
        <v>247</v>
      </c>
    </row>
    <row r="8" spans="1:4" ht="78.75" x14ac:dyDescent="0.25">
      <c r="A8" s="4">
        <v>3</v>
      </c>
      <c r="B8" s="22" t="s">
        <v>223</v>
      </c>
      <c r="C8" s="11" t="s">
        <v>248</v>
      </c>
    </row>
    <row r="9" spans="1:4" ht="78.75" x14ac:dyDescent="0.25">
      <c r="A9" s="4">
        <v>4</v>
      </c>
      <c r="B9" s="21" t="s">
        <v>223</v>
      </c>
      <c r="C9" s="11" t="s">
        <v>249</v>
      </c>
    </row>
    <row r="10" spans="1:4" ht="94.5" x14ac:dyDescent="0.25">
      <c r="A10" s="4">
        <v>5</v>
      </c>
      <c r="B10" s="23" t="s">
        <v>224</v>
      </c>
      <c r="C10" s="11" t="s">
        <v>250</v>
      </c>
    </row>
    <row r="11" spans="1:4" ht="47.25" x14ac:dyDescent="0.25">
      <c r="A11" s="4">
        <v>6</v>
      </c>
      <c r="B11" s="21" t="s">
        <v>225</v>
      </c>
      <c r="C11" s="21" t="s">
        <v>251</v>
      </c>
    </row>
    <row r="12" spans="1:4" ht="31.5" x14ac:dyDescent="0.25">
      <c r="A12" s="4">
        <v>7</v>
      </c>
      <c r="B12" s="21" t="s">
        <v>226</v>
      </c>
      <c r="C12" s="24" t="s">
        <v>252</v>
      </c>
    </row>
    <row r="13" spans="1:4" ht="31.5" x14ac:dyDescent="0.25">
      <c r="A13" s="4">
        <v>8</v>
      </c>
      <c r="B13" s="21" t="s">
        <v>227</v>
      </c>
      <c r="C13" s="21" t="s">
        <v>253</v>
      </c>
    </row>
    <row r="14" spans="1:4" ht="47.25" x14ac:dyDescent="0.25">
      <c r="A14" s="4">
        <v>9</v>
      </c>
      <c r="B14" s="25" t="s">
        <v>228</v>
      </c>
      <c r="C14" s="21" t="s">
        <v>254</v>
      </c>
    </row>
    <row r="15" spans="1:4" ht="63" x14ac:dyDescent="0.25">
      <c r="A15" s="4">
        <v>10</v>
      </c>
      <c r="B15" s="23" t="s">
        <v>228</v>
      </c>
      <c r="C15" s="23" t="s">
        <v>255</v>
      </c>
    </row>
    <row r="16" spans="1:4" ht="63" x14ac:dyDescent="0.25">
      <c r="A16" s="4">
        <v>11</v>
      </c>
      <c r="B16" s="23" t="s">
        <v>228</v>
      </c>
      <c r="C16" s="23" t="s">
        <v>256</v>
      </c>
    </row>
    <row r="17" spans="1:3" ht="31.5" x14ac:dyDescent="0.25">
      <c r="A17" s="4">
        <v>12</v>
      </c>
      <c r="B17" s="21" t="s">
        <v>65</v>
      </c>
      <c r="C17" s="21" t="s">
        <v>257</v>
      </c>
    </row>
    <row r="18" spans="1:3" ht="63" x14ac:dyDescent="0.25">
      <c r="A18" s="4">
        <v>13</v>
      </c>
      <c r="B18" s="21" t="s">
        <v>230</v>
      </c>
      <c r="C18" s="26" t="s">
        <v>229</v>
      </c>
    </row>
    <row r="19" spans="1:3" ht="47.25" x14ac:dyDescent="0.25">
      <c r="A19" s="4">
        <v>14</v>
      </c>
      <c r="B19" s="21" t="s">
        <v>231</v>
      </c>
      <c r="C19" s="21" t="s">
        <v>258</v>
      </c>
    </row>
    <row r="20" spans="1:3" ht="63" x14ac:dyDescent="0.25">
      <c r="A20" s="4">
        <v>15</v>
      </c>
      <c r="B20" s="21" t="s">
        <v>45</v>
      </c>
      <c r="C20" s="21" t="s">
        <v>259</v>
      </c>
    </row>
    <row r="21" spans="1:3" ht="47.25" x14ac:dyDescent="0.25">
      <c r="A21" s="4">
        <v>16</v>
      </c>
      <c r="B21" s="21" t="s">
        <v>45</v>
      </c>
      <c r="C21" s="21" t="s">
        <v>260</v>
      </c>
    </row>
    <row r="22" spans="1:3" ht="47.25" x14ac:dyDescent="0.25">
      <c r="A22" s="4">
        <v>17</v>
      </c>
      <c r="B22" s="21" t="s">
        <v>232</v>
      </c>
      <c r="C22" s="24" t="s">
        <v>261</v>
      </c>
    </row>
    <row r="23" spans="1:3" ht="63" x14ac:dyDescent="0.25">
      <c r="A23" s="4">
        <v>18</v>
      </c>
      <c r="B23" s="23" t="s">
        <v>68</v>
      </c>
      <c r="C23" s="23" t="s">
        <v>262</v>
      </c>
    </row>
    <row r="24" spans="1:3" ht="47.25" x14ac:dyDescent="0.25">
      <c r="A24" s="4">
        <v>19</v>
      </c>
      <c r="B24" s="21" t="s">
        <v>233</v>
      </c>
      <c r="C24" s="21" t="s">
        <v>263</v>
      </c>
    </row>
    <row r="25" spans="1:3" ht="47.25" x14ac:dyDescent="0.25">
      <c r="A25" s="4">
        <v>20</v>
      </c>
      <c r="B25" s="21" t="s">
        <v>233</v>
      </c>
      <c r="C25" s="21" t="s">
        <v>264</v>
      </c>
    </row>
    <row r="26" spans="1:3" ht="47.25" x14ac:dyDescent="0.25">
      <c r="A26" s="4">
        <v>21</v>
      </c>
      <c r="B26" s="23" t="s">
        <v>233</v>
      </c>
      <c r="C26" s="23" t="s">
        <v>265</v>
      </c>
    </row>
    <row r="27" spans="1:3" ht="47.25" x14ac:dyDescent="0.25">
      <c r="A27" s="4">
        <v>22</v>
      </c>
      <c r="B27" s="27" t="s">
        <v>234</v>
      </c>
      <c r="C27" s="24" t="s">
        <v>266</v>
      </c>
    </row>
    <row r="28" spans="1:3" ht="47.25" x14ac:dyDescent="0.25">
      <c r="A28" s="4">
        <v>23</v>
      </c>
      <c r="B28" s="21" t="s">
        <v>235</v>
      </c>
      <c r="C28" s="24" t="s">
        <v>267</v>
      </c>
    </row>
    <row r="29" spans="1:3" ht="47.25" x14ac:dyDescent="0.25">
      <c r="A29" s="4">
        <v>24</v>
      </c>
      <c r="B29" s="21" t="s">
        <v>235</v>
      </c>
      <c r="C29" s="21" t="s">
        <v>269</v>
      </c>
    </row>
    <row r="30" spans="1:3" ht="63" x14ac:dyDescent="0.25">
      <c r="A30" s="4">
        <v>25</v>
      </c>
      <c r="B30" s="21" t="s">
        <v>235</v>
      </c>
      <c r="C30" s="21" t="s">
        <v>270</v>
      </c>
    </row>
    <row r="31" spans="1:3" ht="47.25" x14ac:dyDescent="0.25">
      <c r="A31" s="4">
        <v>26</v>
      </c>
      <c r="B31" s="21" t="s">
        <v>235</v>
      </c>
      <c r="C31" s="24" t="s">
        <v>245</v>
      </c>
    </row>
    <row r="32" spans="1:3" ht="47.25" x14ac:dyDescent="0.25">
      <c r="A32" s="4">
        <v>27</v>
      </c>
      <c r="B32" s="23" t="s">
        <v>235</v>
      </c>
      <c r="C32" s="26" t="s">
        <v>271</v>
      </c>
    </row>
    <row r="33" spans="1:4" ht="47.25" x14ac:dyDescent="0.25">
      <c r="A33" s="4">
        <v>28</v>
      </c>
      <c r="B33" s="23" t="s">
        <v>235</v>
      </c>
      <c r="C33" s="26" t="s">
        <v>272</v>
      </c>
    </row>
    <row r="34" spans="1:4" ht="47.25" x14ac:dyDescent="0.25">
      <c r="A34" s="4">
        <v>29</v>
      </c>
      <c r="B34" s="21" t="s">
        <v>235</v>
      </c>
      <c r="C34" s="24" t="s">
        <v>273</v>
      </c>
    </row>
    <row r="35" spans="1:4" ht="47.25" x14ac:dyDescent="0.25">
      <c r="A35" s="4">
        <v>30</v>
      </c>
      <c r="B35" s="21" t="s">
        <v>119</v>
      </c>
      <c r="C35" s="24" t="s">
        <v>244</v>
      </c>
    </row>
    <row r="36" spans="1:4" ht="47.25" x14ac:dyDescent="0.25">
      <c r="A36" s="4">
        <v>31</v>
      </c>
      <c r="B36" s="21" t="s">
        <v>119</v>
      </c>
      <c r="C36" s="24" t="s">
        <v>243</v>
      </c>
    </row>
    <row r="37" spans="1:4" ht="63" x14ac:dyDescent="0.25">
      <c r="A37" s="4">
        <v>32</v>
      </c>
      <c r="B37" s="24" t="s">
        <v>119</v>
      </c>
      <c r="C37" s="24" t="s">
        <v>242</v>
      </c>
    </row>
    <row r="38" spans="1:4" ht="47.25" x14ac:dyDescent="0.25">
      <c r="A38" s="4">
        <v>33</v>
      </c>
      <c r="B38" s="21" t="s">
        <v>70</v>
      </c>
      <c r="C38" s="24" t="s">
        <v>274</v>
      </c>
    </row>
    <row r="39" spans="1:4" ht="110.25" x14ac:dyDescent="0.25">
      <c r="A39" s="4">
        <v>34</v>
      </c>
      <c r="B39" s="21" t="s">
        <v>236</v>
      </c>
      <c r="C39" s="21" t="s">
        <v>241</v>
      </c>
    </row>
    <row r="40" spans="1:4" ht="78.75" x14ac:dyDescent="0.25">
      <c r="A40" s="4">
        <v>35</v>
      </c>
      <c r="B40" s="21" t="s">
        <v>236</v>
      </c>
      <c r="C40" s="21" t="s">
        <v>240</v>
      </c>
    </row>
    <row r="41" spans="1:4" ht="110.25" x14ac:dyDescent="0.25">
      <c r="A41" s="4">
        <v>36</v>
      </c>
      <c r="B41" s="21" t="s">
        <v>236</v>
      </c>
      <c r="C41" s="21" t="s">
        <v>239</v>
      </c>
    </row>
    <row r="42" spans="1:4" ht="94.5" x14ac:dyDescent="0.25">
      <c r="A42" s="4">
        <v>37</v>
      </c>
      <c r="B42" s="21" t="s">
        <v>236</v>
      </c>
      <c r="C42" s="21" t="s">
        <v>238</v>
      </c>
    </row>
    <row r="43" spans="1:4" ht="47.25" x14ac:dyDescent="0.25">
      <c r="A43" s="4">
        <v>38</v>
      </c>
      <c r="B43" s="21" t="s">
        <v>206</v>
      </c>
      <c r="C43" s="21" t="s">
        <v>237</v>
      </c>
    </row>
    <row r="45" spans="1:4" ht="34.15" customHeight="1" x14ac:dyDescent="0.25">
      <c r="A45" s="54" t="s">
        <v>268</v>
      </c>
      <c r="B45" s="54"/>
      <c r="C45" s="54"/>
      <c r="D45" s="19"/>
    </row>
  </sheetData>
  <mergeCells count="6">
    <mergeCell ref="A45:C45"/>
    <mergeCell ref="A1:C1"/>
    <mergeCell ref="A2:C2"/>
    <mergeCell ref="A3:A4"/>
    <mergeCell ref="C3:C4"/>
    <mergeCell ref="B3:B4"/>
  </mergeCells>
  <pageMargins left="1.2204724409448819" right="0.23622047244094491" top="0.74803149606299213" bottom="0.74803149606299213" header="0.31496062992125984" footer="0.31496062992125984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2" zoomScale="60" zoomScaleNormal="60" workbookViewId="0">
      <selection activeCell="B25" sqref="B25"/>
    </sheetView>
  </sheetViews>
  <sheetFormatPr defaultColWidth="8.85546875" defaultRowHeight="15" x14ac:dyDescent="0.25"/>
  <cols>
    <col min="1" max="1" width="4.140625" style="1" bestFit="1" customWidth="1"/>
    <col min="2" max="2" width="37" style="1" customWidth="1"/>
    <col min="3" max="3" width="36.5703125" style="1" customWidth="1"/>
    <col min="4" max="4" width="28" style="1" customWidth="1"/>
    <col min="5" max="5" width="31.7109375" style="1" customWidth="1"/>
    <col min="6" max="16384" width="8.85546875" style="1"/>
  </cols>
  <sheetData>
    <row r="1" spans="1:5" ht="70.150000000000006" customHeight="1" x14ac:dyDescent="0.25">
      <c r="A1" s="45"/>
      <c r="B1" s="45"/>
      <c r="C1" s="44" t="s">
        <v>8</v>
      </c>
      <c r="D1" s="44"/>
      <c r="E1" s="44"/>
    </row>
    <row r="2" spans="1:5" ht="41.45" customHeight="1" x14ac:dyDescent="0.25">
      <c r="A2" s="47" t="s">
        <v>6</v>
      </c>
      <c r="B2" s="48"/>
      <c r="C2" s="48"/>
      <c r="D2" s="48"/>
      <c r="E2" s="49"/>
    </row>
    <row r="3" spans="1:5" ht="25.9" customHeight="1" x14ac:dyDescent="0.25">
      <c r="A3" s="46" t="s">
        <v>5</v>
      </c>
      <c r="B3" s="50" t="s">
        <v>0</v>
      </c>
      <c r="C3" s="50" t="s">
        <v>9</v>
      </c>
      <c r="D3" s="52" t="s">
        <v>10</v>
      </c>
      <c r="E3" s="53"/>
    </row>
    <row r="4" spans="1:5" ht="60.6" customHeight="1" x14ac:dyDescent="0.25">
      <c r="A4" s="46"/>
      <c r="B4" s="51"/>
      <c r="C4" s="51"/>
      <c r="D4" s="6" t="s">
        <v>11</v>
      </c>
      <c r="E4" s="6" t="s">
        <v>12</v>
      </c>
    </row>
    <row r="5" spans="1:5" ht="9" customHeight="1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</row>
    <row r="6" spans="1:5" ht="299.25" x14ac:dyDescent="0.25">
      <c r="A6" s="4">
        <v>2</v>
      </c>
      <c r="B6" s="5" t="str">
        <f>RoB!B7</f>
        <v>Operator Logistyczny Paliw Płynnych Sp. z o.o.
ul. Wyszogrodzka 133
09-410 Płock
tel. (24) 267 21 05
fax (24) 266 21 06
e-mail: kancelaria@olpp.pl
e-mail: kancelaria.plock@olpp.pl
internet: www.olpp.pl
Biuro w Warszawie
ul. T.Chałubińskiego 8
00-613 Warszawa
tel.: (22) 595 43 00
tel.: (22) 595 43 01
faks: (22) 595 43 02</v>
      </c>
      <c r="C6" s="5" t="str">
        <f>RoB!C7</f>
        <v>Baza Paliw OLPP Sp. z o.o.
nr 5 w Emilianowie
05-205 Klembów
tel. (22) 493 21 10-12
fax. (22) 493 21 13
e-mail: emilianow@olpp.pl
internet: www.olpp.pl</v>
      </c>
      <c r="D6" s="5" t="s">
        <v>318</v>
      </c>
      <c r="E6" s="5"/>
    </row>
    <row r="7" spans="1:5" ht="157.5" x14ac:dyDescent="0.25">
      <c r="A7" s="4">
        <v>3</v>
      </c>
      <c r="B7" s="5" t="str">
        <f>RoB!B8</f>
        <v>Przedsiębiorstwo Eksploatacji Rurociągów Naftowych "Przyjaźn" S.A. 
ul. Wyszogrodzka 133
09 - 410 Płock 
tel. (24) 266 23 00
fax. (24) 266 22 03
e-mail: zarzad@pern.com.pl
internet: www.pern.com.pl</v>
      </c>
      <c r="C7" s="5" t="str">
        <f>RoB!C8</f>
        <v>PERN "Przyjaźń" Baza Surowcowa w Miszewku Strzałkowskim
09-472 Słupno
tel. (24) 266 32 27
fax. (24) 266 32 15
e-mail: zarzad@pern.com.pl
internet: www.pern.com.pl</v>
      </c>
      <c r="D7" s="5" t="s">
        <v>315</v>
      </c>
      <c r="E7" s="5"/>
    </row>
    <row r="8" spans="1:5" ht="252" x14ac:dyDescent="0.25">
      <c r="A8" s="4">
        <v>4</v>
      </c>
      <c r="B8" s="5" t="str">
        <f>RoB!B9</f>
        <v xml:space="preserve">Basell ORLEN Polyolefins Sp. z o.o.
ul. Ignacego Łukasiewicza 39
09-400 Płock
tel.: (24) 364 73 00
fax: (24) 364 73 01
e-mail: info@basellorlen.pl
internet: www.basellorlen.pl
Biuro w Warszawie
al. Jana Pawła II 29
00-867 Warszawa
tel.: +48 22 653 82 00
fax: +48 22 653 82 01 </v>
      </c>
      <c r="C8" s="5" t="str">
        <f>RoB!C9</f>
        <v>Basell ORLEN Polyolefins Sp. z o.o.
ul. Chemików 7
09-411 Płock
tel. (24) 364 73 13
fax. (24) 364 73 01
e-mail: info@basellorlen.pl
e-mail: Andrzej.Chrabaszcz@basellorlen.pl
internet: www.basellorlen.pl</v>
      </c>
      <c r="D8" s="5" t="s">
        <v>319</v>
      </c>
      <c r="E8" s="5"/>
    </row>
    <row r="9" spans="1:5" ht="330.75" x14ac:dyDescent="0.25">
      <c r="A9" s="4">
        <v>5</v>
      </c>
      <c r="B9" s="5" t="str">
        <f>RoB!B10</f>
        <v>Polski Koncern Naftowy ORLEN S.A. 09-411 Płock
ul. Chemików 7
tel: (24) 256 00 00
tel: (24) 365 00 00
fax: (24) 367 70 00
e-mail: zarzad@orlen.pl
e-mail: media@orlen.pl
internet: www.orlen.pl
Biuro prasowe w Warszawie:
Tel: (22) 77 80 091
Tel: (22) 77 80 109
Tel: (22) 77 80 110
Biuro prasowe w Płocku:
Tel: (24) 256 92 92
Tel: (24) 256 92 93
Fax: (24) 365 53 93</v>
      </c>
      <c r="C9" s="5" t="str">
        <f>RoB!C10</f>
        <v>Baza Magazynowa nr 101 Mościska
05-080 Izabelin
ul. Estrady 8
tel. (22) 864 66 97
tel. (22) 864 64 68
fax. (22) 864 64 94
fax. (22) 834 53 84
e-mail: zarzad@orlen.pl
e-mail: media@orlen.pl
internet: www.orlen.pl</v>
      </c>
      <c r="D9" s="32" t="s">
        <v>315</v>
      </c>
      <c r="E9" s="5"/>
    </row>
    <row r="10" spans="1:5" ht="330.75" x14ac:dyDescent="0.25">
      <c r="A10" s="4">
        <v>7</v>
      </c>
      <c r="B10" s="5" t="str">
        <f>RoB!B12</f>
        <v>Polski Koncern Naftowy ORLEN S.A. 09-411 Płock
ul. Chemików 7
tel: (24) 256 00 00
tel: (24) 365 00 00
fax: (24) 367 70 00
e-mail: zarzad@orlen.pl
e-mail: media@orlen.pl
internet: www.orlen.pl
Biuro prasowe w Warszawie:
Tel: (22) 77 80 091
Tel: (22) 77 80 109
Tel: (22) 77 80 110
Biuro prasowe w Płocku:
Tel: (24) 256 92 92
Tel: (24) 256 92 93
Fax: (24) 365 53 93</v>
      </c>
      <c r="C10" s="5" t="str">
        <f>RoB!C12</f>
        <v>Zakład Produkcyjny w Płocku Polskiego Koncernu Naftowego ORLEN S.A.
ul. Chemików 7
09-411 Płock
tel. (24) 365 00 00
tel. (24) 256 00 00
fax. (24) 367 00 00
e-mail: zarzad@orlen.pl
e-mail: media@orlen.pl
e-mail: bezpieczenstwo.procesowe@orlen.pl
internet: www.orlen.pl</v>
      </c>
      <c r="D10" s="30" t="s">
        <v>309</v>
      </c>
      <c r="E10" s="30" t="s">
        <v>308</v>
      </c>
    </row>
    <row r="11" spans="1:5" ht="189" x14ac:dyDescent="0.25">
      <c r="A11" s="4">
        <v>8</v>
      </c>
      <c r="B11" s="5" t="str">
        <f>RoB!B13</f>
        <v>ORLEN Paliwa Sp. z o.o.
Widełka 869,
36-145 Widełka
Adres do korepondencji:
ul. Zglenickiego 44
09-411 Płock
tel. (24) 256 60 39
fax (24) 367 90 55
e-mail: ORLENPaliwa@orlen.pl
internet: www.orlenpaliwa.com.pl</v>
      </c>
      <c r="C11" s="5" t="str">
        <f>RoB!C13</f>
        <v>Terminal Gazu Płynnego w Płocku
09-400 Płock
ul. Długa 1
tel. (24) 201 04 48 
fax. (24) 367 70 49
e-mail: ORLENPaliwa@orlen.pl
internet: www.orlenpaliwa.com.pl</v>
      </c>
      <c r="D11" s="30" t="s">
        <v>310</v>
      </c>
      <c r="E11" s="30" t="s">
        <v>311</v>
      </c>
    </row>
    <row r="12" spans="1:5" ht="157.5" x14ac:dyDescent="0.25">
      <c r="A12" s="4">
        <v>10</v>
      </c>
      <c r="B12" s="5" t="str">
        <f>RoB!B15</f>
        <v>Bayer Sp. z o.o.
Al. Jerozolimskie 158
02-326 Warszawa
tel. (22) 572 36 00
fax: (22) 572 35 55
e-mail: Marek.Sieradzki@bayer.com
internet: www.bayercropscience.</v>
      </c>
      <c r="C12" s="5" t="str">
        <f>RoB!C15</f>
        <v>Centralny Magazyn Dystrybucyjny Bayer CropScience
Pass 20 H
05-870 Błonie
tel. (22) 731 01 70 
tel. kom. 602 70 20 77
e-mail: Dariusz.Koziel@bayer.com
internet: www.bayercropscience.pl</v>
      </c>
      <c r="D12" s="5"/>
      <c r="E12" s="5"/>
    </row>
    <row r="13" spans="1:5" ht="157.5" x14ac:dyDescent="0.25">
      <c r="A13" s="4">
        <v>11</v>
      </c>
      <c r="B13" s="5" t="str">
        <f>RoB!B16</f>
        <v>Soudal Manufacturing Sp. z o.o. 
ul. Wspólna 21
26-670 Pionki
tel. (48) 332 44 00
tel. (48) 332 44 02
fax. (48) 332 44 04
e-mail: soudalmf@soudal.pl
internet: www.soudal.pl</v>
      </c>
      <c r="C13" s="5" t="str">
        <f>RoB!C16</f>
        <v>Soudal Manufacturing Sp. z o.o. 
ul. Wspólna 21
26-670 Pionki
tel. (48) 332 44 00
tel. (48) 332 44 02
fax. (48) 332 44 04
e-mail: soudalmf@soudal.pl
internet: www.soudal.pl</v>
      </c>
      <c r="D13" s="32" t="s">
        <v>315</v>
      </c>
      <c r="E13" s="5"/>
    </row>
    <row r="14" spans="1:5" ht="236.25" x14ac:dyDescent="0.25">
      <c r="A14" s="4">
        <v>12</v>
      </c>
      <c r="B14" s="5" t="str">
        <f>RoB!B17</f>
        <v xml:space="preserve">Reckitt Benckiser Production (Poland) Sp. z o.o.
ul. Okunin 1
05 - 100 Nowy Dwór Mazowiecki
tel. (22) 333 31 00
fax. (22) 333 31 01
e-mail: recepcion.ndm@rb.com
internet: www.rb.com
Biuro Główne w Warszawie:
Mokotów Nova
ul. Wołoska 22 
02-675 Warszawa </v>
      </c>
      <c r="C14" s="5" t="str">
        <f>RoB!C17</f>
        <v>Reckit Benckiser Production (Poland) Sp. z o.o.
Fabryka w Nowym Dworze Mazowieckim
ul. Okunin 1
05 - 100 Nowy Dwór Mazowiecki
tel. (22) 765 95 00
fax. (22) 333 31 01
e-mail: recepcion.ndm@rb.com
internet: www.rb.com</v>
      </c>
      <c r="D14" s="5"/>
      <c r="E14" s="5"/>
    </row>
    <row r="15" spans="1:5" ht="189" x14ac:dyDescent="0.25">
      <c r="A15" s="4">
        <v>13</v>
      </c>
      <c r="B15" s="5" t="str">
        <f>RoB!B18</f>
        <v>PCC Exol S.A.
ul. Sienkiewicza 4
56-120 Brzeg Dolny
tel. (71) 794 21 27
fax (71) 794 25 50
e-mail: zarzad_exol@pcc.eu
Internet: www.pcc-exol.pl</v>
      </c>
      <c r="C15" s="5" t="str">
        <f>RoB!C18</f>
        <v>PCC Exol S.A. 
Wytwórnia Etoksylatów – Oksylakilatów
ul. Długa 14
09-411 Płock
tel. (71) 794 21 27
tel. kom. 667 650 531
fax. (71) 794 25 50
e-mail: zarzad_exol@pcc.eu
Internet: www.pcc-exol.pl</v>
      </c>
      <c r="D15" s="32" t="s">
        <v>319</v>
      </c>
      <c r="E15" s="5"/>
    </row>
    <row r="16" spans="1:5" ht="173.25" x14ac:dyDescent="0.25">
      <c r="A16" s="4">
        <v>14</v>
      </c>
      <c r="B16" s="5" t="str">
        <f>RoB!B19</f>
        <v>FERTICO Sp. z o. o.
Goliany 43
05-620 Błędów
tel. (48) 66 80 481
fax. (48) 66 80 486
e-mail: info@fertico.com.pl
Internet: www.fertico.pl</v>
      </c>
      <c r="C16" s="5" t="str">
        <f>RoB!C19</f>
        <v>FERTICO Sp. z o. o.
ul. Bieniewicka 43
05-870 Błonie
tel. (22) 725 45 79
tel. (22) 731 61 92
fax. (22) 725 45 79
e-mail: andrzej.marcinkowski@fertico.com.pl
Internet:</v>
      </c>
      <c r="D16" s="5"/>
      <c r="E16" s="5"/>
    </row>
    <row r="17" spans="1:5" ht="157.5" x14ac:dyDescent="0.25">
      <c r="A17" s="4">
        <v>15</v>
      </c>
      <c r="B17" s="5" t="str">
        <f>RoB!B20</f>
        <v>OBR S.A. w Płocku
ul. Chemików 5
09-411 Płock
tel. (24) 365 33 07
fax. (24) 365 33 07
e-mail: obr@obr.pl
e-mail: zarzad@obr.pl
internet: www.obr.pl</v>
      </c>
      <c r="C17" s="5" t="str">
        <f>RoB!C20</f>
        <v>OBR S.A. w Płocku
ul. Chemików 5
09-411 Płock
tel. (24) 365 33 07
fax. (24) 365 33 07
e-mail: obr@obr.pl
e-mail: zarzad@obr.pl
internet: www.obr.pl</v>
      </c>
      <c r="D17" s="32" t="s">
        <v>319</v>
      </c>
      <c r="E17" s="5"/>
    </row>
    <row r="18" spans="1:5" ht="157.5" x14ac:dyDescent="0.25">
      <c r="A18" s="4">
        <v>16</v>
      </c>
      <c r="B18" s="5" t="str">
        <f>RoB!B21</f>
        <v>Wilshire Holding Sp. z o.o.     
Pass 20N
05-870 Błonie
tel. (22) 731 50 82
fax. (22) 725 54 01
e-mail: pflorczak@wilshire.pl
internet: www.wilshire.pl</v>
      </c>
      <c r="C18" s="5" t="str">
        <f>RoB!C21</f>
        <v>Wilshire Holding Sp. z o.o.
Pass 20N
05 - 870 Błonie
tel. (22) 731 50 82
tel. (22) 731 50 86
fax. (22) 725 54 02
e-mail: pflorczak@wilshire.pl
internet: www.wilshire.pl</v>
      </c>
      <c r="D18" s="5"/>
      <c r="E18" s="5"/>
    </row>
    <row r="19" spans="1:5" ht="157.5" x14ac:dyDescent="0.25">
      <c r="A19" s="4">
        <v>17</v>
      </c>
      <c r="B19" s="5" t="str">
        <f>RoB!B22</f>
        <v>CEDROB S.A. 
Ujazdówek 2A
06 – 400 Ciechanów
tel. (23) 675 03 30
fax. (23) 675 03 63
e-mail: cedrob@cedrob.com.pl
Internet: www.cedrobpasze.pl</v>
      </c>
      <c r="C19" s="5" t="str">
        <f>RoB!C22</f>
        <v>Wytwórnia Pasz 
CEDROB PASZE w Raciążu 
ul. Płocka 78
09-140 Raciąż
tel. 666 857 499
fax. 664 791 936
e-mail: cedrob@cedrob.com.pl
Internet: www.cedrobpasze.pl</v>
      </c>
      <c r="D19" s="5"/>
      <c r="E19" s="5"/>
    </row>
    <row r="20" spans="1:5" ht="204.75" x14ac:dyDescent="0.25">
      <c r="A20" s="4">
        <v>18</v>
      </c>
      <c r="B20" s="5" t="str">
        <f>RoB!B23</f>
        <v>Przedsiębiorstwo Produkcyjno-Handlowe MARK-GAZ
Mieczysław Markuszewski
09-409 Płock
ul. Stefana Banacha 10
tel. (24) 262 38 08
fax. (24) 262 38 08
e-mail: handlowy@markgaz.pl
Internet: www.markgaz.pl</v>
      </c>
      <c r="C20" s="5" t="str">
        <f>RoB!C23</f>
        <v>Przedsiębiorstwo Produkcyjno-Handlowe MARK-GAZ
Mieczysław Markuszewski
ROZLEWNIA GOSTYNIN
09-500 Gostynin
ul. Płocka 66/68
tel. (24) 262 38 08
fax. (24) 262 38 08
tel. kom. 606 662 935
e-mail: zarząd@markgaz.pl
internet: www.markgaz.pl</v>
      </c>
      <c r="D20" s="5"/>
      <c r="E20" s="5"/>
    </row>
    <row r="21" spans="1:5" ht="141.75" x14ac:dyDescent="0.25">
      <c r="A21" s="4">
        <v>19</v>
      </c>
      <c r="B21" s="5" t="str">
        <f>RoB!B24</f>
        <v>Ekonip Spółka z.o.o.
Radziejowice 96-325
ul.Przemysłowa 1a
tel. (46) 857 79 00
fax. (46) 857 79 09
e-mail: kontakt@ekonip.pl
internet: www.ekonip.pl/</v>
      </c>
      <c r="C21" s="5" t="str">
        <f>RoB!C24</f>
        <v>Ekonip Spółka z.o.o.
Radziejowice 96-325
ul.Przemysłowa 1a
tel. (46) 857 79 00
fax. (46) 857 79 09
e-mail: kontakt@ekonip.pl
internet: www.ekonip.pl</v>
      </c>
      <c r="D21" s="5"/>
      <c r="E21" s="5"/>
    </row>
  </sheetData>
  <mergeCells count="7">
    <mergeCell ref="C3:C4"/>
    <mergeCell ref="D3:E3"/>
    <mergeCell ref="A1:B1"/>
    <mergeCell ref="C1:E1"/>
    <mergeCell ref="A2:E2"/>
    <mergeCell ref="A3:A4"/>
    <mergeCell ref="B3:B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="50" zoomScaleNormal="50" workbookViewId="0">
      <pane ySplit="5" topLeftCell="A12" activePane="bottomLeft" state="frozen"/>
      <selection activeCell="B25" sqref="B25"/>
      <selection pane="bottomLeft" activeCell="B25" sqref="B25"/>
    </sheetView>
  </sheetViews>
  <sheetFormatPr defaultColWidth="8.85546875" defaultRowHeight="15" x14ac:dyDescent="0.25"/>
  <cols>
    <col min="1" max="1" width="4.140625" style="1" bestFit="1" customWidth="1"/>
    <col min="2" max="2" width="37" style="1" customWidth="1"/>
    <col min="3" max="3" width="36.5703125" style="1" customWidth="1"/>
    <col min="4" max="4" width="28" style="1" customWidth="1"/>
    <col min="5" max="5" width="31.7109375" style="1" customWidth="1"/>
    <col min="6" max="6" width="51.7109375" style="1" customWidth="1"/>
    <col min="7" max="16384" width="8.85546875" style="1"/>
  </cols>
  <sheetData>
    <row r="1" spans="1:5" ht="70.150000000000006" customHeight="1" x14ac:dyDescent="0.25">
      <c r="A1" s="45"/>
      <c r="B1" s="45"/>
      <c r="C1" s="44" t="s">
        <v>8</v>
      </c>
      <c r="D1" s="44"/>
      <c r="E1" s="44"/>
    </row>
    <row r="2" spans="1:5" ht="41.45" customHeight="1" x14ac:dyDescent="0.25">
      <c r="A2" s="47" t="s">
        <v>6</v>
      </c>
      <c r="B2" s="48"/>
      <c r="C2" s="48"/>
      <c r="D2" s="48"/>
      <c r="E2" s="49"/>
    </row>
    <row r="3" spans="1:5" ht="25.9" customHeight="1" x14ac:dyDescent="0.25">
      <c r="A3" s="46" t="s">
        <v>5</v>
      </c>
      <c r="B3" s="50" t="s">
        <v>0</v>
      </c>
      <c r="C3" s="50" t="s">
        <v>9</v>
      </c>
      <c r="D3" s="46" t="s">
        <v>312</v>
      </c>
      <c r="E3" s="46" t="s">
        <v>313</v>
      </c>
    </row>
    <row r="4" spans="1:5" ht="60.6" customHeight="1" x14ac:dyDescent="0.25">
      <c r="A4" s="46"/>
      <c r="B4" s="51"/>
      <c r="C4" s="51"/>
      <c r="D4" s="46"/>
      <c r="E4" s="46"/>
    </row>
    <row r="5" spans="1:5" ht="9" customHeight="1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</row>
    <row r="6" spans="1:5" ht="299.25" x14ac:dyDescent="0.25">
      <c r="A6" s="30">
        <v>2</v>
      </c>
      <c r="B6" s="29" t="str">
        <f>RoB!B7</f>
        <v>Operator Logistyczny Paliw Płynnych Sp. z o.o.
ul. Wyszogrodzka 133
09-410 Płock
tel. (24) 267 21 05
fax (24) 266 21 06
e-mail: kancelaria@olpp.pl
e-mail: kancelaria.plock@olpp.pl
internet: www.olpp.pl
Biuro w Warszawie
ul. T.Chałubińskiego 8
00-613 Warszawa
tel.: (22) 595 43 00
tel.: (22) 595 43 01
faks: (22) 595 43 02</v>
      </c>
      <c r="C6" s="29" t="str">
        <f>RoB!C7</f>
        <v>Baza Paliw OLPP Sp. z o.o.
nr 5 w Emilianowie
05-205 Klembów
tel. (22) 493 21 10-12
fax. (22) 493 21 13
e-mail: emilianow@olpp.pl
internet: www.olpp.pl</v>
      </c>
      <c r="D6" s="30"/>
      <c r="E6" s="30"/>
    </row>
    <row r="7" spans="1:5" ht="173.25" x14ac:dyDescent="0.25">
      <c r="A7" s="30">
        <v>3</v>
      </c>
      <c r="B7" s="29" t="str">
        <f>RoB!B8</f>
        <v>Przedsiębiorstwo Eksploatacji Rurociągów Naftowych "Przyjaźn" S.A. 
ul. Wyszogrodzka 133
09 - 410 Płock 
tel. (24) 266 23 00
fax. (24) 266 22 03
e-mail: zarzad@pern.com.pl
internet: www.pern.com.pl</v>
      </c>
      <c r="C7" s="29" t="str">
        <f>RoB!C8</f>
        <v>PERN "Przyjaźń" Baza Surowcowa w Miszewku Strzałkowskim
09-472 Słupno
tel. (24) 266 32 27
fax. (24) 266 32 15
e-mail: zarzad@pern.com.pl
internet: www.pern.com.pl</v>
      </c>
      <c r="D7" s="30"/>
      <c r="E7" s="30"/>
    </row>
    <row r="8" spans="1:5" ht="252" x14ac:dyDescent="0.25">
      <c r="A8" s="30">
        <v>4</v>
      </c>
      <c r="B8" s="29" t="str">
        <f>RoB!B9</f>
        <v xml:space="preserve">Basell ORLEN Polyolefins Sp. z o.o.
ul. Ignacego Łukasiewicza 39
09-400 Płock
tel.: (24) 364 73 00
fax: (24) 364 73 01
e-mail: info@basellorlen.pl
internet: www.basellorlen.pl
Biuro w Warszawie
al. Jana Pawła II 29
00-867 Warszawa
tel.: +48 22 653 82 00
fax: +48 22 653 82 01 </v>
      </c>
      <c r="C8" s="29" t="str">
        <f>RoB!C9</f>
        <v>Basell ORLEN Polyolefins Sp. z o.o.
ul. Chemików 7
09-411 Płock
tel. (24) 364 73 13
fax. (24) 364 73 01
e-mail: info@basellorlen.pl
e-mail: Andrzej.Chrabaszcz@basellorlen.pl
internet: www.basellorlen.pl</v>
      </c>
      <c r="D8" s="30"/>
      <c r="E8" s="31"/>
    </row>
    <row r="9" spans="1:5" ht="330.75" x14ac:dyDescent="0.25">
      <c r="A9" s="30">
        <v>5</v>
      </c>
      <c r="B9" s="29" t="str">
        <f>RoB!B10</f>
        <v>Polski Koncern Naftowy ORLEN S.A. 09-411 Płock
ul. Chemików 7
tel: (24) 256 00 00
tel: (24) 365 00 00
fax: (24) 367 70 00
e-mail: zarzad@orlen.pl
e-mail: media@orlen.pl
internet: www.orlen.pl
Biuro prasowe w Warszawie:
Tel: (22) 77 80 091
Tel: (22) 77 80 109
Tel: (22) 77 80 110
Biuro prasowe w Płocku:
Tel: (24) 256 92 92
Tel: (24) 256 92 93
Fax: (24) 365 53 93</v>
      </c>
      <c r="C9" s="29" t="str">
        <f>RoB!C10</f>
        <v>Baza Magazynowa nr 101 Mościska
05-080 Izabelin
ul. Estrady 8
tel. (22) 864 66 97
tel. (22) 864 64 68
fax. (22) 864 64 94
fax. (22) 834 53 84
e-mail: zarzad@orlen.pl
e-mail: media@orlen.pl
internet: www.orlen.pl</v>
      </c>
      <c r="D9" s="31"/>
      <c r="E9" s="31"/>
    </row>
    <row r="10" spans="1:5" ht="330.75" x14ac:dyDescent="0.25">
      <c r="A10" s="30">
        <v>7</v>
      </c>
      <c r="B10" s="29" t="str">
        <f>RoB!B12</f>
        <v>Polski Koncern Naftowy ORLEN S.A. 09-411 Płock
ul. Chemików 7
tel: (24) 256 00 00
tel: (24) 365 00 00
fax: (24) 367 70 00
e-mail: zarzad@orlen.pl
e-mail: media@orlen.pl
internet: www.orlen.pl
Biuro prasowe w Warszawie:
Tel: (22) 77 80 091
Tel: (22) 77 80 109
Tel: (22) 77 80 110
Biuro prasowe w Płocku:
Tel: (24) 256 92 92
Tel: (24) 256 92 93
Fax: (24) 365 53 93</v>
      </c>
      <c r="C10" s="29" t="str">
        <f>RoB!C12</f>
        <v>Zakład Produkcyjny w Płocku Polskiego Koncernu Naftowego ORLEN S.A.
ul. Chemików 7
09-411 Płock
tel. (24) 365 00 00
tel. (24) 256 00 00
fax. (24) 367 00 00
e-mail: zarzad@orlen.pl
e-mail: media@orlen.pl
e-mail: bezpieczenstwo.procesowe@orlen.pl
internet: www.orlen.pl</v>
      </c>
      <c r="D10" s="31"/>
      <c r="E10" s="31"/>
    </row>
    <row r="11" spans="1:5" ht="189" x14ac:dyDescent="0.25">
      <c r="A11" s="30">
        <v>8</v>
      </c>
      <c r="B11" s="29" t="str">
        <f>RoB!B13</f>
        <v>ORLEN Paliwa Sp. z o.o.
Widełka 869,
36-145 Widełka
Adres do korepondencji:
ul. Zglenickiego 44
09-411 Płock
tel. (24) 256 60 39
fax (24) 367 90 55
e-mail: ORLENPaliwa@orlen.pl
internet: www.orlenpaliwa.com.pl</v>
      </c>
      <c r="C11" s="29" t="str">
        <f>RoB!C13</f>
        <v>Terminal Gazu Płynnego w Płocku
09-400 Płock
ul. Długa 1
tel. (24) 201 04 48 
fax. (24) 367 70 49
e-mail: ORLENPaliwa@orlen.pl
internet: www.orlenpaliwa.com.pl</v>
      </c>
      <c r="D11" s="31"/>
      <c r="E11" s="31"/>
    </row>
    <row r="12" spans="1:5" ht="157.5" x14ac:dyDescent="0.25">
      <c r="A12" s="30">
        <v>10</v>
      </c>
      <c r="B12" s="29" t="str">
        <f>RoB!B15</f>
        <v>Bayer Sp. z o.o.
Al. Jerozolimskie 158
02-326 Warszawa
tel. (22) 572 36 00
fax: (22) 572 35 55
e-mail: Marek.Sieradzki@bayer.com
internet: www.bayercropscience.</v>
      </c>
      <c r="C12" s="29" t="str">
        <f>RoB!C15</f>
        <v>Centralny Magazyn Dystrybucyjny Bayer CropScience
Pass 20 H
05-870 Błonie
tel. (22) 731 01 70 
tel. kom. 602 70 20 77
e-mail: Dariusz.Koziel@bayer.com
internet: www.bayercropscience.pl</v>
      </c>
      <c r="D12" s="33" t="s">
        <v>316</v>
      </c>
      <c r="E12" s="33" t="s">
        <v>314</v>
      </c>
    </row>
    <row r="13" spans="1:5" ht="157.5" x14ac:dyDescent="0.25">
      <c r="A13" s="30">
        <v>11</v>
      </c>
      <c r="B13" s="29" t="str">
        <f>RoB!B16</f>
        <v>Soudal Manufacturing Sp. z o.o. 
ul. Wspólna 21
26-670 Pionki
tel. (48) 332 44 00
tel. (48) 332 44 02
fax. (48) 332 44 04
e-mail: soudalmf@soudal.pl
internet: www.soudal.pl</v>
      </c>
      <c r="C13" s="29" t="str">
        <f>RoB!C16</f>
        <v>Soudal Manufacturing Sp. z o.o. 
ul. Wspólna 21
26-670 Pionki
tel. (48) 332 44 00
tel. (48) 332 44 02
fax. (48) 332 44 04
e-mail: soudalmf@soudal.pl
internet: www.soudal.pl</v>
      </c>
      <c r="D13" s="31"/>
      <c r="E13" s="31"/>
    </row>
    <row r="14" spans="1:5" ht="236.25" x14ac:dyDescent="0.25">
      <c r="A14" s="30">
        <v>12</v>
      </c>
      <c r="B14" s="29" t="str">
        <f>RoB!B17</f>
        <v xml:space="preserve">Reckitt Benckiser Production (Poland) Sp. z o.o.
ul. Okunin 1
05 - 100 Nowy Dwór Mazowiecki
tel. (22) 333 31 00
fax. (22) 333 31 01
e-mail: recepcion.ndm@rb.com
internet: www.rb.com
Biuro Główne w Warszawie:
Mokotów Nova
ul. Wołoska 22 
02-675 Warszawa </v>
      </c>
      <c r="C14" s="29" t="str">
        <f>RoB!C17</f>
        <v>Reckit Benckiser Production (Poland) Sp. z o.o.
Fabryka w Nowym Dworze Mazowieckim
ul. Okunin 1
05 - 100 Nowy Dwór Mazowiecki
tel. (22) 765 95 00
fax. (22) 333 31 01
e-mail: recepcion.ndm@rb.com
internet: www.rb.com</v>
      </c>
      <c r="D14" s="33" t="s">
        <v>316</v>
      </c>
      <c r="E14" s="33" t="s">
        <v>314</v>
      </c>
    </row>
    <row r="15" spans="1:5" ht="189" x14ac:dyDescent="0.25">
      <c r="A15" s="30">
        <v>13</v>
      </c>
      <c r="B15" s="29" t="str">
        <f>RoB!B18</f>
        <v>PCC Exol S.A.
ul. Sienkiewicza 4
56-120 Brzeg Dolny
tel. (71) 794 21 27
fax (71) 794 25 50
e-mail: zarzad_exol@pcc.eu
Internet: www.pcc-exol.pl</v>
      </c>
      <c r="C15" s="29" t="str">
        <f>RoB!C18</f>
        <v>PCC Exol S.A. 
Wytwórnia Etoksylatów – Oksylakilatów
ul. Długa 14
09-411 Płock
tel. (71) 794 21 27
tel. kom. 667 650 531
fax. (71) 794 25 50
e-mail: zarzad_exol@pcc.eu
Internet: www.pcc-exol.pl</v>
      </c>
      <c r="D15" s="31"/>
      <c r="E15" s="31"/>
    </row>
    <row r="16" spans="1:5" ht="173.25" x14ac:dyDescent="0.25">
      <c r="A16" s="30">
        <v>14</v>
      </c>
      <c r="B16" s="29" t="str">
        <f>RoB!B19</f>
        <v>FERTICO Sp. z o. o.
Goliany 43
05-620 Błędów
tel. (48) 66 80 481
fax. (48) 66 80 486
e-mail: info@fertico.com.pl
Internet: www.fertico.pl</v>
      </c>
      <c r="C16" s="29" t="str">
        <f>RoB!C19</f>
        <v>FERTICO Sp. z o. o.
ul. Bieniewicka 43
05-870 Błonie
tel. (22) 725 45 79
tel. (22) 731 61 92
fax. (22) 725 45 79
e-mail: andrzej.marcinkowski@fertico.com.pl
Internet:</v>
      </c>
      <c r="D16" s="31" t="s">
        <v>317</v>
      </c>
      <c r="E16" s="33" t="s">
        <v>314</v>
      </c>
    </row>
    <row r="17" spans="1:5" ht="157.5" x14ac:dyDescent="0.25">
      <c r="A17" s="30">
        <v>15</v>
      </c>
      <c r="B17" s="29" t="str">
        <f>RoB!B20</f>
        <v>OBR S.A. w Płocku
ul. Chemików 5
09-411 Płock
tel. (24) 365 33 07
fax. (24) 365 33 07
e-mail: obr@obr.pl
e-mail: zarzad@obr.pl
internet: www.obr.pl</v>
      </c>
      <c r="C17" s="29" t="str">
        <f>RoB!C20</f>
        <v>OBR S.A. w Płocku
ul. Chemików 5
09-411 Płock
tel. (24) 365 33 07
fax. (24) 365 33 07
e-mail: obr@obr.pl
e-mail: zarzad@obr.pl
internet: www.obr.pl</v>
      </c>
      <c r="D17" s="31"/>
      <c r="E17" s="31"/>
    </row>
    <row r="18" spans="1:5" ht="157.5" x14ac:dyDescent="0.25">
      <c r="A18" s="30">
        <v>16</v>
      </c>
      <c r="B18" s="29" t="str">
        <f>RoB!B21</f>
        <v>Wilshire Holding Sp. z o.o.     
Pass 20N
05-870 Błonie
tel. (22) 731 50 82
fax. (22) 725 54 01
e-mail: pflorczak@wilshire.pl
internet: www.wilshire.pl</v>
      </c>
      <c r="C18" s="29" t="str">
        <f>RoB!C21</f>
        <v>Wilshire Holding Sp. z o.o.
Pass 20N
05 - 870 Błonie
tel. (22) 731 50 82
tel. (22) 731 50 86
fax. (22) 725 54 02
e-mail: pflorczak@wilshire.pl
internet: www.wilshire.pl</v>
      </c>
      <c r="D18" s="33" t="s">
        <v>316</v>
      </c>
      <c r="E18" s="33" t="s">
        <v>314</v>
      </c>
    </row>
    <row r="19" spans="1:5" ht="157.5" x14ac:dyDescent="0.25">
      <c r="A19" s="30">
        <v>17</v>
      </c>
      <c r="B19" s="29" t="str">
        <f>RoB!B22</f>
        <v>CEDROB S.A. 
Ujazdówek 2A
06 – 400 Ciechanów
tel. (23) 675 03 30
fax. (23) 675 03 63
e-mail: cedrob@cedrob.com.pl
Internet: www.cedrobpasze.pl</v>
      </c>
      <c r="C19" s="29" t="str">
        <f>RoB!C22</f>
        <v>Wytwórnia Pasz 
CEDROB PASZE w Raciążu 
ul. Płocka 78
09-140 Raciąż
tel. 666 857 499
fax. 664 791 936
e-mail: cedrob@cedrob.com.pl
Internet: www.cedrobpasze.pl</v>
      </c>
      <c r="D19" s="33" t="s">
        <v>316</v>
      </c>
      <c r="E19" s="33" t="s">
        <v>314</v>
      </c>
    </row>
    <row r="20" spans="1:5" ht="204.75" x14ac:dyDescent="0.25">
      <c r="A20" s="30">
        <v>18</v>
      </c>
      <c r="B20" s="29" t="str">
        <f>RoB!B23</f>
        <v>Przedsiębiorstwo Produkcyjno-Handlowe MARK-GAZ
Mieczysław Markuszewski
09-409 Płock
ul. Stefana Banacha 10
tel. (24) 262 38 08
fax. (24) 262 38 08
e-mail: handlowy@markgaz.pl
Internet: www.markgaz.pl</v>
      </c>
      <c r="C20" s="29" t="str">
        <f>RoB!C23</f>
        <v>Przedsiębiorstwo Produkcyjno-Handlowe MARK-GAZ
Mieczysław Markuszewski
ROZLEWNIA GOSTYNIN
09-500 Gostynin
ul. Płocka 66/68
tel. (24) 262 38 08
fax. (24) 262 38 08
tel. kom. 606 662 935
e-mail: zarząd@markgaz.pl
internet: www.markgaz.pl</v>
      </c>
      <c r="D20" s="31"/>
      <c r="E20" s="31"/>
    </row>
    <row r="21" spans="1:5" ht="141.75" x14ac:dyDescent="0.25">
      <c r="A21" s="30">
        <v>19</v>
      </c>
      <c r="B21" s="29" t="str">
        <f>RoB!B24</f>
        <v>Ekonip Spółka z.o.o.
Radziejowice 96-325
ul.Przemysłowa 1a
tel. (46) 857 79 00
fax. (46) 857 79 09
e-mail: kontakt@ekonip.pl
internet: www.ekonip.pl/</v>
      </c>
      <c r="C21" s="29" t="str">
        <f>RoB!C24</f>
        <v>Ekonip Spółka z.o.o.
Radziejowice 96-325
ul.Przemysłowa 1a
tel. (46) 857 79 00
fax. (46) 857 79 09
e-mail: kontakt@ekonip.pl
internet: www.ekonip.pl</v>
      </c>
      <c r="D21" s="31" t="s">
        <v>316</v>
      </c>
      <c r="E21" s="33" t="s">
        <v>314</v>
      </c>
    </row>
  </sheetData>
  <mergeCells count="8">
    <mergeCell ref="A1:B1"/>
    <mergeCell ref="C1:E1"/>
    <mergeCell ref="A2:E2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view="pageBreakPreview" zoomScale="60" zoomScaleNormal="70" workbookViewId="0">
      <selection activeCell="B25" sqref="B25"/>
    </sheetView>
  </sheetViews>
  <sheetFormatPr defaultColWidth="8.85546875" defaultRowHeight="15" x14ac:dyDescent="0.25"/>
  <cols>
    <col min="1" max="1" width="4.140625" style="1" bestFit="1" customWidth="1"/>
    <col min="2" max="2" width="30" style="1" customWidth="1"/>
    <col min="3" max="3" width="36.5703125" style="1" customWidth="1"/>
    <col min="4" max="4" width="37.85546875" style="1" customWidth="1"/>
    <col min="5" max="5" width="24.7109375" style="1" customWidth="1"/>
    <col min="6" max="16384" width="8.85546875" style="1"/>
  </cols>
  <sheetData>
    <row r="1" spans="1:5" ht="70.150000000000006" customHeight="1" x14ac:dyDescent="0.25">
      <c r="A1" s="45"/>
      <c r="B1" s="45"/>
      <c r="C1" s="44" t="s">
        <v>8</v>
      </c>
      <c r="D1" s="44"/>
      <c r="E1" s="44"/>
    </row>
    <row r="2" spans="1:5" ht="53.45" customHeight="1" x14ac:dyDescent="0.25">
      <c r="A2" s="47" t="s">
        <v>277</v>
      </c>
      <c r="B2" s="48"/>
      <c r="C2" s="48"/>
      <c r="D2" s="48"/>
      <c r="E2" s="49"/>
    </row>
    <row r="3" spans="1:5" ht="80.45" customHeight="1" x14ac:dyDescent="0.25">
      <c r="A3" s="6" t="s">
        <v>5</v>
      </c>
      <c r="B3" s="6" t="s">
        <v>13</v>
      </c>
      <c r="C3" s="6" t="s">
        <v>0</v>
      </c>
      <c r="D3" s="6" t="s">
        <v>276</v>
      </c>
      <c r="E3" s="6" t="s">
        <v>14</v>
      </c>
    </row>
    <row r="4" spans="1:5" ht="9" customHeight="1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</row>
    <row r="5" spans="1:5" ht="189" x14ac:dyDescent="0.25">
      <c r="A5" s="4">
        <v>1</v>
      </c>
      <c r="B5" s="5" t="s">
        <v>66</v>
      </c>
      <c r="C5" s="5" t="str">
        <f>RoB!B6</f>
        <v xml:space="preserve">AmeriGas Polska Sp. z o. o., 
ul. Modlińska 344
03-152 Warszawa
tel. (22) 801 11 77
tel. (22) 519 19 19
tel. (22) 161 70 00
fax. (22) 519-19-00
e-mail: kontakt@amerigas.pl 
internet: www.amerigas.pl </v>
      </c>
      <c r="D5" s="5" t="str">
        <f>RoB!C6</f>
        <v>AmeriGas Polska Sp. z o. o.,
Rozlewnia Gazu Płynnego 
w Małkini     
ul. Jana III Sobieskiego 8,
07-320 Małkinia Górna
tel. (29) 644 83 64
fax. (29) 745 36 21
tel. kom. 519 099 038
email: przemysław.puczko@amerigas.pl
internet: www.amerigas.pl</v>
      </c>
      <c r="E5" s="4" t="s">
        <v>188</v>
      </c>
    </row>
    <row r="6" spans="1:5" ht="299.25" x14ac:dyDescent="0.25">
      <c r="A6" s="4">
        <v>2</v>
      </c>
      <c r="B6" s="5" t="s">
        <v>70</v>
      </c>
      <c r="C6" s="5" t="str">
        <f>RoB!B7</f>
        <v>Operator Logistyczny Paliw Płynnych Sp. z o.o.
ul. Wyszogrodzka 133
09-410 Płock
tel. (24) 267 21 05
fax (24) 266 21 06
e-mail: kancelaria@olpp.pl
e-mail: kancelaria.plock@olpp.pl
internet: www.olpp.pl
Biuro w Warszawie
ul. T.Chałubińskiego 8
00-613 Warszawa
tel.: (22) 595 43 00
tel.: (22) 595 43 01
faks: (22) 595 43 02</v>
      </c>
      <c r="D6" s="5" t="str">
        <f>RoB!C7</f>
        <v>Baza Paliw OLPP Sp. z o.o.
nr 5 w Emilianowie
05-205 Klembów
tel. (22) 493 21 10-12
fax. (22) 493 21 13
e-mail: emilianow@olpp.pl
internet: www.olpp.pl</v>
      </c>
      <c r="E6" s="4" t="s">
        <v>189</v>
      </c>
    </row>
    <row r="7" spans="1:5" ht="173.25" x14ac:dyDescent="0.25">
      <c r="A7" s="4">
        <v>3</v>
      </c>
      <c r="B7" s="5" t="s">
        <v>45</v>
      </c>
      <c r="C7" s="5" t="str">
        <f>RoB!B8</f>
        <v>Przedsiębiorstwo Eksploatacji Rurociągów Naftowych "Przyjaźn" S.A. 
ul. Wyszogrodzka 133
09 - 410 Płock 
tel. (24) 266 23 00
fax. (24) 266 22 03
e-mail: zarzad@pern.com.pl
internet: www.pern.com.pl</v>
      </c>
      <c r="D7" s="5" t="str">
        <f>RoB!C8</f>
        <v>PERN "Przyjaźń" Baza Surowcowa w Miszewku Strzałkowskim
09-472 Słupno
tel. (24) 266 32 27
fax. (24) 266 32 15
e-mail: zarzad@pern.com.pl
internet: www.pern.com.pl</v>
      </c>
      <c r="E7" s="4" t="s">
        <v>190</v>
      </c>
    </row>
    <row r="8" spans="1:5" ht="252" x14ac:dyDescent="0.25">
      <c r="A8" s="4">
        <v>4</v>
      </c>
      <c r="B8" s="5" t="s">
        <v>45</v>
      </c>
      <c r="C8" s="5" t="str">
        <f>RoB!B9</f>
        <v xml:space="preserve">Basell ORLEN Polyolefins Sp. z o.o.
ul. Ignacego Łukasiewicza 39
09-400 Płock
tel.: (24) 364 73 00
fax: (24) 364 73 01
e-mail: info@basellorlen.pl
internet: www.basellorlen.pl
Biuro w Warszawie
al. Jana Pawła II 29
00-867 Warszawa
tel.: +48 22 653 82 00
fax: +48 22 653 82 01 </v>
      </c>
      <c r="D8" s="5" t="str">
        <f>RoB!C9</f>
        <v>Basell ORLEN Polyolefins Sp. z o.o.
ul. Chemików 7
09-411 Płock
tel. (24) 364 73 13
fax. (24) 364 73 01
e-mail: info@basellorlen.pl
e-mail: Andrzej.Chrabaszcz@basellorlen.pl
internet: www.basellorlen.pl</v>
      </c>
      <c r="E8" s="4" t="s">
        <v>191</v>
      </c>
    </row>
    <row r="9" spans="1:5" ht="330.75" x14ac:dyDescent="0.25">
      <c r="A9" s="4">
        <v>5</v>
      </c>
      <c r="B9" s="5" t="s">
        <v>45</v>
      </c>
      <c r="C9" s="5" t="str">
        <f>RoB!B10</f>
        <v>Polski Koncern Naftowy ORLEN S.A. 09-411 Płock
ul. Chemików 7
tel: (24) 256 00 00
tel: (24) 365 00 00
fax: (24) 367 70 00
e-mail: zarzad@orlen.pl
e-mail: media@orlen.pl
internet: www.orlen.pl
Biuro prasowe w Warszawie:
Tel: (22) 77 80 091
Tel: (22) 77 80 109
Tel: (22) 77 80 110
Biuro prasowe w Płocku:
Tel: (24) 256 92 92
Tel: (24) 256 92 93
Fax: (24) 365 53 93</v>
      </c>
      <c r="D9" s="5" t="str">
        <f>RoB!C10</f>
        <v>Baza Magazynowa nr 101 Mościska
05-080 Izabelin
ul. Estrady 8
tel. (22) 864 66 97
tel. (22) 864 64 68
fax. (22) 864 64 94
fax. (22) 834 53 84
e-mail: zarzad@orlen.pl
e-mail: media@orlen.pl
internet: www.orlen.pl</v>
      </c>
      <c r="E9" s="4" t="s">
        <v>192</v>
      </c>
    </row>
    <row r="10" spans="1:5" ht="173.25" x14ac:dyDescent="0.25">
      <c r="A10" s="4">
        <v>6</v>
      </c>
      <c r="B10" s="5" t="s">
        <v>68</v>
      </c>
      <c r="C10" s="5" t="str">
        <f>RoB!B11</f>
        <v>MESKO Spółka Akcyjna
ul. Legionów 122
26-11 Skarżysko - Kamienna
tel: (41) 253 30 01
fax: (41) 252 02 80
internet: www.mesko.com.pl
e-mail: dn@mesko.com.pl</v>
      </c>
      <c r="D10" s="5" t="str">
        <f>RoB!C11</f>
        <v xml:space="preserve">MESKO S.A. w Skarżysku-Kamiennej
Oddział w Pionkach
ul. Zakładowa 7
26-670 Pionki 
tel. (48) 385 21 75
tel. (48) 385 23 04
fax. (48) 385 22 55
e-mail: dn@mesko.com.pl
internet: www.mesko.com.pl; </v>
      </c>
      <c r="E10" s="4" t="s">
        <v>193</v>
      </c>
    </row>
    <row r="11" spans="1:5" ht="330.75" x14ac:dyDescent="0.25">
      <c r="A11" s="4">
        <v>7</v>
      </c>
      <c r="B11" s="5" t="s">
        <v>45</v>
      </c>
      <c r="C11" s="5" t="str">
        <f>RoB!B12</f>
        <v>Polski Koncern Naftowy ORLEN S.A. 09-411 Płock
ul. Chemików 7
tel: (24) 256 00 00
tel: (24) 365 00 00
fax: (24) 367 70 00
e-mail: zarzad@orlen.pl
e-mail: media@orlen.pl
internet: www.orlen.pl
Biuro prasowe w Warszawie:
Tel: (22) 77 80 091
Tel: (22) 77 80 109
Tel: (22) 77 80 110
Biuro prasowe w Płocku:
Tel: (24) 256 92 92
Tel: (24) 256 92 93
Fax: (24) 365 53 93</v>
      </c>
      <c r="D11" s="5" t="str">
        <f>RoB!C12</f>
        <v>Zakład Produkcyjny w Płocku Polskiego Koncernu Naftowego ORLEN S.A.
ul. Chemików 7
09-411 Płock
tel. (24) 365 00 00
tel. (24) 256 00 00
fax. (24) 367 00 00
e-mail: zarzad@orlen.pl
e-mail: media@orlen.pl
e-mail: bezpieczenstwo.procesowe@orlen.pl
internet: www.orlen.pl</v>
      </c>
      <c r="E11" s="4" t="s">
        <v>121</v>
      </c>
    </row>
    <row r="12" spans="1:5" ht="189" x14ac:dyDescent="0.25">
      <c r="A12" s="4">
        <v>8</v>
      </c>
      <c r="B12" s="5" t="s">
        <v>45</v>
      </c>
      <c r="C12" s="5" t="str">
        <f>RoB!B13</f>
        <v>ORLEN Paliwa Sp. z o.o.
Widełka 869,
36-145 Widełka
Adres do korepondencji:
ul. Zglenickiego 44
09-411 Płock
tel. (24) 256 60 39
fax (24) 367 90 55
e-mail: ORLENPaliwa@orlen.pl
internet: www.orlenpaliwa.com.pl</v>
      </c>
      <c r="D12" s="5" t="str">
        <f>RoB!C13</f>
        <v>Terminal Gazu Płynnego w Płocku
09-400 Płock
ul. Długa 1
tel. (24) 201 04 48 
fax. (24) 367 70 49
e-mail: ORLENPaliwa@orlen.pl
internet: www.orlenpaliwa.com.pl</v>
      </c>
      <c r="E12" s="4" t="s">
        <v>218</v>
      </c>
    </row>
    <row r="13" spans="1:5" ht="157.5" x14ac:dyDescent="0.25">
      <c r="A13" s="4">
        <v>9</v>
      </c>
      <c r="B13" s="5" t="s">
        <v>64</v>
      </c>
      <c r="C13" s="5" t="str">
        <f>RoB!B14</f>
        <v>Zarząd Spółki Raben Polska Sp. z o.o.
ul. Zbożowa 1
62-023 Robakowo
tel. (61) 898 88 00
fax. (61) 898 88 01
e-mail: poland.info@raben-group.com
internet: www.raben-group.com</v>
      </c>
      <c r="D13" s="5" t="str">
        <f>RoB!C14</f>
        <v>Raben Polska Spółka z o.o. 
Oddział w Grodzisku Mazowieckim
ul. Chrzanowska 7
05-825 Grodzisk Mazowiecki
tel. (22) 73471 00
fax. (22) 734 71 01
e-mail: grodzisk.info@raben-group.com
internet: www.raben-group.com</v>
      </c>
      <c r="E13" s="4" t="s">
        <v>194</v>
      </c>
    </row>
    <row r="14" spans="1:5" ht="157.5" x14ac:dyDescent="0.25">
      <c r="A14" s="4">
        <v>10</v>
      </c>
      <c r="B14" s="5" t="s">
        <v>119</v>
      </c>
      <c r="C14" s="5" t="str">
        <f>RoB!B15</f>
        <v>Bayer Sp. z o.o.
Al. Jerozolimskie 158
02-326 Warszawa
tel. (22) 572 36 00
fax: (22) 572 35 55
e-mail: Marek.Sieradzki@bayer.com
internet: www.bayercropscience.</v>
      </c>
      <c r="D14" s="5" t="str">
        <f>RoB!C15</f>
        <v>Centralny Magazyn Dystrybucyjny Bayer CropScience
Pass 20 H
05-870 Błonie
tel. (22) 731 01 70 
tel. kom. 602 70 20 77
e-mail: Dariusz.Koziel@bayer.com
internet: www.bayercropscience.pl</v>
      </c>
      <c r="E14" s="4" t="s">
        <v>195</v>
      </c>
    </row>
    <row r="15" spans="1:5" ht="157.5" x14ac:dyDescent="0.25">
      <c r="A15" s="4">
        <v>11</v>
      </c>
      <c r="B15" s="5" t="s">
        <v>68</v>
      </c>
      <c r="C15" s="5" t="str">
        <f>RoB!B16</f>
        <v>Soudal Manufacturing Sp. z o.o. 
ul. Wspólna 21
26-670 Pionki
tel. (48) 332 44 00
tel. (48) 332 44 02
fax. (48) 332 44 04
e-mail: soudalmf@soudal.pl
internet: www.soudal.pl</v>
      </c>
      <c r="D15" s="5" t="str">
        <f>RoB!C16</f>
        <v>Soudal Manufacturing Sp. z o.o. 
ul. Wspólna 21
26-670 Pionki
tel. (48) 332 44 00
tel. (48) 332 44 02
fax. (48) 332 44 04
e-mail: soudalmf@soudal.pl
internet: www.soudal.pl</v>
      </c>
      <c r="E15" s="4" t="s">
        <v>196</v>
      </c>
    </row>
    <row r="16" spans="1:5" ht="236.25" x14ac:dyDescent="0.25">
      <c r="A16" s="4">
        <v>12</v>
      </c>
      <c r="B16" s="5" t="s">
        <v>65</v>
      </c>
      <c r="C16" s="5" t="str">
        <f>RoB!B17</f>
        <v xml:space="preserve">Reckitt Benckiser Production (Poland) Sp. z o.o.
ul. Okunin 1
05 - 100 Nowy Dwór Mazowiecki
tel. (22) 333 31 00
fax. (22) 333 31 01
e-mail: recepcion.ndm@rb.com
internet: www.rb.com
Biuro Główne w Warszawie:
Mokotów Nova
ul. Wołoska 22 
02-675 Warszawa </v>
      </c>
      <c r="D16" s="5" t="str">
        <f>RoB!C17</f>
        <v>Reckit Benckiser Production (Poland) Sp. z o.o.
Fabryka w Nowym Dworze Mazowieckim
ul. Okunin 1
05 - 100 Nowy Dwór Mazowiecki
tel. (22) 765 95 00
fax. (22) 333 31 01
e-mail: recepcion.ndm@rb.com
internet: www.rb.com</v>
      </c>
      <c r="E16" s="4" t="s">
        <v>199</v>
      </c>
    </row>
    <row r="17" spans="1:5" ht="189" x14ac:dyDescent="0.25">
      <c r="A17" s="4">
        <v>13</v>
      </c>
      <c r="B17" s="5" t="s">
        <v>45</v>
      </c>
      <c r="C17" s="5" t="str">
        <f>RoB!B18</f>
        <v>PCC Exol S.A.
ul. Sienkiewicza 4
56-120 Brzeg Dolny
tel. (71) 794 21 27
fax (71) 794 25 50
e-mail: zarzad_exol@pcc.eu
Internet: www.pcc-exol.pl</v>
      </c>
      <c r="D17" s="5" t="str">
        <f>RoB!C18</f>
        <v>PCC Exol S.A. 
Wytwórnia Etoksylatów – Oksylakilatów
ul. Długa 14
09-411 Płock
tel. (71) 794 21 27
tel. kom. 667 650 531
fax. (71) 794 25 50
e-mail: zarzad_exol@pcc.eu
Internet: www.pcc-exol.pl</v>
      </c>
      <c r="E17" s="4" t="s">
        <v>198</v>
      </c>
    </row>
    <row r="18" spans="1:5" ht="173.25" x14ac:dyDescent="0.25">
      <c r="A18" s="4">
        <v>14</v>
      </c>
      <c r="B18" s="5" t="s">
        <v>119</v>
      </c>
      <c r="C18" s="5" t="str">
        <f>RoB!B19</f>
        <v>FERTICO Sp. z o. o.
Goliany 43
05-620 Błędów
tel. (48) 66 80 481
fax. (48) 66 80 486
e-mail: info@fertico.com.pl
Internet: www.fertico.pl</v>
      </c>
      <c r="D18" s="5" t="str">
        <f>RoB!C19</f>
        <v>FERTICO Sp. z o. o.
ul. Bieniewicka 43
05-870 Błonie
tel. (22) 725 45 79
tel. (22) 731 61 92
fax. (22) 725 45 79
e-mail: andrzej.marcinkowski@fertico.com.pl
Internet:</v>
      </c>
      <c r="E18" s="4" t="s">
        <v>201</v>
      </c>
    </row>
    <row r="19" spans="1:5" ht="157.5" x14ac:dyDescent="0.25">
      <c r="A19" s="4">
        <v>15</v>
      </c>
      <c r="B19" s="5" t="s">
        <v>45</v>
      </c>
      <c r="C19" s="5" t="str">
        <f>RoB!B20</f>
        <v>OBR S.A. w Płocku
ul. Chemików 5
09-411 Płock
tel. (24) 365 33 07
fax. (24) 365 33 07
e-mail: obr@obr.pl
e-mail: zarzad@obr.pl
internet: www.obr.pl</v>
      </c>
      <c r="D19" s="5" t="str">
        <f>RoB!C20</f>
        <v>OBR S.A. w Płocku
ul. Chemików 5
09-411 Płock
tel. (24) 365 33 07
fax. (24) 365 33 07
e-mail: obr@obr.pl
e-mail: zarzad@obr.pl
internet: www.obr.pl</v>
      </c>
      <c r="E19" s="4" t="s">
        <v>200</v>
      </c>
    </row>
    <row r="20" spans="1:5" ht="157.5" x14ac:dyDescent="0.25">
      <c r="A20" s="4">
        <v>16</v>
      </c>
      <c r="B20" s="5" t="s">
        <v>69</v>
      </c>
      <c r="C20" s="5" t="str">
        <f>RoB!B21</f>
        <v>Wilshire Holding Sp. z o.o.     
Pass 20N
05-870 Błonie
tel. (22) 731 50 82
fax. (22) 725 54 01
e-mail: pflorczak@wilshire.pl
internet: www.wilshire.pl</v>
      </c>
      <c r="D20" s="5" t="str">
        <f>RoB!C21</f>
        <v>Wilshire Holding Sp. z o.o.
Pass 20N
05 - 870 Błonie
tel. (22) 731 50 82
tel. (22) 731 50 86
fax. (22) 725 54 02
e-mail: pflorczak@wilshire.pl
internet: www.wilshire.pl</v>
      </c>
      <c r="E20" s="4" t="s">
        <v>197</v>
      </c>
    </row>
    <row r="21" spans="1:5" ht="157.5" x14ac:dyDescent="0.25">
      <c r="A21" s="4">
        <v>17</v>
      </c>
      <c r="B21" s="5" t="s">
        <v>67</v>
      </c>
      <c r="C21" s="5" t="str">
        <f>RoB!B22</f>
        <v>CEDROB S.A. 
Ujazdówek 2A
06 – 400 Ciechanów
tel. (23) 675 03 30
fax. (23) 675 03 63
e-mail: cedrob@cedrob.com.pl
Internet: www.cedrobpasze.pl</v>
      </c>
      <c r="D21" s="5" t="str">
        <f>RoB!C22</f>
        <v>Wytwórnia Pasz 
CEDROB PASZE w Raciążu 
ul. Płocka 78
09-140 Raciąż
tel. 666 857 499
fax. 664 791 936
e-mail: cedrob@cedrob.com.pl
Internet: www.cedrobpasze.pl</v>
      </c>
      <c r="E21" s="4" t="s">
        <v>203</v>
      </c>
    </row>
    <row r="22" spans="1:5" ht="204.75" x14ac:dyDescent="0.25">
      <c r="A22" s="4">
        <v>18</v>
      </c>
      <c r="B22" s="5" t="s">
        <v>120</v>
      </c>
      <c r="C22" s="5" t="str">
        <f>RoB!B23</f>
        <v>Przedsiębiorstwo Produkcyjno-Handlowe MARK-GAZ
Mieczysław Markuszewski
09-409 Płock
ul. Stefana Banacha 10
tel. (24) 262 38 08
fax. (24) 262 38 08
e-mail: handlowy@markgaz.pl
Internet: www.markgaz.pl</v>
      </c>
      <c r="D22" s="5" t="str">
        <f>RoB!C23</f>
        <v>Przedsiębiorstwo Produkcyjno-Handlowe MARK-GAZ
Mieczysław Markuszewski
ROZLEWNIA GOSTYNIN
09-500 Gostynin
ul. Płocka 66/68
tel. (24) 262 38 08
fax. (24) 262 38 08
tel. kom. 606 662 935
e-mail: zarząd@markgaz.pl
internet: www.markgaz.pl</v>
      </c>
      <c r="E22" s="4" t="s">
        <v>217</v>
      </c>
    </row>
    <row r="23" spans="1:5" ht="141.75" x14ac:dyDescent="0.25">
      <c r="A23" s="4">
        <v>19</v>
      </c>
      <c r="B23" s="5" t="s">
        <v>206</v>
      </c>
      <c r="C23" s="5" t="str">
        <f>RoB!B24</f>
        <v>Ekonip Spółka z.o.o.
Radziejowice 96-325
ul.Przemysłowa 1a
tel. (46) 857 79 00
fax. (46) 857 79 09
e-mail: kontakt@ekonip.pl
internet: www.ekonip.pl/</v>
      </c>
      <c r="D23" s="5" t="str">
        <f>RoB!C24</f>
        <v>Ekonip Spółka z.o.o.
Radziejowice 96-325
ul.Przemysłowa 1a
tel. (46) 857 79 00
fax. (46) 857 79 09
e-mail: kontakt@ekonip.pl
internet: www.ekonip.pl</v>
      </c>
      <c r="E23" s="4" t="s">
        <v>212</v>
      </c>
    </row>
    <row r="24" spans="1:5" ht="157.5" x14ac:dyDescent="0.25">
      <c r="A24" s="4">
        <v>20</v>
      </c>
      <c r="B24" s="5" t="s">
        <v>70</v>
      </c>
      <c r="C24" s="5" t="str">
        <f>RoB!B25</f>
        <v>DJCHEM CHEMICALS POLAND S.A.
05-200 Wołomin, Polska
ul. Łukasiewicza 11a
tel. (22) 787 63 46
fax. (22) 787 63 44
e-mail: djchem@djchem.com.pl
internet: www.djchem.pl</v>
      </c>
      <c r="D24" s="5" t="str">
        <f>RoB!C25</f>
        <v>DJCHEM CHEMICALS POLAND S.A.
05-200 Wołomin, Polska
ul. Łukasiewicza 11a
tel. (22) 787 63 46
fax. (22) 787 63 44
e-mail: djchem@djchem.com.pl
internet: www.djchem.pl</v>
      </c>
      <c r="E24" s="4" t="s">
        <v>214</v>
      </c>
    </row>
  </sheetData>
  <mergeCells count="3">
    <mergeCell ref="A1:B1"/>
    <mergeCell ref="C1:E1"/>
    <mergeCell ref="A2:E2"/>
  </mergeCells>
  <pageMargins left="0.62992125984251968" right="0.23622047244094491" top="0.74803149606299213" bottom="0.74803149606299213" header="0.31496062992125984" footer="0.31496062992125984"/>
  <pageSetup paperSize="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view="pageBreakPreview" zoomScale="60" zoomScaleNormal="70" workbookViewId="0">
      <selection activeCell="B25" sqref="B25"/>
    </sheetView>
  </sheetViews>
  <sheetFormatPr defaultColWidth="8.85546875" defaultRowHeight="15" x14ac:dyDescent="0.25"/>
  <cols>
    <col min="1" max="1" width="4.140625" style="1" bestFit="1" customWidth="1"/>
    <col min="2" max="2" width="32.85546875" style="1" customWidth="1"/>
    <col min="3" max="3" width="36.5703125" style="1" customWidth="1"/>
    <col min="4" max="4" width="32.140625" style="1" customWidth="1"/>
    <col min="5" max="5" width="20.5703125" style="1" bestFit="1" customWidth="1"/>
    <col min="6" max="6" width="20.85546875" style="1" bestFit="1" customWidth="1"/>
    <col min="7" max="7" width="18.28515625" style="1" bestFit="1" customWidth="1"/>
    <col min="8" max="8" width="21.28515625" style="1" bestFit="1" customWidth="1"/>
    <col min="9" max="16384" width="8.85546875" style="1"/>
  </cols>
  <sheetData>
    <row r="1" spans="1:8" ht="70.150000000000006" customHeight="1" x14ac:dyDescent="0.25">
      <c r="A1" s="57"/>
      <c r="B1" s="57"/>
      <c r="C1" s="56" t="s">
        <v>8</v>
      </c>
      <c r="D1" s="56"/>
      <c r="E1" s="56"/>
      <c r="F1" s="56"/>
      <c r="G1" s="56"/>
      <c r="H1" s="56"/>
    </row>
    <row r="2" spans="1:8" ht="41.45" customHeight="1" x14ac:dyDescent="0.25">
      <c r="A2" s="55" t="s">
        <v>22</v>
      </c>
      <c r="B2" s="55"/>
      <c r="C2" s="55"/>
      <c r="D2" s="55"/>
      <c r="E2" s="55"/>
      <c r="F2" s="55"/>
      <c r="G2" s="55"/>
      <c r="H2" s="55"/>
    </row>
    <row r="3" spans="1:8" ht="25.9" customHeight="1" x14ac:dyDescent="0.25">
      <c r="A3" s="46" t="s">
        <v>5</v>
      </c>
      <c r="B3" s="46" t="s">
        <v>13</v>
      </c>
      <c r="C3" s="46" t="s">
        <v>0</v>
      </c>
      <c r="D3" s="46" t="s">
        <v>15</v>
      </c>
      <c r="E3" s="46" t="s">
        <v>16</v>
      </c>
      <c r="F3" s="46"/>
      <c r="G3" s="46"/>
      <c r="H3" s="46"/>
    </row>
    <row r="4" spans="1:8" ht="60.6" customHeight="1" x14ac:dyDescent="0.25">
      <c r="A4" s="46"/>
      <c r="B4" s="46"/>
      <c r="C4" s="46"/>
      <c r="D4" s="46"/>
      <c r="E4" s="6" t="s">
        <v>17</v>
      </c>
      <c r="F4" s="6" t="s">
        <v>20</v>
      </c>
      <c r="G4" s="6" t="s">
        <v>18</v>
      </c>
      <c r="H4" s="6" t="s">
        <v>21</v>
      </c>
    </row>
    <row r="5" spans="1:8" ht="9" customHeight="1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</row>
    <row r="6" spans="1:8" ht="204.75" x14ac:dyDescent="0.25">
      <c r="A6" s="4">
        <v>1</v>
      </c>
      <c r="B6" s="5" t="str">
        <f>Zgłoszenia!B5</f>
        <v>ostrowski</v>
      </c>
      <c r="C6" s="5" t="str">
        <f>Zgłoszenia!C5</f>
        <v xml:space="preserve">AmeriGas Polska Sp. z o. o., 
ul. Modlińska 344
03-152 Warszawa
tel. (22) 801 11 77
tel. (22) 519 19 19
tel. (22) 161 70 00
fax. (22) 519-19-00
e-mail: kontakt@amerigas.pl 
internet: www.amerigas.pl </v>
      </c>
      <c r="D6" s="5" t="str">
        <f>Zgłoszenia!D5</f>
        <v>AmeriGas Polska Sp. z o. o.,
Rozlewnia Gazu Płynnego 
w Małkini     
ul. Jana III Sobieskiego 8,
07-320 Małkinia Górna
tel. (29) 644 83 64
fax. (29) 745 36 21
tel. kom. 519 099 038
email: przemysław.puczko@amerigas.pl
internet: www.amerigas.pl</v>
      </c>
      <c r="E6" s="15">
        <v>39323</v>
      </c>
      <c r="F6" s="16">
        <f>E6+29</f>
        <v>39352</v>
      </c>
      <c r="G6" s="16">
        <v>41172</v>
      </c>
      <c r="H6" s="16">
        <f>G6+29</f>
        <v>41201</v>
      </c>
    </row>
    <row r="7" spans="1:8" ht="299.25" x14ac:dyDescent="0.25">
      <c r="A7" s="4">
        <v>2</v>
      </c>
      <c r="B7" s="5" t="str">
        <f>Zgłoszenia!B6</f>
        <v>wołomiński</v>
      </c>
      <c r="C7" s="5" t="str">
        <f>Zgłoszenia!C6</f>
        <v>Operator Logistyczny Paliw Płynnych Sp. z o.o.
ul. Wyszogrodzka 133
09-410 Płock
tel. (24) 267 21 05
fax (24) 266 21 06
e-mail: kancelaria@olpp.pl
e-mail: kancelaria.plock@olpp.pl
internet: www.olpp.pl
Biuro w Warszawie
ul. T.Chałubińskiego 8
00-613 Warszawa
tel.: (22) 595 43 00
tel.: (22) 595 43 01
faks: (22) 595 43 02</v>
      </c>
      <c r="D7" s="5" t="str">
        <f>Zgłoszenia!D6</f>
        <v>Baza Paliw OLPP Sp. z o.o.
nr 5 w Emilianowie
05-205 Klembów
tel. (22) 493 21 10-12
fax. (22) 493 21 13
e-mail: emilianow@olpp.pl
internet: www.olpp.pl</v>
      </c>
      <c r="E7" s="15">
        <v>37537</v>
      </c>
      <c r="F7" s="16">
        <f t="shared" ref="F7:F25" si="0">E7+29</f>
        <v>37566</v>
      </c>
      <c r="G7" s="16">
        <v>41408</v>
      </c>
      <c r="H7" s="16">
        <f t="shared" ref="H7:H23" si="1">G7+29</f>
        <v>41437</v>
      </c>
    </row>
    <row r="8" spans="1:8" ht="173.25" x14ac:dyDescent="0.25">
      <c r="A8" s="4">
        <v>3</v>
      </c>
      <c r="B8" s="5" t="str">
        <f>Zgłoszenia!B7</f>
        <v>płocki</v>
      </c>
      <c r="C8" s="5" t="str">
        <f>Zgłoszenia!C7</f>
        <v>Przedsiębiorstwo Eksploatacji Rurociągów Naftowych "Przyjaźn" S.A. 
ul. Wyszogrodzka 133
09 - 410 Płock 
tel. (24) 266 23 00
fax. (24) 266 22 03
e-mail: zarzad@pern.com.pl
internet: www.pern.com.pl</v>
      </c>
      <c r="D8" s="5" t="str">
        <f>Zgłoszenia!D7</f>
        <v>PERN "Przyjaźń" Baza Surowcowa w Miszewku Strzałkowskim
09-472 Słupno
tel. (24) 266 32 27
fax. (24) 266 32 15
e-mail: zarzad@pern.com.pl
internet: www.pern.com.pl</v>
      </c>
      <c r="E8" s="15">
        <v>39241</v>
      </c>
      <c r="F8" s="16">
        <f t="shared" si="0"/>
        <v>39270</v>
      </c>
      <c r="G8" s="16">
        <v>42234</v>
      </c>
      <c r="H8" s="16">
        <f t="shared" si="1"/>
        <v>42263</v>
      </c>
    </row>
    <row r="9" spans="1:8" ht="252" x14ac:dyDescent="0.25">
      <c r="A9" s="4">
        <v>4</v>
      </c>
      <c r="B9" s="5" t="str">
        <f>Zgłoszenia!B8</f>
        <v>płocki</v>
      </c>
      <c r="C9" s="5" t="str">
        <f>Zgłoszenia!C8</f>
        <v xml:space="preserve">Basell ORLEN Polyolefins Sp. z o.o.
ul. Ignacego Łukasiewicza 39
09-400 Płock
tel.: (24) 364 73 00
fax: (24) 364 73 01
e-mail: info@basellorlen.pl
internet: www.basellorlen.pl
Biuro w Warszawie
al. Jana Pawła II 29
00-867 Warszawa
tel.: +48 22 653 82 00
fax: +48 22 653 82 01 </v>
      </c>
      <c r="D9" s="5" t="str">
        <f>Zgłoszenia!D8</f>
        <v>Basell ORLEN Polyolefins Sp. z o.o.
ul. Chemików 7
09-411 Płock
tel. (24) 364 73 13
fax. (24) 364 73 01
e-mail: info@basellorlen.pl
e-mail: Andrzej.Chrabaszcz@basellorlen.pl
internet: www.basellorlen.pl</v>
      </c>
      <c r="E9" s="15">
        <v>38495</v>
      </c>
      <c r="F9" s="16">
        <f t="shared" si="0"/>
        <v>38524</v>
      </c>
      <c r="G9" s="16">
        <v>41813</v>
      </c>
      <c r="H9" s="16">
        <f t="shared" si="1"/>
        <v>41842</v>
      </c>
    </row>
    <row r="10" spans="1:8" ht="330.75" x14ac:dyDescent="0.25">
      <c r="A10" s="4">
        <v>5</v>
      </c>
      <c r="B10" s="5" t="str">
        <f>Zgłoszenia!B9</f>
        <v>płocki</v>
      </c>
      <c r="C10" s="5" t="str">
        <f>Zgłoszenia!C9</f>
        <v>Polski Koncern Naftowy ORLEN S.A. 09-411 Płock
ul. Chemików 7
tel: (24) 256 00 00
tel: (24) 365 00 00
fax: (24) 367 70 00
e-mail: zarzad@orlen.pl
e-mail: media@orlen.pl
internet: www.orlen.pl
Biuro prasowe w Warszawie:
Tel: (22) 77 80 091
Tel: (22) 77 80 109
Tel: (22) 77 80 110
Biuro prasowe w Płocku:
Tel: (24) 256 92 92
Tel: (24) 256 92 93
Fax: (24) 365 53 93</v>
      </c>
      <c r="D10" s="5" t="str">
        <f>Zgłoszenia!D9</f>
        <v>Baza Magazynowa nr 101 Mościska
05-080 Izabelin
ul. Estrady 8
tel. (22) 864 66 97
tel. (22) 864 64 68
fax. (22) 864 64 94
fax. (22) 834 53 84
e-mail: zarzad@orlen.pl
e-mail: media@orlen.pl
internet: www.orlen.pl</v>
      </c>
      <c r="E10" s="15">
        <v>39626</v>
      </c>
      <c r="F10" s="16">
        <f t="shared" si="0"/>
        <v>39655</v>
      </c>
      <c r="G10" s="16">
        <v>42080</v>
      </c>
      <c r="H10" s="16">
        <f t="shared" si="1"/>
        <v>42109</v>
      </c>
    </row>
    <row r="11" spans="1:8" ht="189" x14ac:dyDescent="0.25">
      <c r="A11" s="4">
        <v>6</v>
      </c>
      <c r="B11" s="5" t="str">
        <f>Zgłoszenia!B10</f>
        <v>radomski</v>
      </c>
      <c r="C11" s="5" t="str">
        <f>Zgłoszenia!C10</f>
        <v>MESKO Spółka Akcyjna
ul. Legionów 122
26-11 Skarżysko - Kamienna
tel: (41) 253 30 01
fax: (41) 252 02 80
internet: www.mesko.com.pl
e-mail: dn@mesko.com.pl</v>
      </c>
      <c r="D11" s="5" t="str">
        <f>Zgłoszenia!D10</f>
        <v xml:space="preserve">MESKO S.A. w Skarżysku-Kamiennej
Oddział w Pionkach
ul. Zakładowa 7
26-670 Pionki 
tel. (48) 385 21 75
tel. (48) 385 23 04
fax. (48) 385 22 55
e-mail: dn@mesko.com.pl
internet: www.mesko.com.pl; </v>
      </c>
      <c r="E11" s="15">
        <v>37942</v>
      </c>
      <c r="F11" s="16">
        <f t="shared" si="0"/>
        <v>37971</v>
      </c>
      <c r="G11" s="16">
        <v>41878</v>
      </c>
      <c r="H11" s="16">
        <f t="shared" si="1"/>
        <v>41907</v>
      </c>
    </row>
    <row r="12" spans="1:8" ht="330.75" x14ac:dyDescent="0.25">
      <c r="A12" s="4">
        <v>7</v>
      </c>
      <c r="B12" s="5" t="str">
        <f>Zgłoszenia!B11</f>
        <v>płocki</v>
      </c>
      <c r="C12" s="5" t="str">
        <f>Zgłoszenia!C11</f>
        <v>Polski Koncern Naftowy ORLEN S.A. 09-411 Płock
ul. Chemików 7
tel: (24) 256 00 00
tel: (24) 365 00 00
fax: (24) 367 70 00
e-mail: zarzad@orlen.pl
e-mail: media@orlen.pl
internet: www.orlen.pl
Biuro prasowe w Warszawie:
Tel: (22) 77 80 091
Tel: (22) 77 80 109
Tel: (22) 77 80 110
Biuro prasowe w Płocku:
Tel: (24) 256 92 92
Tel: (24) 256 92 93
Fax: (24) 365 53 93</v>
      </c>
      <c r="D12" s="5" t="str">
        <f>Zgłoszenia!D11</f>
        <v>Zakład Produkcyjny w Płocku Polskiego Koncernu Naftowego ORLEN S.A.
ul. Chemików 7
09-411 Płock
tel. (24) 365 00 00
tel. (24) 256 00 00
fax. (24) 367 00 00
e-mail: zarzad@orlen.pl
e-mail: media@orlen.pl
e-mail: bezpieczenstwo.procesowe@orlen.pl
internet: www.orlen.pl</v>
      </c>
      <c r="E12" s="15">
        <v>39833</v>
      </c>
      <c r="F12" s="16">
        <f t="shared" si="0"/>
        <v>39862</v>
      </c>
      <c r="G12" s="16">
        <v>42373</v>
      </c>
      <c r="H12" s="16">
        <f t="shared" si="1"/>
        <v>42402</v>
      </c>
    </row>
    <row r="13" spans="1:8" ht="189" x14ac:dyDescent="0.25">
      <c r="A13" s="4">
        <v>8</v>
      </c>
      <c r="B13" s="5" t="str">
        <f>Zgłoszenia!B12</f>
        <v>płocki</v>
      </c>
      <c r="C13" s="5" t="str">
        <f>Zgłoszenia!C12</f>
        <v>ORLEN Paliwa Sp. z o.o.
Widełka 869,
36-145 Widełka
Adres do korepondencji:
ul. Zglenickiego 44
09-411 Płock
tel. (24) 256 60 39
fax (24) 367 90 55
e-mail: ORLENPaliwa@orlen.pl
internet: www.orlenpaliwa.com.pl</v>
      </c>
      <c r="D13" s="5" t="str">
        <f>Zgłoszenia!D12</f>
        <v>Terminal Gazu Płynnego w Płocku
09-400 Płock
ul. Długa 1
tel. (24) 201 04 48 
fax. (24) 367 70 49
e-mail: ORLENPaliwa@orlen.pl
internet: www.orlenpaliwa.com.pl</v>
      </c>
      <c r="E13" s="15">
        <v>39244</v>
      </c>
      <c r="F13" s="16">
        <f t="shared" si="0"/>
        <v>39273</v>
      </c>
      <c r="G13" s="16">
        <v>41996</v>
      </c>
      <c r="H13" s="16">
        <f t="shared" si="1"/>
        <v>42025</v>
      </c>
    </row>
    <row r="14" spans="1:8" ht="189" x14ac:dyDescent="0.25">
      <c r="A14" s="4">
        <v>9</v>
      </c>
      <c r="B14" s="5" t="str">
        <f>Zgłoszenia!B13</f>
        <v>grodziski</v>
      </c>
      <c r="C14" s="5" t="str">
        <f>Zgłoszenia!C13</f>
        <v>Zarząd Spółki Raben Polska Sp. z o.o.
ul. Zbożowa 1
62-023 Robakowo
tel. (61) 898 88 00
fax. (61) 898 88 01
e-mail: poland.info@raben-group.com
internet: www.raben-group.com</v>
      </c>
      <c r="D14" s="5" t="str">
        <f>Zgłoszenia!D13</f>
        <v>Raben Polska Spółka z o.o. 
Oddział w Grodzisku Mazowieckim
ul. Chrzanowska 7
05-825 Grodzisk Mazowiecki
tel. (22) 73471 00
fax. (22) 734 71 01
e-mail: grodzisk.info@raben-group.com
internet: www.raben-group.com</v>
      </c>
      <c r="E14" s="15">
        <v>39021</v>
      </c>
      <c r="F14" s="16">
        <f t="shared" si="0"/>
        <v>39050</v>
      </c>
      <c r="G14" s="16">
        <v>42062</v>
      </c>
      <c r="H14" s="16">
        <f t="shared" si="1"/>
        <v>42091</v>
      </c>
    </row>
    <row r="15" spans="1:8" ht="173.25" x14ac:dyDescent="0.25">
      <c r="A15" s="4">
        <v>10</v>
      </c>
      <c r="B15" s="5" t="str">
        <f>Zgłoszenia!B14</f>
        <v>warszawski zachodni</v>
      </c>
      <c r="C15" s="5" t="str">
        <f>Zgłoszenia!C14</f>
        <v>Bayer Sp. z o.o.
Al. Jerozolimskie 158
02-326 Warszawa
tel. (22) 572 36 00
fax: (22) 572 35 55
e-mail: Marek.Sieradzki@bayer.com
internet: www.bayercropscience.</v>
      </c>
      <c r="D15" s="5" t="str">
        <f>Zgłoszenia!D14</f>
        <v>Centralny Magazyn Dystrybucyjny Bayer CropScience
Pass 20 H
05-870 Błonie
tel. (22) 731 01 70 
tel. kom. 602 70 20 77
e-mail: Dariusz.Koziel@bayer.com
internet: www.bayercropscience.pl</v>
      </c>
      <c r="E15" s="15">
        <v>39435</v>
      </c>
      <c r="F15" s="16">
        <f t="shared" si="0"/>
        <v>39464</v>
      </c>
      <c r="G15" s="16">
        <v>39794</v>
      </c>
      <c r="H15" s="16">
        <f t="shared" si="1"/>
        <v>39823</v>
      </c>
    </row>
    <row r="16" spans="1:8" ht="157.5" x14ac:dyDescent="0.25">
      <c r="A16" s="4">
        <v>11</v>
      </c>
      <c r="B16" s="5" t="str">
        <f>Zgłoszenia!B15</f>
        <v>radomski</v>
      </c>
      <c r="C16" s="5" t="str">
        <f>Zgłoszenia!C15</f>
        <v>Soudal Manufacturing Sp. z o.o. 
ul. Wspólna 21
26-670 Pionki
tel. (48) 332 44 00
tel. (48) 332 44 02
fax. (48) 332 44 04
e-mail: soudalmf@soudal.pl
internet: www.soudal.pl</v>
      </c>
      <c r="D16" s="5" t="str">
        <f>Zgłoszenia!D15</f>
        <v>Soudal Manufacturing Sp. z o.o. 
ul. Wspólna 21
26-670 Pionki
tel. (48) 332 44 00
tel. (48) 332 44 02
fax. (48) 332 44 04
e-mail: soudalmf@soudal.pl
internet: www.soudal.pl</v>
      </c>
      <c r="E16" s="15">
        <v>39889</v>
      </c>
      <c r="F16" s="16">
        <f t="shared" si="0"/>
        <v>39918</v>
      </c>
      <c r="G16" s="16"/>
      <c r="H16" s="16">
        <f t="shared" si="1"/>
        <v>29</v>
      </c>
    </row>
    <row r="17" spans="1:8" ht="236.25" x14ac:dyDescent="0.25">
      <c r="A17" s="4">
        <v>12</v>
      </c>
      <c r="B17" s="5" t="str">
        <f>Zgłoszenia!B16</f>
        <v>nowodworski</v>
      </c>
      <c r="C17" s="5" t="str">
        <f>Zgłoszenia!C16</f>
        <v xml:space="preserve">Reckitt Benckiser Production (Poland) Sp. z o.o.
ul. Okunin 1
05 - 100 Nowy Dwór Mazowiecki
tel. (22) 333 31 00
fax. (22) 333 31 01
e-mail: recepcion.ndm@rb.com
internet: www.rb.com
Biuro Główne w Warszawie:
Mokotów Nova
ul. Wołoska 22 
02-675 Warszawa </v>
      </c>
      <c r="D17" s="5" t="str">
        <f>Zgłoszenia!D16</f>
        <v>Reckit Benckiser Production (Poland) Sp. z o.o.
Fabryka w Nowym Dworze Mazowieckim
ul. Okunin 1
05 - 100 Nowy Dwór Mazowiecki
tel. (22) 765 95 00
fax. (22) 333 31 01
e-mail: recepcion.ndm@rb.com
internet: www.rb.com</v>
      </c>
      <c r="E17" s="15">
        <v>40373</v>
      </c>
      <c r="F17" s="16">
        <f t="shared" si="0"/>
        <v>40402</v>
      </c>
      <c r="G17" s="16">
        <v>41841</v>
      </c>
      <c r="H17" s="16">
        <f t="shared" si="1"/>
        <v>41870</v>
      </c>
    </row>
    <row r="18" spans="1:8" ht="189" x14ac:dyDescent="0.25">
      <c r="A18" s="4">
        <v>13</v>
      </c>
      <c r="B18" s="5" t="str">
        <f>Zgłoszenia!B17</f>
        <v>płocki</v>
      </c>
      <c r="C18" s="5" t="str">
        <f>Zgłoszenia!C17</f>
        <v>PCC Exol S.A.
ul. Sienkiewicza 4
56-120 Brzeg Dolny
tel. (71) 794 21 27
fax (71) 794 25 50
e-mail: zarzad_exol@pcc.eu
Internet: www.pcc-exol.pl</v>
      </c>
      <c r="D18" s="5" t="str">
        <f>Zgłoszenia!D17</f>
        <v>PCC Exol S.A. 
Wytwórnia Etoksylatów – Oksylakilatów
ul. Długa 14
09-411 Płock
tel. (71) 794 21 27
tel. kom. 667 650 531
fax. (71) 794 25 50
e-mail: zarzad_exol@pcc.eu
Internet: www.pcc-exol.pl</v>
      </c>
      <c r="E18" s="15">
        <v>40514</v>
      </c>
      <c r="F18" s="16">
        <f t="shared" si="0"/>
        <v>40543</v>
      </c>
      <c r="G18" s="16">
        <v>41513</v>
      </c>
      <c r="H18" s="16">
        <f t="shared" si="1"/>
        <v>41542</v>
      </c>
    </row>
    <row r="19" spans="1:8" ht="189" x14ac:dyDescent="0.25">
      <c r="A19" s="4">
        <v>14</v>
      </c>
      <c r="B19" s="5" t="str">
        <f>Zgłoszenia!B18</f>
        <v>warszawski zachodni</v>
      </c>
      <c r="C19" s="5" t="str">
        <f>Zgłoszenia!C18</f>
        <v>FERTICO Sp. z o. o.
Goliany 43
05-620 Błędów
tel. (48) 66 80 481
fax. (48) 66 80 486
e-mail: info@fertico.com.pl
Internet: www.fertico.pl</v>
      </c>
      <c r="D19" s="5" t="str">
        <f>Zgłoszenia!D18</f>
        <v>FERTICO Sp. z o. o.
ul. Bieniewicka 43
05-870 Błonie
tel. (22) 725 45 79
tel. (22) 731 61 92
fax. (22) 725 45 79
e-mail: andrzej.marcinkowski@fertico.com.pl
Internet:</v>
      </c>
      <c r="E19" s="15">
        <v>41686</v>
      </c>
      <c r="F19" s="16">
        <f t="shared" si="0"/>
        <v>41715</v>
      </c>
      <c r="G19" s="16"/>
      <c r="H19" s="16">
        <f t="shared" si="1"/>
        <v>29</v>
      </c>
    </row>
    <row r="20" spans="1:8" ht="157.5" x14ac:dyDescent="0.25">
      <c r="A20" s="4">
        <v>15</v>
      </c>
      <c r="B20" s="5" t="str">
        <f>Zgłoszenia!B19</f>
        <v>płocki</v>
      </c>
      <c r="C20" s="5" t="str">
        <f>Zgłoszenia!C19</f>
        <v>OBR S.A. w Płocku
ul. Chemików 5
09-411 Płock
tel. (24) 365 33 07
fax. (24) 365 33 07
e-mail: obr@obr.pl
e-mail: zarzad@obr.pl
internet: www.obr.pl</v>
      </c>
      <c r="D20" s="5" t="str">
        <f>Zgłoszenia!D19</f>
        <v>OBR S.A. w Płocku
ul. Chemików 5
09-411 Płock
tel. (24) 365 33 07
fax. (24) 365 33 07
e-mail: obr@obr.pl
e-mail: zarzad@obr.pl
internet: www.obr.pl</v>
      </c>
      <c r="E20" s="15">
        <v>40975</v>
      </c>
      <c r="F20" s="16">
        <f t="shared" si="0"/>
        <v>41004</v>
      </c>
      <c r="G20" s="16">
        <v>42054</v>
      </c>
      <c r="H20" s="16">
        <f t="shared" si="1"/>
        <v>42083</v>
      </c>
    </row>
    <row r="21" spans="1:8" ht="157.5" x14ac:dyDescent="0.25">
      <c r="A21" s="4">
        <v>16</v>
      </c>
      <c r="B21" s="5" t="str">
        <f>Zgłoszenia!B20</f>
        <v>warszwski zachodni</v>
      </c>
      <c r="C21" s="5" t="str">
        <f>Zgłoszenia!C20</f>
        <v>Wilshire Holding Sp. z o.o.     
Pass 20N
05-870 Błonie
tel. (22) 731 50 82
fax. (22) 725 54 01
e-mail: pflorczak@wilshire.pl
internet: www.wilshire.pl</v>
      </c>
      <c r="D21" s="5" t="str">
        <f>Zgłoszenia!D20</f>
        <v>Wilshire Holding Sp. z o.o.
Pass 20N
05 - 870 Błonie
tel. (22) 731 50 82
tel. (22) 731 50 86
fax. (22) 725 54 02
e-mail: pflorczak@wilshire.pl
internet: www.wilshire.pl</v>
      </c>
      <c r="E21" s="15">
        <v>40815</v>
      </c>
      <c r="F21" s="16">
        <f t="shared" si="0"/>
        <v>40844</v>
      </c>
      <c r="G21" s="16" t="s">
        <v>202</v>
      </c>
      <c r="H21" s="16" t="s">
        <v>202</v>
      </c>
    </row>
    <row r="22" spans="1:8" ht="157.5" x14ac:dyDescent="0.25">
      <c r="A22" s="4">
        <v>17</v>
      </c>
      <c r="B22" s="5" t="str">
        <f>Zgłoszenia!B21</f>
        <v>płoński</v>
      </c>
      <c r="C22" s="5" t="str">
        <f>Zgłoszenia!C21</f>
        <v>CEDROB S.A. 
Ujazdówek 2A
06 – 400 Ciechanów
tel. (23) 675 03 30
fax. (23) 675 03 63
e-mail: cedrob@cedrob.com.pl
Internet: www.cedrobpasze.pl</v>
      </c>
      <c r="D22" s="5" t="str">
        <f>Zgłoszenia!D21</f>
        <v>Wytwórnia Pasz 
CEDROB PASZE w Raciążu 
ul. Płocka 78
09-140 Raciąż
tel. 666 857 499
fax. 664 791 936
e-mail: cedrob@cedrob.com.pl
Internet: www.cedrobpasze.pl</v>
      </c>
      <c r="E22" s="15">
        <v>40988</v>
      </c>
      <c r="F22" s="16">
        <f t="shared" si="0"/>
        <v>41017</v>
      </c>
      <c r="G22" s="16">
        <v>41283</v>
      </c>
      <c r="H22" s="16">
        <f t="shared" si="1"/>
        <v>41312</v>
      </c>
    </row>
    <row r="23" spans="1:8" ht="204.75" x14ac:dyDescent="0.25">
      <c r="A23" s="4">
        <v>18</v>
      </c>
      <c r="B23" s="5" t="str">
        <f>Zgłoszenia!B22</f>
        <v>gostynińśki</v>
      </c>
      <c r="C23" s="5" t="str">
        <f>Zgłoszenia!C22</f>
        <v>Przedsiębiorstwo Produkcyjno-Handlowe MARK-GAZ
Mieczysław Markuszewski
09-409 Płock
ul. Stefana Banacha 10
tel. (24) 262 38 08
fax. (24) 262 38 08
e-mail: handlowy@markgaz.pl
Internet: www.markgaz.pl</v>
      </c>
      <c r="D23" s="5" t="str">
        <f>Zgłoszenia!D22</f>
        <v>Przedsiębiorstwo Produkcyjno-Handlowe MARK-GAZ
Mieczysław Markuszewski
ROZLEWNIA GOSTYNIN
09-500 Gostynin
ul. Płocka 66/68
tel. (24) 262 38 08
fax. (24) 262 38 08
tel. kom. 606 662 935
e-mail: zarząd@markgaz.pl
internet: www.markgaz.pl</v>
      </c>
      <c r="E23" s="15">
        <v>40288</v>
      </c>
      <c r="F23" s="16">
        <f t="shared" si="0"/>
        <v>40317</v>
      </c>
      <c r="G23" s="15">
        <v>42131</v>
      </c>
      <c r="H23" s="16">
        <f t="shared" si="1"/>
        <v>42160</v>
      </c>
    </row>
    <row r="24" spans="1:8" ht="141.75" x14ac:dyDescent="0.25">
      <c r="A24" s="4">
        <v>19</v>
      </c>
      <c r="B24" s="5" t="str">
        <f>Zgłoszenia!B23</f>
        <v>żyrardowski</v>
      </c>
      <c r="C24" s="5" t="str">
        <f>Zgłoszenia!C23</f>
        <v>Ekonip Spółka z.o.o.
Radziejowice 96-325
ul.Przemysłowa 1a
tel. (46) 857 79 00
fax. (46) 857 79 09
e-mail: kontakt@ekonip.pl
internet: www.ekonip.pl/</v>
      </c>
      <c r="D24" s="5" t="str">
        <f>Zgłoszenia!D23</f>
        <v>Ekonip Spółka z.o.o.
Radziejowice 96-325
ul.Przemysłowa 1a
tel. (46) 857 79 00
fax. (46) 857 79 09
e-mail: kontakt@ekonip.pl
internet: www.ekonip.pl</v>
      </c>
      <c r="E24" s="15">
        <v>42349</v>
      </c>
      <c r="F24" s="16">
        <f t="shared" si="0"/>
        <v>42378</v>
      </c>
      <c r="G24" s="16" t="s">
        <v>202</v>
      </c>
      <c r="H24" s="16" t="s">
        <v>202</v>
      </c>
    </row>
    <row r="25" spans="1:8" ht="157.5" x14ac:dyDescent="0.25">
      <c r="A25" s="4">
        <v>20</v>
      </c>
      <c r="B25" s="5" t="str">
        <f>Zgłoszenia!B24</f>
        <v>wołomiński</v>
      </c>
      <c r="C25" s="5" t="str">
        <f>Zgłoszenia!C24</f>
        <v>DJCHEM CHEMICALS POLAND S.A.
05-200 Wołomin, Polska
ul. Łukasiewicza 11a
tel. (22) 787 63 46
fax. (22) 787 63 44
e-mail: djchem@djchem.com.pl
internet: www.djchem.pl</v>
      </c>
      <c r="D25" s="5" t="str">
        <f>Zgłoszenia!D24</f>
        <v>DJCHEM CHEMICALS POLAND S.A.
05-200 Wołomin, Polska
ul. Łukasiewicza 11a
tel. (22) 787 63 46
fax. (22) 787 63 44
e-mail: djchem@djchem.com.pl
internet: www.djchem.pl</v>
      </c>
      <c r="E25" s="15">
        <v>42093</v>
      </c>
      <c r="F25" s="16">
        <f t="shared" si="0"/>
        <v>42122</v>
      </c>
      <c r="G25" s="16" t="s">
        <v>202</v>
      </c>
      <c r="H25" s="16" t="s">
        <v>202</v>
      </c>
    </row>
    <row r="27" spans="1:8" ht="52.9" customHeight="1" x14ac:dyDescent="0.25">
      <c r="A27" s="54" t="s">
        <v>19</v>
      </c>
      <c r="B27" s="54"/>
      <c r="C27" s="54"/>
      <c r="D27" s="54"/>
      <c r="E27" s="54"/>
      <c r="F27" s="54"/>
      <c r="G27" s="54"/>
      <c r="H27" s="54"/>
    </row>
  </sheetData>
  <mergeCells count="9">
    <mergeCell ref="D3:D4"/>
    <mergeCell ref="E3:H3"/>
    <mergeCell ref="A27:H27"/>
    <mergeCell ref="A2:H2"/>
    <mergeCell ref="C1:H1"/>
    <mergeCell ref="A1:B1"/>
    <mergeCell ref="A3:A4"/>
    <mergeCell ref="B3:B4"/>
    <mergeCell ref="C3:C4"/>
  </mergeCells>
  <pageMargins left="0.23622047244094491" right="0.23622047244094491" top="0.74803149606299213" bottom="0.74803149606299213" header="0.31496062992125984" footer="0.31496062992125984"/>
  <pageSetup paperSize="8"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B25" sqref="B25"/>
    </sheetView>
  </sheetViews>
  <sheetFormatPr defaultColWidth="8.85546875" defaultRowHeight="15" x14ac:dyDescent="0.25"/>
  <cols>
    <col min="1" max="1" width="4.140625" style="1" bestFit="1" customWidth="1"/>
    <col min="2" max="2" width="31.7109375" style="1" customWidth="1"/>
    <col min="3" max="3" width="36.5703125" style="1" customWidth="1"/>
    <col min="4" max="4" width="28" style="1" customWidth="1"/>
    <col min="5" max="5" width="31.7109375" style="1" customWidth="1"/>
    <col min="6" max="6" width="31.140625" style="1" customWidth="1"/>
    <col min="7" max="16384" width="8.85546875" style="1"/>
  </cols>
  <sheetData>
    <row r="1" spans="1:6" ht="70.150000000000006" customHeight="1" x14ac:dyDescent="0.25">
      <c r="A1" s="57"/>
      <c r="B1" s="57"/>
      <c r="C1" s="44" t="s">
        <v>8</v>
      </c>
      <c r="D1" s="44"/>
      <c r="E1" s="44"/>
      <c r="F1" s="44"/>
    </row>
    <row r="2" spans="1:6" ht="41.45" customHeight="1" x14ac:dyDescent="0.25">
      <c r="A2" s="55" t="s">
        <v>23</v>
      </c>
      <c r="B2" s="55"/>
      <c r="C2" s="55"/>
      <c r="D2" s="55"/>
      <c r="E2" s="55"/>
      <c r="F2" s="55"/>
    </row>
    <row r="3" spans="1:6" ht="80.45" customHeight="1" x14ac:dyDescent="0.25">
      <c r="A3" s="7" t="s">
        <v>5</v>
      </c>
      <c r="B3" s="7" t="s">
        <v>13</v>
      </c>
      <c r="C3" s="7" t="s">
        <v>24</v>
      </c>
      <c r="D3" s="7" t="s">
        <v>25</v>
      </c>
      <c r="E3" s="7" t="s">
        <v>26</v>
      </c>
      <c r="F3" s="6" t="s">
        <v>27</v>
      </c>
    </row>
    <row r="4" spans="1:6" ht="9" customHeight="1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</row>
    <row r="5" spans="1:6" ht="189" x14ac:dyDescent="0.25">
      <c r="A5" s="4">
        <v>1</v>
      </c>
      <c r="B5" s="5" t="str">
        <f>Zgłoszenia!B5</f>
        <v>ostrowski</v>
      </c>
      <c r="C5" s="5" t="str">
        <f>Zgłoszenia!D5</f>
        <v>AmeriGas Polska Sp. z o. o.,
Rozlewnia Gazu Płynnego 
w Małkini     
ul. Jana III Sobieskiego 8,
07-320 Małkinia Górna
tel. (29) 644 83 64
fax. (29) 745 36 21
tel. kom. 519 099 038
email: przemysław.puczko@amerigas.pl
internet: www.amerigas.pl</v>
      </c>
      <c r="D5" s="5"/>
      <c r="E5" s="5"/>
      <c r="F5" s="9"/>
    </row>
    <row r="6" spans="1:6" ht="141.75" x14ac:dyDescent="0.25">
      <c r="A6" s="4">
        <v>2</v>
      </c>
      <c r="B6" s="5" t="str">
        <f>Zgłoszenia!B6</f>
        <v>wołomiński</v>
      </c>
      <c r="C6" s="5" t="str">
        <f>Zgłoszenia!D6</f>
        <v>Baza Paliw OLPP Sp. z o.o.
nr 5 w Emilianowie
05-205 Klembów
tel. (22) 493 21 10-12
fax. (22) 493 21 13
e-mail: emilianow@olpp.pl
internet: www.olpp.pl</v>
      </c>
      <c r="D6" s="5"/>
      <c r="E6" s="5"/>
      <c r="F6" s="9"/>
    </row>
    <row r="7" spans="1:6" ht="141.75" x14ac:dyDescent="0.25">
      <c r="A7" s="4">
        <v>3</v>
      </c>
      <c r="B7" s="5" t="str">
        <f>Zgłoszenia!B7</f>
        <v>płocki</v>
      </c>
      <c r="C7" s="5" t="str">
        <f>Zgłoszenia!D7</f>
        <v>PERN "Przyjaźń" Baza Surowcowa w Miszewku Strzałkowskim
09-472 Słupno
tel. (24) 266 32 27
fax. (24) 266 32 15
e-mail: zarzad@pern.com.pl
internet: www.pern.com.pl</v>
      </c>
      <c r="D7" s="5"/>
      <c r="E7" s="5"/>
      <c r="F7" s="9"/>
    </row>
    <row r="8" spans="1:6" ht="173.25" x14ac:dyDescent="0.25">
      <c r="A8" s="4">
        <v>4</v>
      </c>
      <c r="B8" s="5" t="str">
        <f>Zgłoszenia!B8</f>
        <v>płocki</v>
      </c>
      <c r="C8" s="5" t="str">
        <f>Zgłoszenia!D8</f>
        <v>Basell ORLEN Polyolefins Sp. z o.o.
ul. Chemików 7
09-411 Płock
tel. (24) 364 73 13
fax. (24) 364 73 01
e-mail: info@basellorlen.pl
e-mail: Andrzej.Chrabaszcz@basellorlen.pl
internet: www.basellorlen.pl</v>
      </c>
      <c r="D8" s="5"/>
      <c r="E8" s="5"/>
      <c r="F8" s="9"/>
    </row>
    <row r="9" spans="1:6" ht="189" x14ac:dyDescent="0.25">
      <c r="A9" s="4">
        <v>5</v>
      </c>
      <c r="B9" s="5" t="str">
        <f>Zgłoszenia!B9</f>
        <v>płocki</v>
      </c>
      <c r="C9" s="5" t="str">
        <f>Zgłoszenia!D9</f>
        <v>Baza Magazynowa nr 101 Mościska
05-080 Izabelin
ul. Estrady 8
tel. (22) 864 66 97
tel. (22) 864 64 68
fax. (22) 864 64 94
fax. (22) 834 53 84
e-mail: zarzad@orlen.pl
e-mail: media@orlen.pl
internet: www.orlen.pl</v>
      </c>
      <c r="D9" s="5"/>
      <c r="E9" s="5"/>
      <c r="F9" s="9"/>
    </row>
    <row r="10" spans="1:6" ht="173.25" x14ac:dyDescent="0.25">
      <c r="A10" s="4">
        <v>6</v>
      </c>
      <c r="B10" s="5" t="str">
        <f>Zgłoszenia!B10</f>
        <v>radomski</v>
      </c>
      <c r="C10" s="5" t="str">
        <f>Zgłoszenia!D10</f>
        <v xml:space="preserve">MESKO S.A. w Skarżysku-Kamiennej
Oddział w Pionkach
ul. Zakładowa 7
26-670 Pionki 
tel. (48) 385 21 75
tel. (48) 385 23 04
fax. (48) 385 22 55
e-mail: dn@mesko.com.pl
internet: www.mesko.com.pl; </v>
      </c>
      <c r="D10" s="5"/>
      <c r="E10" s="5"/>
      <c r="F10" s="9"/>
    </row>
    <row r="11" spans="1:6" ht="236.25" x14ac:dyDescent="0.25">
      <c r="A11" s="4">
        <v>7</v>
      </c>
      <c r="B11" s="5" t="str">
        <f>Zgłoszenia!B11</f>
        <v>płocki</v>
      </c>
      <c r="C11" s="5" t="str">
        <f>Zgłoszenia!D11</f>
        <v>Zakład Produkcyjny w Płocku Polskiego Koncernu Naftowego ORLEN S.A.
ul. Chemików 7
09-411 Płock
tel. (24) 365 00 00
tel. (24) 256 00 00
fax. (24) 367 00 00
e-mail: zarzad@orlen.pl
e-mail: media@orlen.pl
e-mail: bezpieczenstwo.procesowe@orlen.pl
internet: www.orlen.pl</v>
      </c>
      <c r="D11" s="5"/>
      <c r="E11" s="5"/>
      <c r="F11" s="9"/>
    </row>
    <row r="12" spans="1:6" ht="141.75" x14ac:dyDescent="0.25">
      <c r="A12" s="4">
        <v>8</v>
      </c>
      <c r="B12" s="5" t="str">
        <f>Zgłoszenia!B12</f>
        <v>płocki</v>
      </c>
      <c r="C12" s="5" t="str">
        <f>Zgłoszenia!D12</f>
        <v>Terminal Gazu Płynnego w Płocku
09-400 Płock
ul. Długa 1
tel. (24) 201 04 48 
fax. (24) 367 70 49
e-mail: ORLENPaliwa@orlen.pl
internet: www.orlenpaliwa.com.pl</v>
      </c>
      <c r="D12" s="5"/>
      <c r="E12" s="5"/>
      <c r="F12" s="9"/>
    </row>
    <row r="13" spans="1:6" ht="157.5" x14ac:dyDescent="0.25">
      <c r="A13" s="4">
        <v>9</v>
      </c>
      <c r="B13" s="5" t="str">
        <f>Zgłoszenia!B13</f>
        <v>grodziski</v>
      </c>
      <c r="C13" s="5" t="str">
        <f>Zgłoszenia!D13</f>
        <v>Raben Polska Spółka z o.o. 
Oddział w Grodzisku Mazowieckim
ul. Chrzanowska 7
05-825 Grodzisk Mazowiecki
tel. (22) 73471 00
fax. (22) 734 71 01
e-mail: grodzisk.info@raben-group.com
internet: www.raben-group.com</v>
      </c>
      <c r="D13" s="5"/>
      <c r="E13" s="5"/>
      <c r="F13" s="9"/>
    </row>
    <row r="14" spans="1:6" ht="157.5" x14ac:dyDescent="0.25">
      <c r="A14" s="4">
        <v>10</v>
      </c>
      <c r="B14" s="5" t="str">
        <f>Zgłoszenia!B14</f>
        <v>warszawski zachodni</v>
      </c>
      <c r="C14" s="5" t="str">
        <f>Zgłoszenia!D14</f>
        <v>Centralny Magazyn Dystrybucyjny Bayer CropScience
Pass 20 H
05-870 Błonie
tel. (22) 731 01 70 
tel. kom. 602 70 20 77
e-mail: Dariusz.Koziel@bayer.com
internet: www.bayercropscience.pl</v>
      </c>
      <c r="D14" s="5"/>
      <c r="E14" s="5"/>
      <c r="F14" s="9"/>
    </row>
    <row r="15" spans="1:6" ht="157.5" x14ac:dyDescent="0.25">
      <c r="A15" s="4">
        <v>11</v>
      </c>
      <c r="B15" s="5" t="str">
        <f>Zgłoszenia!B15</f>
        <v>radomski</v>
      </c>
      <c r="C15" s="5" t="str">
        <f>Zgłoszenia!D15</f>
        <v>Soudal Manufacturing Sp. z o.o. 
ul. Wspólna 21
26-670 Pionki
tel. (48) 332 44 00
tel. (48) 332 44 02
fax. (48) 332 44 04
e-mail: soudalmf@soudal.pl
internet: www.soudal.pl</v>
      </c>
      <c r="D15" s="5"/>
      <c r="E15" s="5"/>
      <c r="F15" s="9"/>
    </row>
    <row r="16" spans="1:6" ht="189" x14ac:dyDescent="0.25">
      <c r="A16" s="4">
        <v>12</v>
      </c>
      <c r="B16" s="5" t="str">
        <f>Zgłoszenia!B16</f>
        <v>nowodworski</v>
      </c>
      <c r="C16" s="5" t="str">
        <f>Zgłoszenia!D16</f>
        <v>Reckit Benckiser Production (Poland) Sp. z o.o.
Fabryka w Nowym Dworze Mazowieckim
ul. Okunin 1
05 - 100 Nowy Dwór Mazowiecki
tel. (22) 765 95 00
fax. (22) 333 31 01
e-mail: recepcion.ndm@rb.com
internet: www.rb.com</v>
      </c>
      <c r="D16" s="5"/>
      <c r="E16" s="5"/>
      <c r="F16" s="9"/>
    </row>
    <row r="17" spans="1:6" ht="189" x14ac:dyDescent="0.25">
      <c r="A17" s="4">
        <v>13</v>
      </c>
      <c r="B17" s="5" t="str">
        <f>Zgłoszenia!B17</f>
        <v>płocki</v>
      </c>
      <c r="C17" s="5" t="str">
        <f>Zgłoszenia!D17</f>
        <v>PCC Exol S.A. 
Wytwórnia Etoksylatów – Oksylakilatów
ul. Długa 14
09-411 Płock
tel. (71) 794 21 27
tel. kom. 667 650 531
fax. (71) 794 25 50
e-mail: zarzad_exol@pcc.eu
Internet: www.pcc-exol.pl</v>
      </c>
      <c r="D17" s="5"/>
      <c r="E17" s="5"/>
      <c r="F17" s="9"/>
    </row>
    <row r="18" spans="1:6" ht="173.25" x14ac:dyDescent="0.25">
      <c r="A18" s="4">
        <v>14</v>
      </c>
      <c r="B18" s="5" t="str">
        <f>Zgłoszenia!B18</f>
        <v>warszawski zachodni</v>
      </c>
      <c r="C18" s="5" t="str">
        <f>Zgłoszenia!D18</f>
        <v>FERTICO Sp. z o. o.
ul. Bieniewicka 43
05-870 Błonie
tel. (22) 725 45 79
tel. (22) 731 61 92
fax. (22) 725 45 79
e-mail: andrzej.marcinkowski@fertico.com.pl
Internet:</v>
      </c>
      <c r="D18" s="5"/>
      <c r="E18" s="5"/>
      <c r="F18" s="9"/>
    </row>
    <row r="19" spans="1:6" ht="157.5" x14ac:dyDescent="0.25">
      <c r="A19" s="4">
        <v>15</v>
      </c>
      <c r="B19" s="5" t="str">
        <f>Zgłoszenia!B19</f>
        <v>płocki</v>
      </c>
      <c r="C19" s="5" t="str">
        <f>Zgłoszenia!D19</f>
        <v>OBR S.A. w Płocku
ul. Chemików 5
09-411 Płock
tel. (24) 365 33 07
fax. (24) 365 33 07
e-mail: obr@obr.pl
e-mail: zarzad@obr.pl
internet: www.obr.pl</v>
      </c>
      <c r="D19" s="5"/>
      <c r="E19" s="5"/>
      <c r="F19" s="9"/>
    </row>
    <row r="20" spans="1:6" ht="157.5" x14ac:dyDescent="0.25">
      <c r="A20" s="4">
        <v>16</v>
      </c>
      <c r="B20" s="5" t="str">
        <f>Zgłoszenia!B20</f>
        <v>warszwski zachodni</v>
      </c>
      <c r="C20" s="5" t="str">
        <f>Zgłoszenia!D20</f>
        <v>Wilshire Holding Sp. z o.o.
Pass 20N
05 - 870 Błonie
tel. (22) 731 50 82
tel. (22) 731 50 86
fax. (22) 725 54 02
e-mail: pflorczak@wilshire.pl
internet: www.wilshire.pl</v>
      </c>
      <c r="D20" s="5"/>
      <c r="E20" s="5"/>
      <c r="F20" s="9"/>
    </row>
    <row r="21" spans="1:6" ht="157.5" x14ac:dyDescent="0.25">
      <c r="A21" s="4">
        <v>17</v>
      </c>
      <c r="B21" s="5" t="str">
        <f>Zgłoszenia!B21</f>
        <v>płoński</v>
      </c>
      <c r="C21" s="5" t="str">
        <f>Zgłoszenia!D21</f>
        <v>Wytwórnia Pasz 
CEDROB PASZE w Raciążu 
ul. Płocka 78
09-140 Raciąż
tel. 666 857 499
fax. 664 791 936
e-mail: cedrob@cedrob.com.pl
Internet: www.cedrobpasze.pl</v>
      </c>
      <c r="D21" s="5"/>
      <c r="E21" s="5"/>
      <c r="F21" s="9"/>
    </row>
    <row r="22" spans="1:6" ht="204.75" x14ac:dyDescent="0.25">
      <c r="A22" s="4">
        <v>18</v>
      </c>
      <c r="B22" s="5" t="str">
        <f>Zgłoszenia!B22</f>
        <v>gostynińśki</v>
      </c>
      <c r="C22" s="5" t="str">
        <f>Zgłoszenia!D22</f>
        <v>Przedsiębiorstwo Produkcyjno-Handlowe MARK-GAZ
Mieczysław Markuszewski
ROZLEWNIA GOSTYNIN
09-500 Gostynin
ul. Płocka 66/68
tel. (24) 262 38 08
fax. (24) 262 38 08
tel. kom. 606 662 935
e-mail: zarząd@markgaz.pl
internet: www.markgaz.pl</v>
      </c>
      <c r="D22" s="5"/>
      <c r="E22" s="5"/>
      <c r="F22" s="9"/>
    </row>
  </sheetData>
  <mergeCells count="3">
    <mergeCell ref="A1:B1"/>
    <mergeCell ref="A2:F2"/>
    <mergeCell ref="C1:F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view="pageBreakPreview" topLeftCell="A6" zoomScaleNormal="100" zoomScaleSheetLayoutView="100" workbookViewId="0">
      <selection activeCell="F38" sqref="F38"/>
    </sheetView>
  </sheetViews>
  <sheetFormatPr defaultColWidth="8.85546875" defaultRowHeight="15" x14ac:dyDescent="0.25"/>
  <cols>
    <col min="1" max="1" width="4.140625" style="1" bestFit="1" customWidth="1"/>
    <col min="2" max="2" width="47" style="1" customWidth="1"/>
    <col min="3" max="4" width="26.28515625" style="1" customWidth="1"/>
    <col min="5" max="5" width="52.28515625" style="1" customWidth="1"/>
    <col min="6" max="6" width="41.42578125" style="1" customWidth="1"/>
    <col min="7" max="16384" width="8.85546875" style="1"/>
  </cols>
  <sheetData>
    <row r="1" spans="1:6" ht="70.150000000000006" customHeight="1" x14ac:dyDescent="0.25">
      <c r="A1" s="58"/>
      <c r="B1" s="58"/>
      <c r="C1" s="55" t="s">
        <v>8</v>
      </c>
      <c r="D1" s="55"/>
      <c r="E1" s="55"/>
      <c r="F1" s="55"/>
    </row>
    <row r="2" spans="1:6" ht="56.45" customHeight="1" x14ac:dyDescent="0.25">
      <c r="A2" s="55" t="s">
        <v>322</v>
      </c>
      <c r="B2" s="55"/>
      <c r="C2" s="55"/>
      <c r="D2" s="55"/>
      <c r="E2" s="55"/>
      <c r="F2" s="55"/>
    </row>
    <row r="3" spans="1:6" ht="37.9" customHeight="1" x14ac:dyDescent="0.25">
      <c r="A3" s="59" t="s">
        <v>30</v>
      </c>
      <c r="B3" s="59"/>
      <c r="C3" s="60" t="s">
        <v>307</v>
      </c>
      <c r="D3" s="60"/>
      <c r="E3" s="60"/>
      <c r="F3" s="60"/>
    </row>
    <row r="4" spans="1:6" ht="76.900000000000006" customHeight="1" x14ac:dyDescent="0.25">
      <c r="A4" s="59" t="s">
        <v>31</v>
      </c>
      <c r="B4" s="59"/>
      <c r="C4" s="60" t="s">
        <v>323</v>
      </c>
      <c r="D4" s="60"/>
      <c r="E4" s="60"/>
      <c r="F4" s="60"/>
    </row>
    <row r="5" spans="1:6" ht="53.45" customHeight="1" x14ac:dyDescent="0.25">
      <c r="A5" s="46" t="s">
        <v>5</v>
      </c>
      <c r="B5" s="46" t="s">
        <v>32</v>
      </c>
      <c r="C5" s="46" t="s">
        <v>34</v>
      </c>
      <c r="D5" s="46"/>
      <c r="E5" s="40" t="s">
        <v>327</v>
      </c>
      <c r="F5" s="40" t="s">
        <v>329</v>
      </c>
    </row>
    <row r="6" spans="1:6" ht="15.75" x14ac:dyDescent="0.25">
      <c r="A6" s="46"/>
      <c r="B6" s="46"/>
      <c r="C6" s="34" t="s">
        <v>28</v>
      </c>
      <c r="D6" s="34" t="s">
        <v>29</v>
      </c>
      <c r="E6" s="40" t="s">
        <v>328</v>
      </c>
      <c r="F6" s="40" t="s">
        <v>328</v>
      </c>
    </row>
    <row r="7" spans="1:6" ht="9" customHeight="1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</row>
    <row r="8" spans="1:6" ht="141.75" x14ac:dyDescent="0.25">
      <c r="A8" s="36">
        <v>1</v>
      </c>
      <c r="B8" s="35" t="s">
        <v>324</v>
      </c>
      <c r="C8" s="37">
        <v>44230</v>
      </c>
      <c r="D8" s="37">
        <v>44259</v>
      </c>
      <c r="E8" s="37">
        <v>44348</v>
      </c>
      <c r="F8" s="37">
        <v>44726</v>
      </c>
    </row>
    <row r="9" spans="1:6" ht="189" x14ac:dyDescent="0.25">
      <c r="A9" s="36">
        <v>2</v>
      </c>
      <c r="B9" s="35" t="s">
        <v>320</v>
      </c>
      <c r="C9" s="37">
        <v>44230</v>
      </c>
      <c r="D9" s="37">
        <v>44259</v>
      </c>
      <c r="E9" s="37">
        <v>44348</v>
      </c>
      <c r="F9" s="37" t="s">
        <v>330</v>
      </c>
    </row>
    <row r="10" spans="1:6" ht="157.5" x14ac:dyDescent="0.25">
      <c r="A10" s="36">
        <v>3</v>
      </c>
      <c r="B10" s="35" t="s">
        <v>321</v>
      </c>
      <c r="C10" s="37">
        <v>44230</v>
      </c>
      <c r="D10" s="37">
        <v>44259</v>
      </c>
      <c r="E10" s="37">
        <v>44337</v>
      </c>
      <c r="F10" s="37">
        <v>44356</v>
      </c>
    </row>
    <row r="11" spans="1:6" ht="126" x14ac:dyDescent="0.25">
      <c r="A11" s="39">
        <v>4</v>
      </c>
      <c r="B11" s="42" t="s">
        <v>325</v>
      </c>
      <c r="C11" s="37">
        <v>44819</v>
      </c>
      <c r="D11" s="37">
        <v>44848</v>
      </c>
      <c r="E11" s="37" t="s">
        <v>332</v>
      </c>
      <c r="F11" s="37">
        <v>44739</v>
      </c>
    </row>
    <row r="12" spans="1:6" ht="173.25" x14ac:dyDescent="0.25">
      <c r="A12" s="39">
        <v>5</v>
      </c>
      <c r="B12" s="38" t="s">
        <v>326</v>
      </c>
      <c r="C12" s="37">
        <v>44819</v>
      </c>
      <c r="D12" s="37">
        <v>44848</v>
      </c>
      <c r="E12" s="37" t="s">
        <v>331</v>
      </c>
      <c r="F12" s="37">
        <v>44739</v>
      </c>
    </row>
    <row r="13" spans="1:6" ht="141.75" x14ac:dyDescent="0.25">
      <c r="A13" s="39">
        <v>6</v>
      </c>
      <c r="B13" s="43" t="s">
        <v>333</v>
      </c>
      <c r="C13" s="37">
        <v>44907</v>
      </c>
      <c r="D13" s="37">
        <v>44928</v>
      </c>
      <c r="E13" s="41" t="s">
        <v>334</v>
      </c>
      <c r="F13" s="37">
        <v>44887</v>
      </c>
    </row>
    <row r="14" spans="1:6" ht="110.25" x14ac:dyDescent="0.25">
      <c r="A14" s="39">
        <v>7</v>
      </c>
      <c r="B14" s="43" t="s">
        <v>335</v>
      </c>
      <c r="C14" s="37">
        <v>44907</v>
      </c>
      <c r="D14" s="37">
        <v>44928</v>
      </c>
      <c r="E14" s="43" t="s">
        <v>334</v>
      </c>
      <c r="F14" s="37">
        <v>44902</v>
      </c>
    </row>
    <row r="15" spans="1:6" ht="141.75" x14ac:dyDescent="0.25">
      <c r="A15" s="39">
        <v>8</v>
      </c>
      <c r="B15" s="43" t="s">
        <v>336</v>
      </c>
      <c r="C15" s="37">
        <v>44908</v>
      </c>
      <c r="D15" s="37">
        <v>44928</v>
      </c>
      <c r="E15" s="43" t="s">
        <v>334</v>
      </c>
      <c r="F15" s="37">
        <v>44468</v>
      </c>
    </row>
    <row r="16" spans="1:6" ht="15.75" hidden="1" x14ac:dyDescent="0.25">
      <c r="A16" s="39">
        <v>9</v>
      </c>
      <c r="B16" s="43"/>
      <c r="C16" s="5"/>
      <c r="D16" s="5"/>
      <c r="E16" s="41"/>
      <c r="F16" s="41"/>
    </row>
    <row r="17" spans="1:6" ht="15.75" hidden="1" x14ac:dyDescent="0.25">
      <c r="A17" s="39">
        <v>10</v>
      </c>
      <c r="B17" s="43"/>
      <c r="C17" s="5"/>
      <c r="D17" s="5"/>
      <c r="E17" s="41"/>
      <c r="F17" s="41"/>
    </row>
    <row r="18" spans="1:6" ht="15.75" hidden="1" x14ac:dyDescent="0.25">
      <c r="A18" s="39">
        <v>11</v>
      </c>
      <c r="B18" s="43"/>
      <c r="C18" s="5"/>
      <c r="D18" s="5"/>
      <c r="E18" s="41"/>
      <c r="F18" s="41"/>
    </row>
    <row r="19" spans="1:6" ht="15.75" hidden="1" x14ac:dyDescent="0.25">
      <c r="A19" s="39">
        <v>12</v>
      </c>
      <c r="B19" s="43"/>
      <c r="C19" s="5"/>
      <c r="D19" s="5"/>
      <c r="E19" s="41"/>
      <c r="F19" s="41"/>
    </row>
    <row r="20" spans="1:6" ht="15.75" hidden="1" x14ac:dyDescent="0.25">
      <c r="A20" s="39">
        <v>13</v>
      </c>
      <c r="B20" s="43"/>
      <c r="C20" s="5"/>
      <c r="D20" s="5"/>
      <c r="E20" s="41"/>
      <c r="F20" s="41"/>
    </row>
    <row r="21" spans="1:6" ht="15.75" hidden="1" x14ac:dyDescent="0.25">
      <c r="A21" s="39">
        <v>14</v>
      </c>
      <c r="B21" s="38"/>
      <c r="C21" s="5"/>
      <c r="D21" s="5"/>
      <c r="E21" s="41"/>
      <c r="F21" s="41"/>
    </row>
    <row r="22" spans="1:6" ht="15.75" hidden="1" x14ac:dyDescent="0.25">
      <c r="A22" s="39">
        <v>15</v>
      </c>
      <c r="B22" s="5"/>
      <c r="C22" s="5"/>
      <c r="D22" s="5"/>
      <c r="E22" s="41"/>
      <c r="F22" s="41"/>
    </row>
    <row r="23" spans="1:6" ht="15.75" hidden="1" x14ac:dyDescent="0.25">
      <c r="A23" s="39">
        <v>16</v>
      </c>
      <c r="B23" s="5"/>
      <c r="C23" s="5"/>
      <c r="D23" s="5"/>
      <c r="E23" s="41"/>
      <c r="F23" s="41"/>
    </row>
    <row r="24" spans="1:6" ht="15.75" hidden="1" x14ac:dyDescent="0.25">
      <c r="A24" s="39">
        <v>17</v>
      </c>
      <c r="B24" s="5"/>
      <c r="C24" s="5"/>
      <c r="D24" s="5"/>
      <c r="E24" s="41"/>
      <c r="F24" s="41"/>
    </row>
    <row r="25" spans="1:6" ht="15.75" hidden="1" x14ac:dyDescent="0.25">
      <c r="A25" s="39">
        <v>18</v>
      </c>
      <c r="B25" s="5"/>
      <c r="C25" s="5"/>
      <c r="D25" s="5"/>
      <c r="E25" s="41"/>
      <c r="F25" s="41"/>
    </row>
    <row r="26" spans="1:6" ht="15.75" hidden="1" x14ac:dyDescent="0.25">
      <c r="A26" s="39">
        <v>19</v>
      </c>
      <c r="B26" s="5"/>
      <c r="C26" s="5"/>
      <c r="D26" s="5"/>
      <c r="E26" s="41"/>
      <c r="F26" s="41"/>
    </row>
    <row r="27" spans="1:6" ht="15.75" hidden="1" x14ac:dyDescent="0.25">
      <c r="A27" s="39">
        <v>20</v>
      </c>
      <c r="B27" s="5"/>
      <c r="C27" s="5"/>
      <c r="D27" s="5"/>
      <c r="E27" s="41"/>
      <c r="F27" s="41"/>
    </row>
    <row r="28" spans="1:6" ht="15.75" hidden="1" x14ac:dyDescent="0.25">
      <c r="A28" s="39">
        <v>4</v>
      </c>
      <c r="C28" s="42"/>
      <c r="D28" s="42"/>
    </row>
    <row r="29" spans="1:6" ht="15.75" hidden="1" x14ac:dyDescent="0.25">
      <c r="A29" s="39">
        <v>5</v>
      </c>
      <c r="B29" s="42"/>
      <c r="C29" s="42"/>
      <c r="D29" s="42"/>
    </row>
    <row r="30" spans="1:6" hidden="1" x14ac:dyDescent="0.25"/>
    <row r="31" spans="1:6" ht="45" customHeight="1" x14ac:dyDescent="0.25">
      <c r="A31" s="54" t="s">
        <v>33</v>
      </c>
      <c r="B31" s="54"/>
      <c r="C31" s="54"/>
      <c r="D31" s="54"/>
    </row>
  </sheetData>
  <mergeCells count="11">
    <mergeCell ref="A31:D31"/>
    <mergeCell ref="C3:F3"/>
    <mergeCell ref="C4:F4"/>
    <mergeCell ref="A1:B1"/>
    <mergeCell ref="A4:B4"/>
    <mergeCell ref="C1:F1"/>
    <mergeCell ref="A2:F2"/>
    <mergeCell ref="C5:D5"/>
    <mergeCell ref="B5:B6"/>
    <mergeCell ref="A5:A6"/>
    <mergeCell ref="A3:B3"/>
  </mergeCells>
  <pageMargins left="0.7" right="0.7" top="0.75" bottom="0.75" header="0.3" footer="0.3"/>
  <pageSetup paperSize="9" scale="4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BreakPreview" zoomScale="70" zoomScaleNormal="55" zoomScaleSheetLayoutView="70" workbookViewId="0">
      <selection activeCell="B25" sqref="B25"/>
    </sheetView>
  </sheetViews>
  <sheetFormatPr defaultColWidth="8.85546875" defaultRowHeight="15" x14ac:dyDescent="0.25"/>
  <cols>
    <col min="1" max="1" width="4.140625" style="1" bestFit="1" customWidth="1"/>
    <col min="2" max="2" width="32" style="1" customWidth="1"/>
    <col min="3" max="3" width="30.42578125" style="1" customWidth="1"/>
    <col min="4" max="4" width="41.85546875" style="1" customWidth="1"/>
    <col min="5" max="5" width="50.7109375" style="1" customWidth="1"/>
    <col min="6" max="16384" width="8.85546875" style="1"/>
  </cols>
  <sheetData>
    <row r="1" spans="1:5" ht="70.150000000000006" customHeight="1" x14ac:dyDescent="0.25">
      <c r="A1" s="45"/>
      <c r="B1" s="45"/>
      <c r="C1" s="44" t="s">
        <v>8</v>
      </c>
      <c r="D1" s="44"/>
      <c r="E1" s="44"/>
    </row>
    <row r="2" spans="1:5" ht="79.900000000000006" customHeight="1" x14ac:dyDescent="0.25">
      <c r="A2" s="47" t="s">
        <v>306</v>
      </c>
      <c r="B2" s="48"/>
      <c r="C2" s="48"/>
      <c r="D2" s="48"/>
      <c r="E2" s="49"/>
    </row>
    <row r="3" spans="1:5" ht="20.45" customHeight="1" x14ac:dyDescent="0.25">
      <c r="A3" s="46" t="s">
        <v>5</v>
      </c>
      <c r="B3" s="50" t="s">
        <v>13</v>
      </c>
      <c r="C3" s="50" t="s">
        <v>35</v>
      </c>
      <c r="D3" s="52" t="s">
        <v>36</v>
      </c>
      <c r="E3" s="53"/>
    </row>
    <row r="4" spans="1:5" ht="91.15" customHeight="1" x14ac:dyDescent="0.25">
      <c r="A4" s="46"/>
      <c r="B4" s="51"/>
      <c r="C4" s="51"/>
      <c r="D4" s="6" t="s">
        <v>37</v>
      </c>
      <c r="E4" s="6" t="s">
        <v>38</v>
      </c>
    </row>
    <row r="5" spans="1:5" ht="9" customHeight="1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</row>
    <row r="6" spans="1:5" ht="327.60000000000002" customHeight="1" x14ac:dyDescent="0.25">
      <c r="A6" s="66">
        <v>1</v>
      </c>
      <c r="B6" s="62" t="str">
        <f>Zgłoszenia!B11</f>
        <v>płocki</v>
      </c>
      <c r="C6" s="62" t="s">
        <v>71</v>
      </c>
      <c r="D6" s="61" t="str">
        <f>RoB!B12</f>
        <v>Polski Koncern Naftowy ORLEN S.A. 09-411 Płock
ul. Chemików 7
tel: (24) 256 00 00
tel: (24) 365 00 00
fax: (24) 367 70 00
e-mail: zarzad@orlen.pl
e-mail: media@orlen.pl
internet: www.orlen.pl
Biuro prasowe w Warszawie:
Tel: (22) 77 80 091
Tel: (22) 77 80 109
Tel: (22) 77 80 110
Biuro prasowe w Płocku:
Tel: (24) 256 92 92
Tel: (24) 256 92 93
Fax: (24) 365 53 93</v>
      </c>
      <c r="E6" s="5" t="str">
        <f>RoB!C12</f>
        <v>Zakład Produkcyjny w Płocku Polskiego Koncernu Naftowego ORLEN S.A.
ul. Chemików 7
09-411 Płock
tel. (24) 365 00 00
tel. (24) 256 00 00
fax. (24) 367 00 00
e-mail: zarzad@orlen.pl
e-mail: media@orlen.pl
e-mail: bezpieczenstwo.procesowe@orlen.pl
internet: www.orlen.pl</v>
      </c>
    </row>
    <row r="7" spans="1:5" ht="31.5" x14ac:dyDescent="0.25">
      <c r="A7" s="67"/>
      <c r="B7" s="62"/>
      <c r="C7" s="62"/>
      <c r="D7" s="61"/>
      <c r="E7" s="4" t="s">
        <v>278</v>
      </c>
    </row>
    <row r="8" spans="1:5" ht="249.6" customHeight="1" x14ac:dyDescent="0.25">
      <c r="A8" s="66">
        <v>2</v>
      </c>
      <c r="B8" s="62"/>
      <c r="C8" s="62"/>
      <c r="D8" s="61" t="str">
        <f>RoB!B9</f>
        <v xml:space="preserve">Basell ORLEN Polyolefins Sp. z o.o.
ul. Ignacego Łukasiewicza 39
09-400 Płock
tel.: (24) 364 73 00
fax: (24) 364 73 01
e-mail: info@basellorlen.pl
internet: www.basellorlen.pl
Biuro w Warszawie
al. Jana Pawła II 29
00-867 Warszawa
tel.: +48 22 653 82 00
fax: +48 22 653 82 01 </v>
      </c>
      <c r="E8" s="5" t="str">
        <f>RoB!C9</f>
        <v>Basell ORLEN Polyolefins Sp. z o.o.
ul. Chemików 7
09-411 Płock
tel. (24) 364 73 13
fax. (24) 364 73 01
e-mail: info@basellorlen.pl
e-mail: Andrzej.Chrabaszcz@basellorlen.pl
internet: www.basellorlen.pl</v>
      </c>
    </row>
    <row r="9" spans="1:5" ht="31.5" x14ac:dyDescent="0.25">
      <c r="A9" s="67"/>
      <c r="B9" s="62"/>
      <c r="C9" s="62"/>
      <c r="D9" s="61"/>
      <c r="E9" s="4" t="s">
        <v>278</v>
      </c>
    </row>
    <row r="10" spans="1:5" ht="187.15" customHeight="1" x14ac:dyDescent="0.25">
      <c r="A10" s="66">
        <v>3</v>
      </c>
      <c r="B10" s="62"/>
      <c r="C10" s="62"/>
      <c r="D10" s="64" t="str">
        <f>RoB!B13</f>
        <v>ORLEN Paliwa Sp. z o.o.
Widełka 869,
36-145 Widełka
Adres do korepondencji:
ul. Zglenickiego 44
09-411 Płock
tel. (24) 256 60 39
fax (24) 367 90 55
e-mail: ORLENPaliwa@orlen.pl
internet: www.orlenpaliwa.com.pl</v>
      </c>
      <c r="E10" s="5" t="str">
        <f>RoB!C13</f>
        <v>Terminal Gazu Płynnego w Płocku
09-400 Płock
ul. Długa 1
tel. (24) 201 04 48 
fax. (24) 367 70 49
e-mail: ORLENPaliwa@orlen.pl
internet: www.orlenpaliwa.com.pl</v>
      </c>
    </row>
    <row r="11" spans="1:5" ht="31.5" x14ac:dyDescent="0.25">
      <c r="A11" s="67"/>
      <c r="B11" s="62"/>
      <c r="C11" s="62"/>
      <c r="D11" s="65"/>
      <c r="E11" s="4" t="s">
        <v>278</v>
      </c>
    </row>
    <row r="12" spans="1:5" ht="173.25" x14ac:dyDescent="0.25">
      <c r="A12" s="66">
        <v>4</v>
      </c>
      <c r="B12" s="62"/>
      <c r="C12" s="62"/>
      <c r="D12" s="64" t="str">
        <f>RoB!B18</f>
        <v>PCC Exol S.A.
ul. Sienkiewicza 4
56-120 Brzeg Dolny
tel. (71) 794 21 27
fax (71) 794 25 50
e-mail: zarzad_exol@pcc.eu
Internet: www.pcc-exol.pl</v>
      </c>
      <c r="E12" s="5" t="str">
        <f>RoB!C18</f>
        <v>PCC Exol S.A. 
Wytwórnia Etoksylatów – Oksylakilatów
ul. Długa 14
09-411 Płock
tel. (71) 794 21 27
tel. kom. 667 650 531
fax. (71) 794 25 50
e-mail: zarzad_exol@pcc.eu
Internet: www.pcc-exol.pl</v>
      </c>
    </row>
    <row r="13" spans="1:5" ht="31.5" x14ac:dyDescent="0.25">
      <c r="A13" s="67"/>
      <c r="B13" s="62"/>
      <c r="C13" s="62"/>
      <c r="D13" s="65"/>
      <c r="E13" s="4" t="s">
        <v>278</v>
      </c>
    </row>
    <row r="14" spans="1:5" ht="157.5" x14ac:dyDescent="0.25">
      <c r="A14" s="66">
        <v>5</v>
      </c>
      <c r="B14" s="62"/>
      <c r="C14" s="62"/>
      <c r="D14" s="64" t="str">
        <f>RoB!B20</f>
        <v>OBR S.A. w Płocku
ul. Chemików 5
09-411 Płock
tel. (24) 365 33 07
fax. (24) 365 33 07
e-mail: obr@obr.pl
e-mail: zarzad@obr.pl
internet: www.obr.pl</v>
      </c>
      <c r="E14" s="5" t="str">
        <f>RoB!C20</f>
        <v>OBR S.A. w Płocku
ul. Chemików 5
09-411 Płock
tel. (24) 365 33 07
fax. (24) 365 33 07
e-mail: obr@obr.pl
e-mail: zarzad@obr.pl
internet: www.obr.pl</v>
      </c>
    </row>
    <row r="15" spans="1:5" ht="31.5" x14ac:dyDescent="0.25">
      <c r="A15" s="67"/>
      <c r="B15" s="62"/>
      <c r="C15" s="62"/>
      <c r="D15" s="65"/>
      <c r="E15" s="4" t="s">
        <v>278</v>
      </c>
    </row>
    <row r="16" spans="1:5" ht="141.75" x14ac:dyDescent="0.25">
      <c r="A16" s="63">
        <v>6</v>
      </c>
      <c r="B16" s="62"/>
      <c r="C16" s="62"/>
      <c r="D16" s="61" t="str">
        <f>RoB!B13</f>
        <v>ORLEN Paliwa Sp. z o.o.
Widełka 869,
36-145 Widełka
Adres do korepondencji:
ul. Zglenickiego 44
09-411 Płock
tel. (24) 256 60 39
fax (24) 367 90 55
e-mail: ORLENPaliwa@orlen.pl
internet: www.orlenpaliwa.com.pl</v>
      </c>
      <c r="E16" s="5" t="s">
        <v>280</v>
      </c>
    </row>
    <row r="17" spans="1:5" ht="52.9" customHeight="1" x14ac:dyDescent="0.25">
      <c r="A17" s="63"/>
      <c r="B17" s="62"/>
      <c r="C17" s="62"/>
      <c r="D17" s="61"/>
      <c r="E17" s="4" t="s">
        <v>279</v>
      </c>
    </row>
  </sheetData>
  <mergeCells count="21">
    <mergeCell ref="D16:D17"/>
    <mergeCell ref="C6:C17"/>
    <mergeCell ref="B6:B17"/>
    <mergeCell ref="A16:A17"/>
    <mergeCell ref="D10:D11"/>
    <mergeCell ref="A8:A9"/>
    <mergeCell ref="A6:A7"/>
    <mergeCell ref="D12:D13"/>
    <mergeCell ref="D14:D15"/>
    <mergeCell ref="A14:A15"/>
    <mergeCell ref="A12:A13"/>
    <mergeCell ref="A10:A11"/>
    <mergeCell ref="D6:D7"/>
    <mergeCell ref="D8:D9"/>
    <mergeCell ref="A1:B1"/>
    <mergeCell ref="C1:E1"/>
    <mergeCell ref="A2:E2"/>
    <mergeCell ref="A3:A4"/>
    <mergeCell ref="B3:B4"/>
    <mergeCell ref="C3:C4"/>
    <mergeCell ref="D3:E3"/>
  </mergeCells>
  <pageMargins left="0.23622047244094491" right="0.23622047244094491" top="0.74803149606299213" bottom="0.74803149606299213" header="0.31496062992125984" footer="0.31496062992125984"/>
  <pageSetup paperSize="8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view="pageBreakPreview" zoomScale="60" zoomScaleNormal="85" workbookViewId="0">
      <selection activeCell="B25" sqref="B25"/>
    </sheetView>
  </sheetViews>
  <sheetFormatPr defaultColWidth="8.85546875" defaultRowHeight="15" x14ac:dyDescent="0.25"/>
  <cols>
    <col min="1" max="1" width="4.140625" style="1" bestFit="1" customWidth="1"/>
    <col min="2" max="2" width="23.5703125" style="1" customWidth="1"/>
    <col min="3" max="3" width="33.42578125" style="1" customWidth="1"/>
    <col min="4" max="4" width="34.5703125" style="1" customWidth="1"/>
    <col min="5" max="5" width="48.28515625" style="1" customWidth="1"/>
    <col min="6" max="16384" width="8.85546875" style="1"/>
  </cols>
  <sheetData>
    <row r="1" spans="1:5" ht="70.150000000000006" customHeight="1" x14ac:dyDescent="0.25">
      <c r="A1" s="45"/>
      <c r="B1" s="45"/>
      <c r="C1" s="44" t="s">
        <v>8</v>
      </c>
      <c r="D1" s="44"/>
      <c r="E1" s="44"/>
    </row>
    <row r="2" spans="1:5" ht="63" customHeight="1" x14ac:dyDescent="0.25">
      <c r="A2" s="47" t="s">
        <v>40</v>
      </c>
      <c r="B2" s="48"/>
      <c r="C2" s="48"/>
      <c r="D2" s="48"/>
      <c r="E2" s="49"/>
    </row>
    <row r="3" spans="1:5" ht="98.45" customHeight="1" x14ac:dyDescent="0.25">
      <c r="A3" s="6" t="s">
        <v>5</v>
      </c>
      <c r="B3" s="6" t="s">
        <v>13</v>
      </c>
      <c r="C3" s="6" t="s">
        <v>122</v>
      </c>
      <c r="D3" s="6" t="s">
        <v>39</v>
      </c>
      <c r="E3" s="6" t="s">
        <v>38</v>
      </c>
    </row>
    <row r="4" spans="1:5" ht="9" customHeight="1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</row>
    <row r="5" spans="1:5" ht="189" x14ac:dyDescent="0.25">
      <c r="A5" s="4">
        <v>1</v>
      </c>
      <c r="B5" s="5" t="str">
        <f>Zgłoszenia!B5</f>
        <v>ostrowski</v>
      </c>
      <c r="C5" s="4" t="s">
        <v>281</v>
      </c>
      <c r="D5" s="5" t="str">
        <f>Zgłoszenia!C5</f>
        <v xml:space="preserve">AmeriGas Polska Sp. z o. o., 
ul. Modlińska 344
03-152 Warszawa
tel. (22) 801 11 77
tel. (22) 519 19 19
tel. (22) 161 70 00
fax. (22) 519-19-00
e-mail: kontakt@amerigas.pl 
internet: www.amerigas.pl </v>
      </c>
      <c r="E5" s="5" t="str">
        <f>Zgłoszenia!D5</f>
        <v>AmeriGas Polska Sp. z o. o.,
Rozlewnia Gazu Płynnego 
w Małkini     
ul. Jana III Sobieskiego 8,
07-320 Małkinia Górna
tel. (29) 644 83 64
fax. (29) 745 36 21
tel. kom. 519 099 038
email: przemysław.puczko@amerigas.pl
internet: www.amerigas.pl</v>
      </c>
    </row>
    <row r="6" spans="1:5" ht="299.25" x14ac:dyDescent="0.25">
      <c r="A6" s="4">
        <v>2</v>
      </c>
      <c r="B6" s="5" t="str">
        <f>Zgłoszenia!B6</f>
        <v>wołomiński</v>
      </c>
      <c r="C6" s="4" t="s">
        <v>281</v>
      </c>
      <c r="D6" s="5" t="str">
        <f>Zgłoszenia!C6</f>
        <v>Operator Logistyczny Paliw Płynnych Sp. z o.o.
ul. Wyszogrodzka 133
09-410 Płock
tel. (24) 267 21 05
fax (24) 266 21 06
e-mail: kancelaria@olpp.pl
e-mail: kancelaria.plock@olpp.pl
internet: www.olpp.pl
Biuro w Warszawie
ul. T.Chałubińskiego 8
00-613 Warszawa
tel.: (22) 595 43 00
tel.: (22) 595 43 01
faks: (22) 595 43 02</v>
      </c>
      <c r="E6" s="5" t="str">
        <f>Zgłoszenia!D6</f>
        <v>Baza Paliw OLPP Sp. z o.o.
nr 5 w Emilianowie
05-205 Klembów
tel. (22) 493 21 10-12
fax. (22) 493 21 13
e-mail: emilianow@olpp.pl
internet: www.olpp.pl</v>
      </c>
    </row>
    <row r="7" spans="1:5" ht="173.25" x14ac:dyDescent="0.25">
      <c r="A7" s="4">
        <v>3</v>
      </c>
      <c r="B7" s="5" t="str">
        <f>Zgłoszenia!B7</f>
        <v>płocki</v>
      </c>
      <c r="C7" s="4" t="s">
        <v>281</v>
      </c>
      <c r="D7" s="5" t="str">
        <f>Zgłoszenia!C7</f>
        <v>Przedsiębiorstwo Eksploatacji Rurociągów Naftowych "Przyjaźn" S.A. 
ul. Wyszogrodzka 133
09 - 410 Płock 
tel. (24) 266 23 00
fax. (24) 266 22 03
e-mail: zarzad@pern.com.pl
internet: www.pern.com.pl</v>
      </c>
      <c r="E7" s="5" t="str">
        <f>Zgłoszenia!D7</f>
        <v>PERN "Przyjaźń" Baza Surowcowa w Miszewku Strzałkowskim
09-472 Słupno
tel. (24) 266 32 27
fax. (24) 266 32 15
e-mail: zarzad@pern.com.pl
internet: www.pern.com.pl</v>
      </c>
    </row>
    <row r="8" spans="1:5" ht="252" x14ac:dyDescent="0.25">
      <c r="A8" s="4">
        <v>4</v>
      </c>
      <c r="B8" s="5" t="str">
        <f>Zgłoszenia!B8</f>
        <v>płocki</v>
      </c>
      <c r="C8" s="4" t="s">
        <v>281</v>
      </c>
      <c r="D8" s="5" t="str">
        <f>Zgłoszenia!C8</f>
        <v xml:space="preserve">Basell ORLEN Polyolefins Sp. z o.o.
ul. Ignacego Łukasiewicza 39
09-400 Płock
tel.: (24) 364 73 00
fax: (24) 364 73 01
e-mail: info@basellorlen.pl
internet: www.basellorlen.pl
Biuro w Warszawie
al. Jana Pawła II 29
00-867 Warszawa
tel.: +48 22 653 82 00
fax: +48 22 653 82 01 </v>
      </c>
      <c r="E8" s="5" t="str">
        <f>Zgłoszenia!D8</f>
        <v>Basell ORLEN Polyolefins Sp. z o.o.
ul. Chemików 7
09-411 Płock
tel. (24) 364 73 13
fax. (24) 364 73 01
e-mail: info@basellorlen.pl
e-mail: Andrzej.Chrabaszcz@basellorlen.pl
internet: www.basellorlen.pl</v>
      </c>
    </row>
    <row r="9" spans="1:5" ht="330.75" x14ac:dyDescent="0.25">
      <c r="A9" s="4">
        <v>5</v>
      </c>
      <c r="B9" s="5" t="str">
        <f>Zgłoszenia!B9</f>
        <v>płocki</v>
      </c>
      <c r="C9" s="4" t="s">
        <v>281</v>
      </c>
      <c r="D9" s="5" t="str">
        <f>Zgłoszenia!C9</f>
        <v>Polski Koncern Naftowy ORLEN S.A. 09-411 Płock
ul. Chemików 7
tel: (24) 256 00 00
tel: (24) 365 00 00
fax: (24) 367 70 00
e-mail: zarzad@orlen.pl
e-mail: media@orlen.pl
internet: www.orlen.pl
Biuro prasowe w Warszawie:
Tel: (22) 77 80 091
Tel: (22) 77 80 109
Tel: (22) 77 80 110
Biuro prasowe w Płocku:
Tel: (24) 256 92 92
Tel: (24) 256 92 93
Fax: (24) 365 53 93</v>
      </c>
      <c r="E9" s="5" t="str">
        <f>Zgłoszenia!D9</f>
        <v>Baza Magazynowa nr 101 Mościska
05-080 Izabelin
ul. Estrady 8
tel. (22) 864 66 97
tel. (22) 864 64 68
fax. (22) 864 64 94
fax. (22) 834 53 84
e-mail: zarzad@orlen.pl
e-mail: media@orlen.pl
internet: www.orlen.pl</v>
      </c>
    </row>
    <row r="10" spans="1:5" ht="173.25" x14ac:dyDescent="0.25">
      <c r="A10" s="4">
        <v>6</v>
      </c>
      <c r="B10" s="5" t="str">
        <f>Zgłoszenia!B10</f>
        <v>radomski</v>
      </c>
      <c r="C10" s="4" t="s">
        <v>281</v>
      </c>
      <c r="D10" s="5" t="str">
        <f>Zgłoszenia!C10</f>
        <v>MESKO Spółka Akcyjna
ul. Legionów 122
26-11 Skarżysko - Kamienna
tel: (41) 253 30 01
fax: (41) 252 02 80
internet: www.mesko.com.pl
e-mail: dn@mesko.com.pl</v>
      </c>
      <c r="E10" s="5" t="str">
        <f>Zgłoszenia!D10</f>
        <v xml:space="preserve">MESKO S.A. w Skarżysku-Kamiennej
Oddział w Pionkach
ul. Zakładowa 7
26-670 Pionki 
tel. (48) 385 21 75
tel. (48) 385 23 04
fax. (48) 385 22 55
e-mail: dn@mesko.com.pl
internet: www.mesko.com.pl; </v>
      </c>
    </row>
    <row r="11" spans="1:5" ht="330.75" x14ac:dyDescent="0.25">
      <c r="A11" s="4">
        <v>7</v>
      </c>
      <c r="B11" s="5" t="str">
        <f>Zgłoszenia!B11</f>
        <v>płocki</v>
      </c>
      <c r="C11" s="4"/>
      <c r="D11" s="5" t="str">
        <f>Zgłoszenia!C11</f>
        <v>Polski Koncern Naftowy ORLEN S.A. 09-411 Płock
ul. Chemików 7
tel: (24) 256 00 00
tel: (24) 365 00 00
fax: (24) 367 70 00
e-mail: zarzad@orlen.pl
e-mail: media@orlen.pl
internet: www.orlen.pl
Biuro prasowe w Warszawie:
Tel: (22) 77 80 091
Tel: (22) 77 80 109
Tel: (22) 77 80 110
Biuro prasowe w Płocku:
Tel: (24) 256 92 92
Tel: (24) 256 92 93
Fax: (24) 365 53 93</v>
      </c>
      <c r="E11" s="5" t="str">
        <f>Zgłoszenia!D11</f>
        <v>Zakład Produkcyjny w Płocku Polskiego Koncernu Naftowego ORLEN S.A.
ul. Chemików 7
09-411 Płock
tel. (24) 365 00 00
tel. (24) 256 00 00
fax. (24) 367 00 00
e-mail: zarzad@orlen.pl
e-mail: media@orlen.pl
e-mail: bezpieczenstwo.procesowe@orlen.pl
internet: www.orlen.pl</v>
      </c>
    </row>
    <row r="12" spans="1:5" ht="189" x14ac:dyDescent="0.25">
      <c r="A12" s="4">
        <v>8</v>
      </c>
      <c r="B12" s="5" t="str">
        <f>Zgłoszenia!B12</f>
        <v>płocki</v>
      </c>
      <c r="C12" s="4" t="s">
        <v>281</v>
      </c>
      <c r="D12" s="5" t="str">
        <f>Zgłoszenia!C12</f>
        <v>ORLEN Paliwa Sp. z o.o.
Widełka 869,
36-145 Widełka
Adres do korepondencji:
ul. Zglenickiego 44
09-411 Płock
tel. (24) 256 60 39
fax (24) 367 90 55
e-mail: ORLENPaliwa@orlen.pl
internet: www.orlenpaliwa.com.pl</v>
      </c>
      <c r="E12" s="5" t="str">
        <f>Zgłoszenia!D12</f>
        <v>Terminal Gazu Płynnego w Płocku
09-400 Płock
ul. Długa 1
tel. (24) 201 04 48 
fax. (24) 367 70 49
e-mail: ORLENPaliwa@orlen.pl
internet: www.orlenpaliwa.com.pl</v>
      </c>
    </row>
    <row r="13" spans="1:5" ht="173.25" x14ac:dyDescent="0.25">
      <c r="A13" s="4">
        <v>9</v>
      </c>
      <c r="B13" s="5" t="str">
        <f>Zgłoszenia!B13</f>
        <v>grodziski</v>
      </c>
      <c r="C13" s="4" t="s">
        <v>281</v>
      </c>
      <c r="D13" s="5" t="str">
        <f>Zgłoszenia!C13</f>
        <v>Zarząd Spółki Raben Polska Sp. z o.o.
ul. Zbożowa 1
62-023 Robakowo
tel. (61) 898 88 00
fax. (61) 898 88 01
e-mail: poland.info@raben-group.com
internet: www.raben-group.com</v>
      </c>
      <c r="E13" s="5" t="str">
        <f>Zgłoszenia!D13</f>
        <v>Raben Polska Spółka z o.o. 
Oddział w Grodzisku Mazowieckim
ul. Chrzanowska 7
05-825 Grodzisk Mazowiecki
tel. (22) 73471 00
fax. (22) 734 71 01
e-mail: grodzisk.info@raben-group.com
internet: www.raben-group.com</v>
      </c>
    </row>
    <row r="14" spans="1:5" ht="157.5" x14ac:dyDescent="0.25">
      <c r="A14" s="4">
        <v>10</v>
      </c>
      <c r="B14" s="5" t="str">
        <f>Zgłoszenia!B14</f>
        <v>warszawski zachodni</v>
      </c>
      <c r="C14" s="4" t="s">
        <v>281</v>
      </c>
      <c r="D14" s="5" t="str">
        <f>Zgłoszenia!C14</f>
        <v>Bayer Sp. z o.o.
Al. Jerozolimskie 158
02-326 Warszawa
tel. (22) 572 36 00
fax: (22) 572 35 55
e-mail: Marek.Sieradzki@bayer.com
internet: www.bayercropscience.</v>
      </c>
      <c r="E14" s="5" t="str">
        <f>Zgłoszenia!D14</f>
        <v>Centralny Magazyn Dystrybucyjny Bayer CropScience
Pass 20 H
05-870 Błonie
tel. (22) 731 01 70 
tel. kom. 602 70 20 77
e-mail: Dariusz.Koziel@bayer.com
internet: www.bayercropscience.pl</v>
      </c>
    </row>
    <row r="15" spans="1:5" ht="157.5" x14ac:dyDescent="0.25">
      <c r="A15" s="4">
        <v>11</v>
      </c>
      <c r="B15" s="5" t="str">
        <f>Zgłoszenia!B15</f>
        <v>radomski</v>
      </c>
      <c r="C15" s="4" t="s">
        <v>281</v>
      </c>
      <c r="D15" s="5" t="str">
        <f>Zgłoszenia!C15</f>
        <v>Soudal Manufacturing Sp. z o.o. 
ul. Wspólna 21
26-670 Pionki
tel. (48) 332 44 00
tel. (48) 332 44 02
fax. (48) 332 44 04
e-mail: soudalmf@soudal.pl
internet: www.soudal.pl</v>
      </c>
      <c r="E15" s="5" t="str">
        <f>Zgłoszenia!D15</f>
        <v>Soudal Manufacturing Sp. z o.o. 
ul. Wspólna 21
26-670 Pionki
tel. (48) 332 44 00
tel. (48) 332 44 02
fax. (48) 332 44 04
e-mail: soudalmf@soudal.pl
internet: www.soudal.pl</v>
      </c>
    </row>
    <row r="16" spans="1:5" ht="236.25" x14ac:dyDescent="0.25">
      <c r="A16" s="4">
        <v>12</v>
      </c>
      <c r="B16" s="5" t="str">
        <f>Zgłoszenia!B16</f>
        <v>nowodworski</v>
      </c>
      <c r="C16" s="4" t="s">
        <v>281</v>
      </c>
      <c r="D16" s="5" t="str">
        <f>Zgłoszenia!C16</f>
        <v xml:space="preserve">Reckitt Benckiser Production (Poland) Sp. z o.o.
ul. Okunin 1
05 - 100 Nowy Dwór Mazowiecki
tel. (22) 333 31 00
fax. (22) 333 31 01
e-mail: recepcion.ndm@rb.com
internet: www.rb.com
Biuro Główne w Warszawie:
Mokotów Nova
ul. Wołoska 22 
02-675 Warszawa </v>
      </c>
      <c r="E16" s="5" t="str">
        <f>Zgłoszenia!D16</f>
        <v>Reckit Benckiser Production (Poland) Sp. z o.o.
Fabryka w Nowym Dworze Mazowieckim
ul. Okunin 1
05 - 100 Nowy Dwór Mazowiecki
tel. (22) 765 95 00
fax. (22) 333 31 01
e-mail: recepcion.ndm@rb.com
internet: www.rb.com</v>
      </c>
    </row>
    <row r="17" spans="1:5" ht="173.25" x14ac:dyDescent="0.25">
      <c r="A17" s="4">
        <v>13</v>
      </c>
      <c r="B17" s="5" t="str">
        <f>Zgłoszenia!B17</f>
        <v>płocki</v>
      </c>
      <c r="C17" s="4" t="s">
        <v>282</v>
      </c>
      <c r="D17" s="5" t="str">
        <f>Zgłoszenia!C17</f>
        <v>PCC Exol S.A.
ul. Sienkiewicza 4
56-120 Brzeg Dolny
tel. (71) 794 21 27
fax (71) 794 25 50
e-mail: zarzad_exol@pcc.eu
Internet: www.pcc-exol.pl</v>
      </c>
      <c r="E17" s="5" t="str">
        <f>Zgłoszenia!D17</f>
        <v>PCC Exol S.A. 
Wytwórnia Etoksylatów – Oksylakilatów
ul. Długa 14
09-411 Płock
tel. (71) 794 21 27
tel. kom. 667 650 531
fax. (71) 794 25 50
e-mail: zarzad_exol@pcc.eu
Internet: www.pcc-exol.pl</v>
      </c>
    </row>
    <row r="18" spans="1:5" ht="157.5" x14ac:dyDescent="0.25">
      <c r="A18" s="4">
        <v>14</v>
      </c>
      <c r="B18" s="5" t="str">
        <f>Zgłoszenia!B18</f>
        <v>warszawski zachodni</v>
      </c>
      <c r="C18" s="4" t="s">
        <v>281</v>
      </c>
      <c r="D18" s="5" t="str">
        <f>Zgłoszenia!C18</f>
        <v>FERTICO Sp. z o. o.
Goliany 43
05-620 Błędów
tel. (48) 66 80 481
fax. (48) 66 80 486
e-mail: info@fertico.com.pl
Internet: www.fertico.pl</v>
      </c>
      <c r="E18" s="5" t="str">
        <f>Zgłoszenia!D18</f>
        <v>FERTICO Sp. z o. o.
ul. Bieniewicka 43
05-870 Błonie
tel. (22) 725 45 79
tel. (22) 731 61 92
fax. (22) 725 45 79
e-mail: andrzej.marcinkowski@fertico.com.pl
Internet:</v>
      </c>
    </row>
    <row r="19" spans="1:5" ht="157.5" x14ac:dyDescent="0.25">
      <c r="A19" s="4">
        <v>15</v>
      </c>
      <c r="B19" s="5" t="str">
        <f>Zgłoszenia!B19</f>
        <v>płocki</v>
      </c>
      <c r="C19" s="4" t="s">
        <v>281</v>
      </c>
      <c r="D19" s="5" t="str">
        <f>Zgłoszenia!C19</f>
        <v>OBR S.A. w Płocku
ul. Chemików 5
09-411 Płock
tel. (24) 365 33 07
fax. (24) 365 33 07
e-mail: obr@obr.pl
e-mail: zarzad@obr.pl
internet: www.obr.pl</v>
      </c>
      <c r="E19" s="5" t="str">
        <f>Zgłoszenia!D19</f>
        <v>OBR S.A. w Płocku
ul. Chemików 5
09-411 Płock
tel. (24) 365 33 07
fax. (24) 365 33 07
e-mail: obr@obr.pl
e-mail: zarzad@obr.pl
internet: www.obr.pl</v>
      </c>
    </row>
    <row r="20" spans="1:5" ht="157.5" x14ac:dyDescent="0.25">
      <c r="A20" s="4">
        <v>16</v>
      </c>
      <c r="B20" s="5" t="str">
        <f>Zgłoszenia!B20</f>
        <v>warszwski zachodni</v>
      </c>
      <c r="C20" s="4" t="s">
        <v>281</v>
      </c>
      <c r="D20" s="5" t="str">
        <f>Zgłoszenia!C20</f>
        <v>Wilshire Holding Sp. z o.o.     
Pass 20N
05-870 Błonie
tel. (22) 731 50 82
fax. (22) 725 54 01
e-mail: pflorczak@wilshire.pl
internet: www.wilshire.pl</v>
      </c>
      <c r="E20" s="5" t="str">
        <f>Zgłoszenia!D20</f>
        <v>Wilshire Holding Sp. z o.o.
Pass 20N
05 - 870 Błonie
tel. (22) 731 50 82
tel. (22) 731 50 86
fax. (22) 725 54 02
e-mail: pflorczak@wilshire.pl
internet: www.wilshire.pl</v>
      </c>
    </row>
    <row r="21" spans="1:5" ht="157.5" x14ac:dyDescent="0.25">
      <c r="A21" s="4">
        <v>17</v>
      </c>
      <c r="B21" s="5" t="str">
        <f>Zgłoszenia!B21</f>
        <v>płoński</v>
      </c>
      <c r="C21" s="4" t="s">
        <v>281</v>
      </c>
      <c r="D21" s="5" t="str">
        <f>Zgłoszenia!C21</f>
        <v>CEDROB S.A. 
Ujazdówek 2A
06 – 400 Ciechanów
tel. (23) 675 03 30
fax. (23) 675 03 63
e-mail: cedrob@cedrob.com.pl
Internet: www.cedrobpasze.pl</v>
      </c>
      <c r="E21" s="5" t="str">
        <f>Zgłoszenia!D21</f>
        <v>Wytwórnia Pasz 
CEDROB PASZE w Raciążu 
ul. Płocka 78
09-140 Raciąż
tel. 666 857 499
fax. 664 791 936
e-mail: cedrob@cedrob.com.pl
Internet: www.cedrobpasze.pl</v>
      </c>
    </row>
    <row r="22" spans="1:5" ht="204.75" x14ac:dyDescent="0.25">
      <c r="A22" s="4">
        <v>18</v>
      </c>
      <c r="B22" s="5" t="str">
        <f>Zgłoszenia!B22</f>
        <v>gostynińśki</v>
      </c>
      <c r="C22" s="4" t="s">
        <v>281</v>
      </c>
      <c r="D22" s="5" t="str">
        <f>Zgłoszenia!C22</f>
        <v>Przedsiębiorstwo Produkcyjno-Handlowe MARK-GAZ
Mieczysław Markuszewski
09-409 Płock
ul. Stefana Banacha 10
tel. (24) 262 38 08
fax. (24) 262 38 08
e-mail: handlowy@markgaz.pl
Internet: www.markgaz.pl</v>
      </c>
      <c r="E22" s="5" t="str">
        <f>Zgłoszenia!D22</f>
        <v>Przedsiębiorstwo Produkcyjno-Handlowe MARK-GAZ
Mieczysław Markuszewski
ROZLEWNIA GOSTYNIN
09-500 Gostynin
ul. Płocka 66/68
tel. (24) 262 38 08
fax. (24) 262 38 08
tel. kom. 606 662 935
e-mail: zarząd@markgaz.pl
internet: www.markgaz.pl</v>
      </c>
    </row>
    <row r="23" spans="1:5" ht="141.75" x14ac:dyDescent="0.25">
      <c r="A23" s="4">
        <v>19</v>
      </c>
      <c r="B23" s="5" t="str">
        <f>Zgłoszenia!B23</f>
        <v>żyrardowski</v>
      </c>
      <c r="C23" s="4" t="s">
        <v>281</v>
      </c>
      <c r="D23" s="5" t="str">
        <f>Zgłoszenia!C23</f>
        <v>Ekonip Spółka z.o.o.
Radziejowice 96-325
ul.Przemysłowa 1a
tel. (46) 857 79 00
fax. (46) 857 79 09
e-mail: kontakt@ekonip.pl
internet: www.ekonip.pl/</v>
      </c>
      <c r="E23" s="5" t="str">
        <f>Zgłoszenia!D23</f>
        <v>Ekonip Spółka z.o.o.
Radziejowice 96-325
ul.Przemysłowa 1a
tel. (46) 857 79 00
fax. (46) 857 79 09
e-mail: kontakt@ekonip.pl
internet: www.ekonip.pl</v>
      </c>
    </row>
    <row r="24" spans="1:5" ht="157.5" x14ac:dyDescent="0.25">
      <c r="A24" s="4">
        <v>20</v>
      </c>
      <c r="B24" s="5" t="str">
        <f>Zgłoszenia!B24</f>
        <v>wołomiński</v>
      </c>
      <c r="C24" s="4" t="s">
        <v>213</v>
      </c>
      <c r="D24" s="5" t="str">
        <f>Zgłoszenia!C24</f>
        <v>DJCHEM CHEMICALS POLAND S.A.
05-200 Wołomin, Polska
ul. Łukasiewicza 11a
tel. (22) 787 63 46
fax. (22) 787 63 44
e-mail: djchem@djchem.com.pl
internet: www.djchem.pl</v>
      </c>
      <c r="E24" s="5" t="str">
        <f>Zgłoszenia!D24</f>
        <v>DJCHEM CHEMICALS POLAND S.A.
05-200 Wołomin, Polska
ul. Łukasiewicza 11a
tel. (22) 787 63 46
fax. (22) 787 63 44
e-mail: djchem@djchem.com.pl
internet: www.djchem.pl</v>
      </c>
    </row>
    <row r="26" spans="1:5" ht="42.6" customHeight="1" x14ac:dyDescent="0.25">
      <c r="A26" s="28" t="s">
        <v>283</v>
      </c>
      <c r="B26" s="54" t="s">
        <v>284</v>
      </c>
      <c r="C26" s="54"/>
      <c r="D26" s="54"/>
      <c r="E26" s="54"/>
    </row>
  </sheetData>
  <mergeCells count="4">
    <mergeCell ref="A1:B1"/>
    <mergeCell ref="C1:E1"/>
    <mergeCell ref="A2:E2"/>
    <mergeCell ref="B26:E26"/>
  </mergeCells>
  <pageMargins left="0.43307086614173229" right="0.23622047244094491" top="0.74803149606299213" bottom="0.74803149606299213" header="0.31496062992125984" footer="0.31496062992125984"/>
  <pageSetup paperSize="8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15</vt:i4>
      </vt:variant>
    </vt:vector>
  </HeadingPairs>
  <TitlesOfParts>
    <vt:vector size="28" baseType="lpstr">
      <vt:lpstr>RoB</vt:lpstr>
      <vt:lpstr>ZPO-R</vt:lpstr>
      <vt:lpstr>Zakres decyzji o odst. od ZPO-R</vt:lpstr>
      <vt:lpstr>Zgłoszenia</vt:lpstr>
      <vt:lpstr>PZA</vt:lpstr>
      <vt:lpstr>Kontrole planowe w terenie</vt:lpstr>
      <vt:lpstr>Sporządz. ZPO-R</vt:lpstr>
      <vt:lpstr>Grupy zakladow</vt:lpstr>
      <vt:lpstr>Udostepnianie inf</vt:lpstr>
      <vt:lpstr>Wykaz SN</vt:lpstr>
      <vt:lpstr>Tabela lista zakładów ZoDR</vt:lpstr>
      <vt:lpstr>Lista ZoDR</vt:lpstr>
      <vt:lpstr>Lista ZoZR</vt:lpstr>
      <vt:lpstr>'Grupy zakladow'!Obszar_wydruku</vt:lpstr>
      <vt:lpstr>'Lista ZoDR'!Obszar_wydruku</vt:lpstr>
      <vt:lpstr>'Lista ZoZR'!Obszar_wydruku</vt:lpstr>
      <vt:lpstr>'Sporządz. ZPO-R'!Obszar_wydruku</vt:lpstr>
      <vt:lpstr>'Tabela lista zakładów ZoDR'!Obszar_wydruku</vt:lpstr>
      <vt:lpstr>'Udostepnianie inf'!Obszar_wydruku</vt:lpstr>
      <vt:lpstr>Zgłoszenia!Obszar_wydruku</vt:lpstr>
      <vt:lpstr>'Grupy zakladow'!Tytuły_wydruku</vt:lpstr>
      <vt:lpstr>'Lista ZoDR'!Tytuły_wydruku</vt:lpstr>
      <vt:lpstr>'Lista ZoZR'!Tytuły_wydruku</vt:lpstr>
      <vt:lpstr>PZA!Tytuły_wydruku</vt:lpstr>
      <vt:lpstr>RoB!Tytuły_wydruku</vt:lpstr>
      <vt:lpstr>'Udostepnianie inf'!Tytuły_wydruku</vt:lpstr>
      <vt:lpstr>'Wykaz SN'!Tytuły_wydruku</vt:lpstr>
      <vt:lpstr>Zgłoszenia!Tytuły_wydruku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2022-12-12T12:38:38Z</dcterms:modified>
</cp:coreProperties>
</file>