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<sst xmlns="http://schemas.openxmlformats.org/spreadsheetml/2006/main" count="1167" uniqueCount="272">
  <si>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</si>
  <si>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</si>
  <si>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</si>
  <si>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</si>
  <si>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</si>
  <si>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</si>
  <si>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</si>
  <si>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</si>
  <si>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</si>
  <si>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</si>
  <si>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</si>
  <si>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</si>
  <si>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</si>
  <si>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</si>
  <si>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</si>
  <si>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</si>
  <si>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</si>
  <si>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</si>
  <si>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</si>
  <si>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</si>
  <si>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</si>
  <si>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</si>
  <si>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</si>
  <si>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</si>
  <si>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</si>
  <si>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</si>
  <si>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</si>
  <si>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</si>
  <si>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</si>
  <si>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</si>
  <si>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</si>
  <si>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</si>
  <si>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</si>
  <si>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</si>
  <si>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</si>
  <si>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</si>
  <si>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</si>
  <si>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</si>
  <si>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</si>
  <si>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</si>
  <si>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</si>
  <si>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</si>
  <si>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</si>
  <si>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</si>
  <si>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</si>
  <si>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</si>
  <si>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</si>
  <si>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</si>
  <si>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</si>
  <si>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</si>
  <si>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</si>
  <si>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</si>
  <si>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</si>
  <si>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</si>
  <si>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</si>
  <si>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</si>
  <si>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</si>
  <si>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</si>
  <si>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</si>
  <si>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</si>
  <si>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</si>
  <si>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</si>
  <si>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</si>
  <si>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</si>
  <si>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</si>
  <si>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</si>
  <si>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</si>
  <si>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</si>
  <si>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</si>
  <si>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</si>
  <si>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</si>
  <si>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</si>
  <si>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</si>
  <si>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</si>
  <si>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</si>
  <si>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</si>
  <si>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</si>
  <si>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</si>
  <si>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</si>
  <si>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</si>
  <si>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</si>
  <si>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</si>
  <si>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</si>
  <si>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</si>
  <si>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</si>
  <si>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</si>
  <si>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</si>
  <si>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</si>
  <si>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</si>
  <si>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</si>
  <si>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</si>
  <si>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</si>
  <si>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</si>
  <si>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</si>
  <si>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</si>
  <si>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</si>
  <si>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</si>
  <si>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</si>
  <si>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</si>
  <si>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</si>
  <si>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</si>
  <si>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</si>
  <si>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</si>
  <si>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</si>
  <si>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</si>
  <si>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</si>
  <si>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</si>
  <si>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</si>
  <si>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</si>
  <si>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</si>
  <si>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</si>
  <si>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</si>
  <si>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</si>
  <si>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</si>
  <si>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</si>
  <si>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</si>
  <si>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</si>
  <si>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</si>
  <si>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</si>
  <si>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</si>
  <si>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</si>
  <si>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</si>
  <si>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</si>
  <si>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</si>
  <si>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</si>
  <si>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</si>
  <si>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</si>
  <si>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</si>
  <si>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</si>
  <si>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</si>
  <si>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</si>
  <si>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</si>
  <si>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</si>
  <si>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</si>
  <si>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</si>
  <si>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</si>
  <si>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</si>
  <si>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</si>
  <si>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</si>
  <si>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</si>
  <si>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</si>
  <si>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</si>
  <si>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</si>
  <si>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</si>
  <si>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</si>
  <si>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</si>
  <si>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</si>
  <si>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</si>
  <si>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</si>
  <si>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</si>
  <si>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</si>
  <si>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</si>
  <si>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</si>
  <si>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</si>
  <si>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</si>
  <si>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</si>
  <si>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</si>
  <si>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</si>
  <si>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</si>
  <si>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</si>
  <si>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</si>
  <si>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</si>
  <si>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</si>
  <si>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</si>
  <si>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</si>
  <si>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</si>
  <si>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</si>
  <si>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</si>
  <si>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</si>
  <si>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</si>
  <si>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</si>
  <si>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</si>
  <si>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</si>
  <si>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</si>
  <si>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</si>
  <si>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</si>
  <si>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</si>
  <si>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</si>
  <si>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</si>
  <si>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</si>
  <si>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</si>
  <si>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</si>
  <si>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</si>
  <si>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</si>
  <si>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</si>
  <si>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</si>
  <si>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</si>
  <si>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</si>
  <si>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</si>
  <si>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</si>
  <si>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</si>
  <si>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</si>
  <si>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</si>
  <si>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</si>
  <si>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</si>
  <si>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</si>
  <si>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</si>
  <si>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</si>
  <si>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</si>
  <si>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</si>
  <si>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</si>
  <si>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</si>
  <si>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</si>
  <si>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</si>
  <si>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</si>
  <si>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</si>
  <si>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</si>
  <si>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</si>
  <si>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</si>
  <si>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</si>
  <si>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</si>
  <si>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</si>
  <si>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</si>
  <si>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</si>
  <si>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</si>
  <si>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</si>
  <si>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</si>
  <si>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</si>
  <si>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</si>
  <si>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</si>
  <si>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</si>
  <si>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</si>
  <si>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</si>
  <si>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</si>
  <si>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</si>
  <si>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</si>
  <si>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</si>
  <si>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</si>
  <si>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</si>
  <si>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</si>
  <si>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</si>
  <si>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</si>
  <si>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</si>
  <si>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</si>
  <si>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</si>
  <si>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</si>
  <si>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</si>
  <si>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</si>
  <si>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</si>
  <si>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</si>
  <si>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</si>
  <si>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</si>
  <si>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</si>
  <si>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</si>
  <si>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</si>
  <si>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</si>
  <si>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</si>
  <si>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</si>
  <si>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</si>
  <si>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</si>
  <si>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</si>
  <si>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</si>
  <si>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</si>
  <si>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</si>
  <si>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</si>
  <si>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</si>
  <si>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Polski eksport, import mięsa drobiowgo i podrobów (0207) i drobiu żywego (0105) za I-IX 2023r</t>
  </si>
  <si>
    <t>I-IX 2022r</t>
  </si>
  <si>
    <t>I-IX 2023r</t>
  </si>
  <si>
    <t>26.11.2023</t>
  </si>
  <si>
    <t xml:space="preserve">Porównanie aktualnych cen skupu i sprzedaży drobiu z zakładów drobiarskich (20-26.11.2023r) z cenami </t>
  </si>
  <si>
    <t>29.102023</t>
  </si>
  <si>
    <t>NR 48/2023</t>
  </si>
  <si>
    <t>7 grudnia 2023r.</t>
  </si>
  <si>
    <t>27 listopada - 3 grudnia 2023r.</t>
  </si>
  <si>
    <t>WERSJA SKRÓCONA</t>
  </si>
  <si>
    <t>27.11-03.12.2023</t>
  </si>
  <si>
    <t>03.12.2023</t>
  </si>
  <si>
    <t>nld</t>
  </si>
  <si>
    <t>-</t>
  </si>
  <si>
    <t>*</t>
  </si>
  <si>
    <t>Tydzień 48( 27.11-03.12.2023)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</si>
</sst>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0" fontId="32" fillId="0" borderId="42" xfId="0" applyFont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0" fontId="85" fillId="0" borderId="42" xfId="0" applyFont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0" fontId="7" fillId="0" borderId="55" xfId="0" applyFont="1" applyBorder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170" fontId="0" fillId="0" borderId="15" xfId="0" applyNumberFormat="1" applyBorder="1"/>
    <xf numFmtId="4" fontId="34" fillId="0" borderId="59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3" fontId="22" fillId="8" borderId="35" xfId="0" applyNumberFormat="1" applyFont="1" applyFill="1" applyBorder="1" applyAlignment="1">
      <alignment horizontal="right"/>
    </xf>
    <xf numFmtId="3" fontId="55" fillId="0" borderId="4" xfId="0" applyNumberFormat="1" applyFont="1" applyBorder="1" applyAlignment="1">
      <alignment horizontal="right"/>
    </xf>
    <xf numFmtId="164" fontId="56" fillId="0" borderId="5" xfId="0" applyNumberFormat="1" applyFont="1" applyFill="1" applyBorder="1" applyAlignment="1">
      <alignment horizontal="right"/>
    </xf>
    <xf numFmtId="1" fontId="22" fillId="8" borderId="35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8" xfId="0" applyNumberFormat="1" applyFont="1" applyBorder="1" applyAlignment="1">
      <alignment horizontal="right"/>
    </xf>
    <xf numFmtId="164" fontId="56" fillId="0" borderId="9" xfId="0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3" fontId="55" fillId="0" borderId="20" xfId="0" applyNumberFormat="1" applyFont="1" applyFill="1" applyBorder="1" applyAlignment="1">
      <alignment horizontal="right"/>
    </xf>
    <xf numFmtId="3" fontId="22" fillId="8" borderId="14" xfId="0" applyNumberFormat="1" applyFont="1" applyFill="1" applyBorder="1" applyAlignment="1">
      <alignment horizontal="right"/>
    </xf>
    <xf numFmtId="3" fontId="55" fillId="0" borderId="11" xfId="0" applyNumberFormat="1" applyFont="1" applyBorder="1" applyAlignment="1">
      <alignment horizontal="right"/>
    </xf>
    <xf numFmtId="164" fontId="56" fillId="0" borderId="15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14" fontId="55" fillId="0" borderId="17" xfId="0" applyNumberFormat="1" applyFont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23" xfId="0" applyNumberFormat="1" applyFont="1" applyFill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14</xdr:col>
      <xdr:colOff>378228</xdr:colOff>
      <xdr:row>41</xdr:row>
      <xdr:rowOff>95312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11979678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32</xdr:col>
      <xdr:colOff>458191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16</xdr:col>
      <xdr:colOff>171450</xdr:colOff>
      <xdr:row>70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819775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421506</xdr:colOff>
      <xdr:row>30</xdr:row>
      <xdr:rowOff>150915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238663</xdr:colOff>
      <xdr:row>25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01863" cy="3895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19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64</xdr:row>
      <xdr:rowOff>0</xdr:rowOff>
    </xdr:from>
    <xdr:to>
      <xdr:col>37</xdr:col>
      <xdr:colOff>603919</xdr:colOff>
      <xdr:row>105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10344150"/>
          <a:ext cx="13576969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G25" sqref="G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4"/>
      <c r="B1" s="154"/>
      <c r="C1" s="154"/>
      <c r="D1" s="201"/>
      <c r="E1" s="155"/>
      <c r="F1" s="155"/>
      <c r="G1" s="154"/>
      <c r="H1" s="154"/>
      <c r="I1" s="154"/>
      <c r="J1" s="154"/>
      <c r="K1" s="154"/>
    </row>
    <row r="2" spans="1:35">
      <c r="A2" s="154"/>
      <c r="B2" s="202"/>
      <c r="C2" s="202"/>
      <c r="D2" s="202"/>
      <c r="E2" s="202"/>
      <c r="F2" s="202"/>
      <c r="G2" s="203"/>
      <c r="H2" s="203"/>
      <c r="I2" s="203"/>
      <c r="J2" s="203"/>
      <c r="K2" s="203"/>
    </row>
    <row r="3" spans="1:35" ht="18.75">
      <c r="A3" s="155"/>
      <c r="B3" s="202"/>
      <c r="C3" s="202"/>
      <c r="D3" s="202"/>
      <c r="E3" s="202"/>
      <c r="F3" s="204" t="s">
        <v>219</v>
      </c>
      <c r="G3" s="205"/>
      <c r="H3" s="205"/>
      <c r="I3" s="205"/>
      <c r="J3" s="205"/>
      <c r="K3" s="205"/>
    </row>
    <row r="4" spans="1:35" ht="18.75">
      <c r="A4" s="155"/>
      <c r="B4" s="202"/>
      <c r="C4" s="202"/>
      <c r="D4" s="202"/>
      <c r="E4" s="202"/>
      <c r="F4" s="204" t="s">
        <v>220</v>
      </c>
      <c r="G4" s="205"/>
      <c r="H4" s="205"/>
      <c r="I4" s="205"/>
      <c r="J4" s="205"/>
      <c r="K4" s="20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55"/>
      <c r="B5" s="202"/>
      <c r="C5" s="202"/>
      <c r="D5" s="202"/>
      <c r="E5" s="202"/>
      <c r="F5" s="206" t="s">
        <v>116</v>
      </c>
      <c r="G5" s="207"/>
      <c r="H5" s="205"/>
      <c r="I5" s="205"/>
      <c r="J5" s="205"/>
      <c r="K5" s="205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55"/>
      <c r="B6" s="203"/>
      <c r="C6" s="203"/>
      <c r="D6" s="203"/>
      <c r="E6" s="203"/>
      <c r="F6" s="205"/>
      <c r="G6" s="205"/>
      <c r="H6" s="205"/>
      <c r="I6" s="205"/>
      <c r="J6" s="205"/>
      <c r="K6" s="20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55"/>
      <c r="C7" s="155"/>
      <c r="D7" s="155"/>
      <c r="E7" s="155"/>
      <c r="F7" s="155"/>
      <c r="G7" s="155"/>
      <c r="H7" s="156"/>
      <c r="I7" s="155"/>
      <c r="J7" s="155"/>
      <c r="K7" s="155"/>
      <c r="L7" s="57"/>
      <c r="M7" s="57"/>
      <c r="N7" s="57"/>
    </row>
    <row r="8" spans="1:35" ht="15.75">
      <c r="B8" s="157" t="s">
        <v>209</v>
      </c>
      <c r="C8" s="155"/>
      <c r="D8" s="155"/>
      <c r="E8" s="155"/>
      <c r="F8" s="155"/>
      <c r="G8" s="155"/>
      <c r="H8" s="156"/>
      <c r="I8" s="155"/>
      <c r="J8" s="155"/>
      <c r="K8" s="155"/>
    </row>
    <row r="9" spans="1:35"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1:35"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35" ht="31.5">
      <c r="B11" s="158" t="s">
        <v>0</v>
      </c>
      <c r="C11" s="159"/>
      <c r="D11" s="155"/>
      <c r="E11" s="155"/>
      <c r="F11" s="155"/>
      <c r="G11" s="155"/>
      <c r="H11" s="155"/>
      <c r="I11" s="155"/>
      <c r="J11" s="155"/>
      <c r="K11" s="155"/>
    </row>
    <row r="12" spans="1:35" ht="31.5">
      <c r="B12" s="160"/>
      <c r="C12" s="155"/>
      <c r="D12" s="155"/>
      <c r="E12" s="155"/>
      <c r="F12" s="155"/>
      <c r="G12" s="155"/>
      <c r="H12" s="155"/>
      <c r="I12" s="155"/>
      <c r="J12" s="155"/>
      <c r="K12" s="154"/>
    </row>
    <row r="13" spans="1:35"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35" ht="23.25">
      <c r="B14" s="161" t="s">
        <v>262</v>
      </c>
      <c r="C14" s="162"/>
      <c r="D14" s="163"/>
      <c r="E14" s="164" t="s">
        <v>263</v>
      </c>
      <c r="F14" s="165"/>
      <c r="G14" s="163"/>
      <c r="H14" s="154"/>
      <c r="I14" s="154"/>
      <c r="J14" s="154"/>
      <c r="K14" s="155"/>
    </row>
    <row r="15" spans="1:35"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35">
      <c r="B16" s="559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2:29" ht="26.25">
      <c r="B17" s="166" t="s">
        <v>237</v>
      </c>
      <c r="C17" s="167"/>
      <c r="D17" s="168" t="s">
        <v>264</v>
      </c>
      <c r="E17" s="167"/>
      <c r="F17" s="567"/>
      <c r="G17" s="568"/>
      <c r="H17" s="569"/>
      <c r="I17" s="155"/>
      <c r="J17" s="155"/>
      <c r="K17" s="155"/>
    </row>
    <row r="18" spans="2:29" ht="15">
      <c r="B18" s="169"/>
      <c r="C18" s="169"/>
      <c r="D18" s="169"/>
      <c r="E18" s="169"/>
      <c r="F18" s="169"/>
      <c r="G18" s="155"/>
      <c r="H18" s="155"/>
      <c r="I18" s="155"/>
      <c r="J18" s="155"/>
      <c r="K18" s="155"/>
    </row>
    <row r="19" spans="2:29" ht="15.75">
      <c r="B19" s="260" t="s">
        <v>228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"/>
    </row>
    <row r="20" spans="2:29" ht="15.75">
      <c r="B20" s="260" t="s">
        <v>210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"/>
    </row>
    <row r="21" spans="2:29" ht="15.75">
      <c r="B21" s="157" t="s">
        <v>218</v>
      </c>
      <c r="C21" s="157"/>
      <c r="D21" s="157"/>
      <c r="E21" s="157"/>
      <c r="F21" s="157"/>
      <c r="G21" s="157"/>
      <c r="H21" s="157"/>
      <c r="I21" s="157"/>
      <c r="J21" s="157"/>
      <c r="K21" s="260"/>
      <c r="L21" s="2"/>
    </row>
    <row r="22" spans="2:29" ht="15.75">
      <c r="B22" s="260" t="s">
        <v>3</v>
      </c>
      <c r="C22" s="260"/>
      <c r="D22" s="260"/>
      <c r="E22" s="260"/>
      <c r="F22" s="260"/>
      <c r="G22" s="260"/>
      <c r="H22" s="260"/>
      <c r="I22" s="260"/>
      <c r="J22" s="260"/>
      <c r="K22" s="260"/>
      <c r="L22" s="2"/>
    </row>
    <row r="23" spans="2:29" ht="15.75">
      <c r="B23" s="260" t="s">
        <v>4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"/>
    </row>
    <row r="24" spans="2:29" ht="15.75">
      <c r="B24" s="157"/>
      <c r="C24" s="157"/>
      <c r="D24" s="260"/>
      <c r="E24" s="260"/>
      <c r="F24" s="260"/>
      <c r="G24" s="260"/>
      <c r="H24" s="260"/>
      <c r="I24" s="260"/>
      <c r="J24" s="260"/>
      <c r="K24" s="260"/>
      <c r="L24" s="2"/>
    </row>
    <row r="25" spans="2:29" ht="18.75">
      <c r="B25" s="295" t="s">
        <v>265</v>
      </c>
      <c r="C25" s="411"/>
      <c r="D25" s="296"/>
      <c r="E25" s="296"/>
      <c r="F25" s="296"/>
      <c r="G25" s="296"/>
      <c r="H25" s="296"/>
      <c r="I25" s="296"/>
      <c r="J25" s="296"/>
      <c r="K25" s="296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8"/>
      <c r="Y25" s="298"/>
      <c r="Z25" s="298"/>
      <c r="AA25" s="298"/>
      <c r="AB25" s="298"/>
    </row>
    <row r="26" spans="2:29" ht="18.75">
      <c r="B26" s="300"/>
      <c r="C26" s="299"/>
      <c r="D26" s="300"/>
      <c r="E26" s="300"/>
      <c r="F26" s="300"/>
      <c r="G26" s="300"/>
      <c r="H26" s="300"/>
      <c r="I26" s="300"/>
      <c r="J26" s="300"/>
      <c r="K26" s="300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2"/>
      <c r="Y26" s="302"/>
      <c r="Z26" s="302"/>
      <c r="AA26" s="302"/>
      <c r="AB26" s="302"/>
      <c r="AC26" s="303"/>
    </row>
    <row r="27" spans="2:29" ht="15.75">
      <c r="B27" s="260"/>
      <c r="C27" s="262"/>
      <c r="D27" s="260"/>
      <c r="E27" s="260"/>
      <c r="F27" s="260"/>
      <c r="G27" s="260"/>
      <c r="H27" s="260"/>
      <c r="I27" s="260"/>
      <c r="J27" s="260"/>
      <c r="K27" s="260"/>
      <c r="L27" s="2"/>
    </row>
    <row r="28" spans="2:29" ht="15.75">
      <c r="B28" s="157" t="s">
        <v>5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"/>
    </row>
    <row r="29" spans="2:29" ht="15.75">
      <c r="B29" s="157" t="s">
        <v>214</v>
      </c>
      <c r="C29" s="157"/>
      <c r="D29" s="157"/>
      <c r="E29" s="157"/>
      <c r="F29" s="157"/>
      <c r="G29" s="157"/>
      <c r="H29" s="157"/>
      <c r="I29" s="157"/>
      <c r="J29" s="157"/>
      <c r="K29" s="260"/>
      <c r="L29" s="2"/>
    </row>
    <row r="30" spans="2:29" ht="15.75">
      <c r="B30" s="260" t="s">
        <v>211</v>
      </c>
      <c r="C30" s="263" t="s">
        <v>213</v>
      </c>
      <c r="D30" s="260"/>
      <c r="E30" s="260"/>
      <c r="F30" s="260"/>
      <c r="G30" s="260"/>
      <c r="H30" s="260"/>
      <c r="I30" s="260"/>
      <c r="J30" s="260"/>
      <c r="K30" s="260"/>
      <c r="L30" s="2"/>
    </row>
    <row r="31" spans="2:29" ht="15.75">
      <c r="B31" s="260" t="s">
        <v>215</v>
      </c>
      <c r="C31" s="260"/>
      <c r="D31" s="260"/>
      <c r="E31" s="260"/>
      <c r="F31" s="260"/>
      <c r="G31" s="260"/>
      <c r="H31" s="260"/>
      <c r="I31" s="260"/>
      <c r="J31" s="260"/>
      <c r="K31" s="261"/>
      <c r="L31" s="2"/>
    </row>
    <row r="32" spans="2:29" ht="15.75">
      <c r="B32" s="260"/>
      <c r="C32" s="260"/>
      <c r="D32" s="260"/>
      <c r="E32" s="260"/>
      <c r="F32" s="260"/>
      <c r="G32" s="260"/>
      <c r="H32" s="260"/>
      <c r="I32" s="260"/>
      <c r="J32" s="260"/>
      <c r="K32" s="261"/>
      <c r="L32" s="2"/>
    </row>
    <row r="33" spans="2:14" ht="15.75">
      <c r="B33" s="264" t="s">
        <v>212</v>
      </c>
      <c r="C33" s="261"/>
      <c r="D33" s="261"/>
      <c r="E33" s="261"/>
      <c r="F33" s="261"/>
      <c r="G33" s="261"/>
      <c r="H33" s="261"/>
      <c r="I33" s="261"/>
      <c r="J33" s="261"/>
      <c r="K33" s="260"/>
      <c r="L33" s="2"/>
      <c r="M33" s="2"/>
      <c r="N33" s="2"/>
    </row>
    <row r="34" spans="2:14" ht="15.75">
      <c r="B34" s="170" t="s">
        <v>229</v>
      </c>
      <c r="C34" s="261"/>
      <c r="D34" s="261"/>
      <c r="E34" s="261"/>
      <c r="F34" s="261"/>
      <c r="G34" s="261"/>
      <c r="H34" s="261"/>
      <c r="I34" s="261"/>
      <c r="J34" s="261"/>
      <c r="K34" s="260"/>
      <c r="L34" s="2"/>
      <c r="M34" s="2"/>
      <c r="N34" s="2"/>
    </row>
    <row r="35" spans="2:14" ht="11.25" customHeight="1">
      <c r="B35" s="170" t="s">
        <v>230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"/>
      <c r="M35" s="2"/>
      <c r="N35" s="2"/>
    </row>
    <row r="36" spans="2:14" ht="15.75">
      <c r="B36" s="260"/>
      <c r="C36" s="260"/>
      <c r="D36" s="260"/>
      <c r="E36" s="260"/>
      <c r="F36" s="260"/>
      <c r="G36" s="260"/>
      <c r="H36" s="260"/>
      <c r="I36" s="260"/>
      <c r="J36" s="260"/>
      <c r="K36" s="2"/>
      <c r="L36" s="2"/>
      <c r="M36" s="2"/>
      <c r="N36" s="2"/>
    </row>
    <row r="37" spans="2:14">
      <c r="B37" s="155"/>
      <c r="C37" s="155"/>
      <c r="D37" s="155"/>
      <c r="E37" s="155"/>
      <c r="F37" s="155"/>
      <c r="G37" s="155"/>
      <c r="H37" s="155"/>
      <c r="I37" s="155"/>
      <c r="J37" s="15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U9" sqref="U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116</v>
      </c>
      <c r="L2" s="272"/>
      <c r="M2" s="325"/>
      <c r="N2" s="324"/>
      <c r="O2" s="271"/>
    </row>
    <row r="3" spans="2:15" ht="18.75" customHeight="1">
      <c r="L3" s="272"/>
      <c r="M3" s="325"/>
      <c r="N3" s="324"/>
      <c r="O3" s="271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72"/>
      <c r="M4" s="325"/>
      <c r="N4" s="324"/>
      <c r="O4" s="271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72"/>
      <c r="M5" s="325"/>
      <c r="N5" s="324"/>
      <c r="O5" s="271"/>
    </row>
    <row r="6" spans="2:15" ht="15.75" customHeight="1">
      <c r="B6" s="619" t="s">
        <v>260</v>
      </c>
      <c r="C6" s="619"/>
      <c r="D6" s="619"/>
      <c r="E6" s="619"/>
      <c r="F6" s="619"/>
      <c r="G6" s="619"/>
      <c r="H6" s="619"/>
      <c r="I6" s="619"/>
    </row>
    <row r="7" spans="2:15" ht="19.5" customHeight="1" thickBot="1">
      <c r="B7" s="620" t="s">
        <v>226</v>
      </c>
      <c r="C7" s="620"/>
      <c r="D7" s="620"/>
      <c r="E7" s="620"/>
      <c r="F7" s="620"/>
      <c r="G7" s="620"/>
      <c r="H7" s="620"/>
      <c r="I7" s="620"/>
    </row>
    <row r="8" spans="2:15" ht="16.5" thickBot="1">
      <c r="B8" s="621" t="s">
        <v>143</v>
      </c>
      <c r="C8" s="623" t="s">
        <v>144</v>
      </c>
      <c r="D8" s="624"/>
      <c r="E8" s="624"/>
      <c r="F8" s="624"/>
      <c r="G8" s="625"/>
      <c r="H8" s="623" t="s">
        <v>145</v>
      </c>
      <c r="I8" s="625"/>
    </row>
    <row r="9" spans="2:15" ht="48" thickBot="1">
      <c r="B9" s="622"/>
      <c r="C9" s="36">
        <v>45256</v>
      </c>
      <c r="D9" s="36">
        <v>45249</v>
      </c>
      <c r="E9" s="37">
        <v>44892</v>
      </c>
      <c r="F9" s="209" t="s">
        <v>261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15"/>
      <c r="C10" s="616"/>
      <c r="D10" s="616"/>
      <c r="E10" s="616"/>
      <c r="F10" s="616"/>
      <c r="G10" s="616"/>
      <c r="H10" s="616"/>
      <c r="I10" s="618"/>
    </row>
    <row r="11" spans="2:15" ht="19.5" customHeight="1" thickBot="1">
      <c r="B11" s="40" t="s">
        <v>148</v>
      </c>
      <c r="C11" s="210">
        <v>4.8920000000000003</v>
      </c>
      <c r="D11" s="527">
        <v>4.9160000000000004</v>
      </c>
      <c r="E11" s="527">
        <v>5.99</v>
      </c>
      <c r="F11" s="575">
        <v>5.0019999999999998</v>
      </c>
      <c r="G11" s="41">
        <f>(($C11-F11)/F11)</f>
        <v>-2.1991203518592451E-2</v>
      </c>
      <c r="H11" s="41">
        <f>(($C11-D11)/D11)</f>
        <v>-4.8820179007323062E-3</v>
      </c>
      <c r="I11" s="42">
        <f>(($C11-E11)/E11)</f>
        <v>-0.18330550918196992</v>
      </c>
    </row>
    <row r="12" spans="2:15" ht="16.5" thickBot="1">
      <c r="B12" s="40" t="s">
        <v>149</v>
      </c>
      <c r="C12" s="43">
        <v>6.1749999999999998</v>
      </c>
      <c r="D12" s="528">
        <v>6.14</v>
      </c>
      <c r="E12" s="528">
        <v>9.18</v>
      </c>
      <c r="F12" s="576">
        <v>6.1349999999999998</v>
      </c>
      <c r="G12" s="41">
        <f t="shared" ref="G12:G14" si="0">(($C12-F12)/F12)</f>
        <v>6.5199674001630049E-3</v>
      </c>
      <c r="H12" s="41">
        <f>(($C12-D12)/D12)</f>
        <v>5.7003257328990461E-3</v>
      </c>
      <c r="I12" s="42">
        <f t="shared" ref="I12:I14" si="1">(($C12-E12)/E12)</f>
        <v>-0.32734204793028321</v>
      </c>
    </row>
    <row r="13" spans="2:15" ht="16.5" thickBot="1">
      <c r="B13" s="40" t="s">
        <v>150</v>
      </c>
      <c r="C13" s="44">
        <v>6.0709999999999997</v>
      </c>
      <c r="D13" s="529">
        <v>6.07</v>
      </c>
      <c r="E13" s="529">
        <v>9.1349999999999998</v>
      </c>
      <c r="F13" s="577">
        <v>6.125</v>
      </c>
      <c r="G13" s="41">
        <f t="shared" si="0"/>
        <v>-8.8163265306122895E-3</v>
      </c>
      <c r="H13" s="41">
        <f>(($C13-D13)/D13)</f>
        <v>1.6474464579892021E-4</v>
      </c>
      <c r="I13" s="42">
        <f t="shared" si="1"/>
        <v>-0.33541324575807335</v>
      </c>
    </row>
    <row r="14" spans="2:15" ht="16.5" thickBot="1">
      <c r="B14" s="40" t="s">
        <v>151</v>
      </c>
      <c r="C14" s="44">
        <v>6.9610000000000003</v>
      </c>
      <c r="D14" s="529">
        <v>7.0069999999999997</v>
      </c>
      <c r="E14" s="529">
        <v>7.6269999999999998</v>
      </c>
      <c r="F14" s="577">
        <v>6.9939999999999998</v>
      </c>
      <c r="G14" s="41">
        <f t="shared" si="0"/>
        <v>-4.7183299971403306E-3</v>
      </c>
      <c r="H14" s="41">
        <f>(($C14-D14)/D14)</f>
        <v>-6.564863707720762E-3</v>
      </c>
      <c r="I14" s="42">
        <f t="shared" si="1"/>
        <v>-8.7321358332240653E-2</v>
      </c>
    </row>
    <row r="15" spans="2:15" ht="19.5" customHeight="1" thickBot="1">
      <c r="B15" s="615"/>
      <c r="C15" s="616"/>
      <c r="D15" s="616"/>
      <c r="E15" s="617"/>
      <c r="F15" s="616"/>
      <c r="G15" s="616"/>
      <c r="H15" s="616"/>
      <c r="I15" s="618"/>
    </row>
    <row r="16" spans="2:15" ht="48" thickBot="1">
      <c r="B16" s="45" t="s">
        <v>152</v>
      </c>
      <c r="C16" s="46">
        <v>8.83</v>
      </c>
      <c r="D16" s="566">
        <v>8.4600000000000009</v>
      </c>
      <c r="E16" s="566">
        <v>9.82</v>
      </c>
      <c r="F16" s="566">
        <v>8.42</v>
      </c>
      <c r="G16" s="47">
        <f>(($C16-F16)/F16)</f>
        <v>4.8693586698337309E-2</v>
      </c>
      <c r="H16" s="41">
        <f>(($C16-D16)/D16)</f>
        <v>4.373522458628832E-2</v>
      </c>
      <c r="I16" s="48">
        <f>(($C16-E16)/E16)</f>
        <v>-0.10081466395112018</v>
      </c>
    </row>
    <row r="17" spans="2:9" ht="48" thickBot="1">
      <c r="B17" s="45" t="s">
        <v>153</v>
      </c>
      <c r="C17" s="46">
        <v>7.44</v>
      </c>
      <c r="D17" s="566">
        <v>7.07</v>
      </c>
      <c r="E17" s="566">
        <v>8.14</v>
      </c>
      <c r="F17" s="566">
        <v>7.32</v>
      </c>
      <c r="G17" s="47">
        <f t="shared" ref="G17:G22" si="2">(($C17-F17)/F17)</f>
        <v>1.6393442622950834E-2</v>
      </c>
      <c r="H17" s="41">
        <f>(($C17-D17)/D17)</f>
        <v>5.2333804809052344E-2</v>
      </c>
      <c r="I17" s="48">
        <f t="shared" ref="H17:I23" si="3">(($C17-E17)/E17)</f>
        <v>-8.5995085995086012E-2</v>
      </c>
    </row>
    <row r="18" spans="2:9" ht="16.5" thickBot="1">
      <c r="B18" s="40" t="s">
        <v>154</v>
      </c>
      <c r="C18" s="49">
        <v>6.55</v>
      </c>
      <c r="D18" s="326">
        <v>6.54</v>
      </c>
      <c r="E18" s="326">
        <v>7.35</v>
      </c>
      <c r="F18" s="326">
        <v>6.31</v>
      </c>
      <c r="G18" s="47">
        <f t="shared" si="2"/>
        <v>3.8034865293185456E-2</v>
      </c>
      <c r="H18" s="50">
        <f>(($C18-D18)/D18)</f>
        <v>1.5290519877675516E-3</v>
      </c>
      <c r="I18" s="48">
        <f t="shared" si="3"/>
        <v>-0.10884353741496597</v>
      </c>
    </row>
    <row r="19" spans="2:9" ht="16.5" thickBot="1">
      <c r="B19" s="45" t="s">
        <v>100</v>
      </c>
      <c r="C19" s="49">
        <v>16.38</v>
      </c>
      <c r="D19" s="326">
        <v>16.66</v>
      </c>
      <c r="E19" s="326">
        <v>19.23</v>
      </c>
      <c r="F19" s="326">
        <v>16.84</v>
      </c>
      <c r="G19" s="47">
        <f>(($C19-F19)/F19)</f>
        <v>-2.7315914489311213E-2</v>
      </c>
      <c r="H19" s="51">
        <f>(($C19-D19)/D19)</f>
        <v>-1.6806722689075699E-2</v>
      </c>
      <c r="I19" s="48">
        <f t="shared" si="3"/>
        <v>-0.14820592823712955</v>
      </c>
    </row>
    <row r="20" spans="2:9" ht="31.5" customHeight="1" thickBot="1">
      <c r="B20" s="40" t="s">
        <v>104</v>
      </c>
      <c r="C20" s="49">
        <v>18.73</v>
      </c>
      <c r="D20" s="326">
        <v>19.149999999999999</v>
      </c>
      <c r="E20" s="326">
        <v>28.61</v>
      </c>
      <c r="F20" s="326">
        <v>19.149999999999999</v>
      </c>
      <c r="G20" s="47">
        <f>(($C20-F20)/F20)</f>
        <v>-2.1932114882506432E-2</v>
      </c>
      <c r="H20" s="51">
        <f>(($C20-D20)/D20)</f>
        <v>-2.1932114882506432E-2</v>
      </c>
      <c r="I20" s="48">
        <f t="shared" si="3"/>
        <v>-0.34533379937084935</v>
      </c>
    </row>
    <row r="21" spans="2:9" ht="19.5" customHeight="1" thickBot="1">
      <c r="B21" s="40" t="s">
        <v>155</v>
      </c>
      <c r="C21" s="49">
        <v>8.8360000000000003</v>
      </c>
      <c r="D21" s="326">
        <v>8.92</v>
      </c>
      <c r="E21" s="326">
        <v>11.22</v>
      </c>
      <c r="F21" s="326">
        <v>8.4600000000000009</v>
      </c>
      <c r="G21" s="47">
        <f t="shared" si="2"/>
        <v>4.4444444444444377E-2</v>
      </c>
      <c r="H21" s="50">
        <f t="shared" si="3"/>
        <v>-9.4170403587443535E-3</v>
      </c>
      <c r="I21" s="48">
        <f t="shared" si="3"/>
        <v>-0.21247771836007132</v>
      </c>
    </row>
    <row r="22" spans="2:9" ht="15.75" customHeight="1" thickBot="1">
      <c r="B22" s="40" t="s">
        <v>105</v>
      </c>
      <c r="C22" s="49">
        <v>10.83</v>
      </c>
      <c r="D22" s="326">
        <v>10.797000000000001</v>
      </c>
      <c r="E22" s="326">
        <v>18.07</v>
      </c>
      <c r="F22" s="326">
        <v>10.44</v>
      </c>
      <c r="G22" s="47">
        <f t="shared" si="2"/>
        <v>3.7356321839080518E-2</v>
      </c>
      <c r="H22" s="50">
        <f t="shared" si="3"/>
        <v>3.0564045568212904E-3</v>
      </c>
      <c r="I22" s="48">
        <f t="shared" si="3"/>
        <v>-0.40066408411732152</v>
      </c>
    </row>
    <row r="23" spans="2:9" ht="16.5" thickBot="1">
      <c r="B23" s="40" t="s">
        <v>106</v>
      </c>
      <c r="C23" s="49">
        <v>6.39</v>
      </c>
      <c r="D23" s="326">
        <v>7.4</v>
      </c>
      <c r="E23" s="326">
        <v>10.72</v>
      </c>
      <c r="F23" s="326">
        <v>6.74</v>
      </c>
      <c r="G23" s="47">
        <f>(($C23-F23)/F23)</f>
        <v>-5.1928783382789397E-2</v>
      </c>
      <c r="H23" s="50">
        <f t="shared" si="3"/>
        <v>-0.13648648648648656</v>
      </c>
      <c r="I23" s="48">
        <f t="shared" si="3"/>
        <v>-0.40391791044776126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7"/>
      <c r="C1" s="57"/>
      <c r="D1" s="57"/>
      <c r="E1" s="626" t="s">
        <v>66</v>
      </c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18"/>
    </row>
    <row r="2" spans="2:19" ht="16.5" thickBot="1">
      <c r="B2" s="57"/>
      <c r="C2" s="57"/>
      <c r="D2" s="92">
        <v>2022</v>
      </c>
      <c r="E2" s="628"/>
      <c r="F2" s="629"/>
      <c r="G2" s="629"/>
      <c r="H2" s="629"/>
      <c r="I2" s="630">
        <v>2023</v>
      </c>
      <c r="J2" s="629"/>
      <c r="K2" s="629"/>
      <c r="L2" s="629"/>
      <c r="M2" s="629"/>
      <c r="N2" s="629"/>
      <c r="O2" s="629"/>
      <c r="P2" s="629"/>
      <c r="Q2" s="631"/>
      <c r="R2" s="19"/>
    </row>
    <row r="3" spans="2:19" ht="16.5" thickBot="1">
      <c r="B3" s="93" t="s">
        <v>118</v>
      </c>
      <c r="C3" s="93"/>
      <c r="D3" s="555" t="s">
        <v>181</v>
      </c>
      <c r="E3" s="555" t="s">
        <v>182</v>
      </c>
      <c r="F3" s="555" t="s">
        <v>221</v>
      </c>
      <c r="G3" s="555" t="s">
        <v>183</v>
      </c>
      <c r="H3" s="555" t="s">
        <v>184</v>
      </c>
      <c r="I3" s="555" t="s">
        <v>176</v>
      </c>
      <c r="J3" s="556" t="s">
        <v>177</v>
      </c>
      <c r="K3" s="555" t="s">
        <v>178</v>
      </c>
      <c r="L3" s="555" t="s">
        <v>195</v>
      </c>
      <c r="M3" s="555" t="s">
        <v>179</v>
      </c>
      <c r="N3" s="555" t="s">
        <v>254</v>
      </c>
      <c r="O3" s="555" t="s">
        <v>180</v>
      </c>
      <c r="P3" s="555" t="s">
        <v>181</v>
      </c>
      <c r="Q3" s="557">
        <v>-0.01</v>
      </c>
    </row>
    <row r="4" spans="2:19" ht="15.75">
      <c r="B4" s="550" t="s">
        <v>119</v>
      </c>
      <c r="C4" s="551" t="s">
        <v>53</v>
      </c>
      <c r="D4" s="552">
        <v>222.08</v>
      </c>
      <c r="E4" s="553">
        <v>213.32</v>
      </c>
      <c r="F4" s="553">
        <v>213.55</v>
      </c>
      <c r="G4" s="553">
        <v>209.49</v>
      </c>
      <c r="H4" s="553">
        <v>208.07</v>
      </c>
      <c r="I4" s="553">
        <v>218.63</v>
      </c>
      <c r="J4" s="553">
        <v>219.35</v>
      </c>
      <c r="K4" s="553">
        <v>217.67</v>
      </c>
      <c r="L4" s="553">
        <v>217.61</v>
      </c>
      <c r="M4" s="553">
        <v>213.4</v>
      </c>
      <c r="N4" s="553">
        <v>210.58</v>
      </c>
      <c r="O4" s="553">
        <v>206.51</v>
      </c>
      <c r="P4" s="553">
        <v>197.88</v>
      </c>
      <c r="Q4" s="554">
        <v>-0.109</v>
      </c>
    </row>
    <row r="5" spans="2:19" ht="15.75">
      <c r="B5" s="94" t="s">
        <v>120</v>
      </c>
      <c r="C5" s="95" t="s">
        <v>53</v>
      </c>
      <c r="D5" s="192">
        <v>434.35</v>
      </c>
      <c r="E5" s="193">
        <v>417.22</v>
      </c>
      <c r="F5" s="193">
        <v>417.66</v>
      </c>
      <c r="G5" s="193">
        <v>409.73</v>
      </c>
      <c r="H5" s="193">
        <v>406.95</v>
      </c>
      <c r="I5" s="193">
        <v>427.6</v>
      </c>
      <c r="J5" s="193">
        <v>429.01</v>
      </c>
      <c r="K5" s="193">
        <v>425.73</v>
      </c>
      <c r="L5" s="193">
        <v>425.6</v>
      </c>
      <c r="M5" s="193">
        <v>417.36</v>
      </c>
      <c r="N5" s="193">
        <v>411.84</v>
      </c>
      <c r="O5" s="193">
        <v>403.89</v>
      </c>
      <c r="P5" s="193">
        <v>387.02</v>
      </c>
      <c r="Q5" s="185">
        <v>-0.109</v>
      </c>
    </row>
    <row r="6" spans="2:19" ht="15.75">
      <c r="B6" s="94" t="s">
        <v>120</v>
      </c>
      <c r="C6" s="96" t="s">
        <v>73</v>
      </c>
      <c r="D6" s="194">
        <v>243.88</v>
      </c>
      <c r="E6" s="195">
        <v>249.18</v>
      </c>
      <c r="F6" s="195">
        <v>252.39</v>
      </c>
      <c r="G6" s="195">
        <v>254.51</v>
      </c>
      <c r="H6" s="195">
        <v>257.20999999999998</v>
      </c>
      <c r="I6" s="195">
        <v>257.20999999999998</v>
      </c>
      <c r="J6" s="195">
        <v>258.45</v>
      </c>
      <c r="K6" s="195">
        <v>248.46</v>
      </c>
      <c r="L6" s="195">
        <v>244.71</v>
      </c>
      <c r="M6" s="195">
        <v>241.12</v>
      </c>
      <c r="N6" s="195">
        <v>236.27</v>
      </c>
      <c r="O6" s="195">
        <v>234.04</v>
      </c>
      <c r="P6" s="195">
        <v>231.6</v>
      </c>
      <c r="Q6" s="186">
        <v>-0.05</v>
      </c>
    </row>
    <row r="7" spans="2:19" ht="15.75">
      <c r="B7" s="97" t="s">
        <v>121</v>
      </c>
      <c r="C7" s="98" t="s">
        <v>53</v>
      </c>
      <c r="D7" s="192">
        <v>5983.61</v>
      </c>
      <c r="E7" s="193">
        <v>6072.53</v>
      </c>
      <c r="F7" s="193">
        <v>6126.55</v>
      </c>
      <c r="G7" s="193">
        <v>6100.86</v>
      </c>
      <c r="H7" s="193">
        <v>6099.58</v>
      </c>
      <c r="I7" s="193">
        <v>6091.89</v>
      </c>
      <c r="J7" s="193">
        <v>6060.87</v>
      </c>
      <c r="K7" s="193">
        <v>5860.21</v>
      </c>
      <c r="L7" s="193">
        <v>5799.46</v>
      </c>
      <c r="M7" s="193">
        <v>5760.32</v>
      </c>
      <c r="N7" s="193">
        <v>5695.34</v>
      </c>
      <c r="O7" s="193">
        <v>5702.02</v>
      </c>
      <c r="P7" s="193">
        <v>5691.52</v>
      </c>
      <c r="Q7" s="185">
        <v>-4.9000000000000002E-2</v>
      </c>
    </row>
    <row r="8" spans="2:19" ht="15.75">
      <c r="B8" s="97" t="s">
        <v>121</v>
      </c>
      <c r="C8" s="96" t="s">
        <v>74</v>
      </c>
      <c r="D8" s="194">
        <v>400.97</v>
      </c>
      <c r="E8" s="195">
        <v>402</v>
      </c>
      <c r="F8" s="195">
        <v>402</v>
      </c>
      <c r="G8" s="195">
        <v>402</v>
      </c>
      <c r="H8" s="195">
        <v>402</v>
      </c>
      <c r="I8" s="195">
        <v>403.94</v>
      </c>
      <c r="J8" s="195">
        <v>407</v>
      </c>
      <c r="K8" s="195">
        <v>410.1</v>
      </c>
      <c r="L8" s="195">
        <v>409.73</v>
      </c>
      <c r="M8" s="195">
        <v>409</v>
      </c>
      <c r="N8" s="195">
        <v>409.58</v>
      </c>
      <c r="O8" s="195">
        <v>410.87</v>
      </c>
      <c r="P8" s="195">
        <v>417.07</v>
      </c>
      <c r="Q8" s="186">
        <v>0.04</v>
      </c>
    </row>
    <row r="9" spans="2:19" ht="15.75">
      <c r="B9" s="97" t="s">
        <v>122</v>
      </c>
      <c r="C9" s="96" t="s">
        <v>53</v>
      </c>
      <c r="D9" s="192">
        <v>245.56</v>
      </c>
      <c r="E9" s="193">
        <v>249.54</v>
      </c>
      <c r="F9" s="193">
        <v>250.57</v>
      </c>
      <c r="G9" s="193">
        <v>252.28</v>
      </c>
      <c r="H9" s="193">
        <v>255.89</v>
      </c>
      <c r="I9" s="193">
        <v>254.98</v>
      </c>
      <c r="J9" s="193">
        <v>251.35</v>
      </c>
      <c r="K9" s="193">
        <v>250.88</v>
      </c>
      <c r="L9" s="193">
        <v>250.43</v>
      </c>
      <c r="M9" s="193">
        <v>250.43</v>
      </c>
      <c r="N9" s="193">
        <v>249.72</v>
      </c>
      <c r="O9" s="193">
        <v>248.56</v>
      </c>
      <c r="P9" s="193">
        <v>246.2</v>
      </c>
      <c r="Q9" s="185">
        <v>3.0000000000000001E-3</v>
      </c>
    </row>
    <row r="10" spans="2:19" ht="15.75">
      <c r="B10" s="97" t="s">
        <v>123</v>
      </c>
      <c r="C10" s="96" t="s">
        <v>53</v>
      </c>
      <c r="D10" s="192">
        <v>297.24</v>
      </c>
      <c r="E10" s="193">
        <v>299.70999999999998</v>
      </c>
      <c r="F10" s="193">
        <v>298.99</v>
      </c>
      <c r="G10" s="193">
        <v>300.26</v>
      </c>
      <c r="H10" s="193">
        <v>305.06</v>
      </c>
      <c r="I10" s="193">
        <v>310.57</v>
      </c>
      <c r="J10" s="193">
        <v>311.31</v>
      </c>
      <c r="K10" s="193">
        <v>309.01</v>
      </c>
      <c r="L10" s="193">
        <v>278</v>
      </c>
      <c r="M10" s="193">
        <v>310.33</v>
      </c>
      <c r="N10" s="193">
        <v>310.95</v>
      </c>
      <c r="O10" s="193">
        <v>313.62</v>
      </c>
      <c r="P10" s="193">
        <v>317.39999999999998</v>
      </c>
      <c r="Q10" s="185">
        <v>6.8000000000000005E-2</v>
      </c>
    </row>
    <row r="11" spans="2:19" ht="15.75">
      <c r="B11" s="97" t="s">
        <v>124</v>
      </c>
      <c r="C11" s="96" t="s">
        <v>53</v>
      </c>
      <c r="D11" s="192">
        <v>234.12</v>
      </c>
      <c r="E11" s="193">
        <v>226.17</v>
      </c>
      <c r="F11" s="193">
        <v>222.54</v>
      </c>
      <c r="G11" s="193">
        <v>208.52</v>
      </c>
      <c r="H11" s="193">
        <v>202.47</v>
      </c>
      <c r="I11" s="193">
        <v>210.4</v>
      </c>
      <c r="J11" s="193">
        <v>239.54</v>
      </c>
      <c r="K11" s="193">
        <v>249.46</v>
      </c>
      <c r="L11" s="193">
        <v>259.7</v>
      </c>
      <c r="M11" s="193">
        <v>250.08</v>
      </c>
      <c r="N11" s="193">
        <v>236.09</v>
      </c>
      <c r="O11" s="193">
        <v>238.77</v>
      </c>
      <c r="P11" s="193">
        <v>241.59</v>
      </c>
      <c r="Q11" s="185">
        <v>3.2000000000000001E-2</v>
      </c>
    </row>
    <row r="12" spans="2:19" ht="15.75">
      <c r="B12" s="97" t="s">
        <v>125</v>
      </c>
      <c r="C12" s="96" t="s">
        <v>53</v>
      </c>
      <c r="D12" s="192">
        <v>300</v>
      </c>
      <c r="E12" s="193">
        <v>300</v>
      </c>
      <c r="F12" s="193">
        <v>300</v>
      </c>
      <c r="G12" s="193">
        <v>300</v>
      </c>
      <c r="H12" s="193">
        <v>300</v>
      </c>
      <c r="I12" s="193">
        <v>300</v>
      </c>
      <c r="J12" s="193">
        <v>300</v>
      </c>
      <c r="K12" s="193">
        <v>300</v>
      </c>
      <c r="L12" s="193">
        <v>300</v>
      </c>
      <c r="M12" s="193">
        <v>300</v>
      </c>
      <c r="N12" s="193">
        <v>300</v>
      </c>
      <c r="O12" s="193">
        <v>300</v>
      </c>
      <c r="P12" s="193">
        <v>300</v>
      </c>
      <c r="Q12" s="185">
        <v>0</v>
      </c>
    </row>
    <row r="13" spans="2:19" ht="15.75">
      <c r="B13" s="97" t="s">
        <v>126</v>
      </c>
      <c r="C13" s="96" t="s">
        <v>53</v>
      </c>
      <c r="D13" s="192">
        <v>257.25</v>
      </c>
      <c r="E13" s="193">
        <v>257.69</v>
      </c>
      <c r="F13" s="193">
        <v>255.13</v>
      </c>
      <c r="G13" s="193">
        <v>259.11</v>
      </c>
      <c r="H13" s="193">
        <v>256.07</v>
      </c>
      <c r="I13" s="193">
        <v>256.45</v>
      </c>
      <c r="J13" s="193">
        <v>255.9</v>
      </c>
      <c r="K13" s="193">
        <v>256.19</v>
      </c>
      <c r="L13" s="193">
        <v>256.93</v>
      </c>
      <c r="M13" s="193">
        <v>255.74</v>
      </c>
      <c r="N13" s="193">
        <v>254.81</v>
      </c>
      <c r="O13" s="193">
        <v>253.95</v>
      </c>
      <c r="P13" s="193">
        <v>252.23</v>
      </c>
      <c r="Q13" s="185">
        <v>-0.02</v>
      </c>
    </row>
    <row r="14" spans="2:19" ht="15.75">
      <c r="B14" s="97" t="s">
        <v>127</v>
      </c>
      <c r="C14" s="96" t="s">
        <v>53</v>
      </c>
      <c r="D14" s="192">
        <v>1936.94</v>
      </c>
      <c r="E14" s="193">
        <v>1943.5</v>
      </c>
      <c r="F14" s="193">
        <v>1924.9</v>
      </c>
      <c r="G14" s="193">
        <v>1952.79</v>
      </c>
      <c r="H14" s="193">
        <v>1929.88</v>
      </c>
      <c r="I14" s="193">
        <v>1932.75</v>
      </c>
      <c r="J14" s="193">
        <v>1928.59</v>
      </c>
      <c r="K14" s="193">
        <v>1930.8</v>
      </c>
      <c r="L14" s="193">
        <v>1936.38</v>
      </c>
      <c r="M14" s="193">
        <v>1927.4</v>
      </c>
      <c r="N14" s="193">
        <v>1920.35</v>
      </c>
      <c r="O14" s="193">
        <v>1913.91</v>
      </c>
      <c r="P14" s="193">
        <v>1900.91</v>
      </c>
      <c r="Q14" s="185">
        <v>-1.9E-2</v>
      </c>
      <c r="S14" s="34"/>
    </row>
    <row r="15" spans="2:19" ht="15.75">
      <c r="B15" s="97" t="s">
        <v>127</v>
      </c>
      <c r="C15" s="96" t="s">
        <v>75</v>
      </c>
      <c r="D15" s="194">
        <v>320.02999999999997</v>
      </c>
      <c r="E15" s="195">
        <v>325.23</v>
      </c>
      <c r="F15" s="195">
        <v>325</v>
      </c>
      <c r="G15" s="195">
        <v>302.48</v>
      </c>
      <c r="H15" s="195">
        <v>289.86</v>
      </c>
      <c r="I15" s="195">
        <v>297.10000000000002</v>
      </c>
      <c r="J15" s="195">
        <v>314.23</v>
      </c>
      <c r="K15" s="195">
        <v>333.45</v>
      </c>
      <c r="L15" s="195">
        <v>339.37</v>
      </c>
      <c r="M15" s="195">
        <v>335.58</v>
      </c>
      <c r="N15" s="195">
        <v>331.26</v>
      </c>
      <c r="O15" s="195">
        <v>331.9</v>
      </c>
      <c r="P15" s="195">
        <v>319.41000000000003</v>
      </c>
      <c r="Q15" s="186">
        <v>-2E-3</v>
      </c>
    </row>
    <row r="16" spans="2:19" ht="15.75">
      <c r="B16" s="97" t="s">
        <v>128</v>
      </c>
      <c r="C16" s="96" t="s">
        <v>53</v>
      </c>
      <c r="D16" s="192">
        <v>256.3</v>
      </c>
      <c r="E16" s="193">
        <v>249.56</v>
      </c>
      <c r="F16" s="193">
        <v>252.09</v>
      </c>
      <c r="G16" s="193">
        <v>234.2</v>
      </c>
      <c r="H16" s="193">
        <v>233.93</v>
      </c>
      <c r="I16" s="193">
        <v>247.67</v>
      </c>
      <c r="J16" s="193">
        <v>251.44</v>
      </c>
      <c r="K16" s="193">
        <v>245.26</v>
      </c>
      <c r="L16" s="193">
        <v>244.36</v>
      </c>
      <c r="M16" s="193">
        <v>245.24</v>
      </c>
      <c r="N16" s="193">
        <v>251.08</v>
      </c>
      <c r="O16" s="193">
        <v>245.37</v>
      </c>
      <c r="P16" s="193">
        <v>246.14</v>
      </c>
      <c r="Q16" s="185">
        <v>-0.04</v>
      </c>
    </row>
    <row r="17" spans="2:19" ht="15.75">
      <c r="B17" s="97" t="s">
        <v>129</v>
      </c>
      <c r="C17" s="96" t="s">
        <v>53</v>
      </c>
      <c r="D17" s="192">
        <v>210.9</v>
      </c>
      <c r="E17" s="193">
        <v>217.64</v>
      </c>
      <c r="F17" s="193">
        <v>220.72</v>
      </c>
      <c r="G17" s="193">
        <v>222.72</v>
      </c>
      <c r="H17" s="193">
        <v>222.84</v>
      </c>
      <c r="I17" s="193">
        <v>228.34</v>
      </c>
      <c r="J17" s="193">
        <v>231.33</v>
      </c>
      <c r="K17" s="193">
        <v>229.89</v>
      </c>
      <c r="L17" s="193">
        <v>235.74</v>
      </c>
      <c r="M17" s="193">
        <v>236.59</v>
      </c>
      <c r="N17" s="193">
        <v>233.49</v>
      </c>
      <c r="O17" s="193">
        <v>224.2</v>
      </c>
      <c r="P17" s="193">
        <v>223.73</v>
      </c>
      <c r="Q17" s="185">
        <v>6.0999999999999999E-2</v>
      </c>
    </row>
    <row r="18" spans="2:19" ht="15.75">
      <c r="B18" s="97" t="s">
        <v>130</v>
      </c>
      <c r="C18" s="98" t="s">
        <v>53</v>
      </c>
      <c r="D18" s="192">
        <v>226.11</v>
      </c>
      <c r="E18" s="193">
        <v>241.62</v>
      </c>
      <c r="F18" s="193">
        <v>239.67</v>
      </c>
      <c r="G18" s="193">
        <v>250.14</v>
      </c>
      <c r="H18" s="193">
        <v>255.4</v>
      </c>
      <c r="I18" s="193">
        <v>251.05</v>
      </c>
      <c r="J18" s="193">
        <v>258.63</v>
      </c>
      <c r="K18" s="193">
        <v>262.70999999999998</v>
      </c>
      <c r="L18" s="193">
        <v>263.63</v>
      </c>
      <c r="M18" s="193">
        <v>254.48</v>
      </c>
      <c r="N18" s="193">
        <v>245.52</v>
      </c>
      <c r="O18" s="193">
        <v>241.62</v>
      </c>
      <c r="P18" s="193">
        <v>240.34</v>
      </c>
      <c r="Q18" s="185">
        <v>6.3E-2</v>
      </c>
    </row>
    <row r="19" spans="2:19" ht="15.75">
      <c r="B19" s="97" t="s">
        <v>131</v>
      </c>
      <c r="C19" s="98" t="s">
        <v>53</v>
      </c>
      <c r="D19" s="192">
        <v>94433.79</v>
      </c>
      <c r="E19" s="193">
        <v>98251.28</v>
      </c>
      <c r="F19" s="193">
        <v>97687.39</v>
      </c>
      <c r="G19" s="193">
        <v>99077.15</v>
      </c>
      <c r="H19" s="193">
        <v>98457.68</v>
      </c>
      <c r="I19" s="193">
        <v>96691.5</v>
      </c>
      <c r="J19" s="193">
        <v>97228.12</v>
      </c>
      <c r="K19" s="193">
        <v>97895.13</v>
      </c>
      <c r="L19" s="193">
        <v>97727.02</v>
      </c>
      <c r="M19" s="193">
        <v>96394.43</v>
      </c>
      <c r="N19" s="193">
        <v>94549.17</v>
      </c>
      <c r="O19" s="193">
        <v>93201.96</v>
      </c>
      <c r="P19" s="193">
        <v>92741.24</v>
      </c>
      <c r="Q19" s="185">
        <v>-1.7999999999999999E-2</v>
      </c>
    </row>
    <row r="20" spans="2:19" ht="15.75">
      <c r="B20" s="97" t="s">
        <v>131</v>
      </c>
      <c r="C20" s="96" t="s">
        <v>76</v>
      </c>
      <c r="D20" s="194">
        <v>296.99</v>
      </c>
      <c r="E20" s="195">
        <v>305</v>
      </c>
      <c r="F20" s="195">
        <v>290</v>
      </c>
      <c r="G20" s="195">
        <v>286.77999999999997</v>
      </c>
      <c r="H20" s="195">
        <v>286.43</v>
      </c>
      <c r="I20" s="195">
        <v>282.79000000000002</v>
      </c>
      <c r="J20" s="195">
        <v>280.77999999999997</v>
      </c>
      <c r="K20" s="195">
        <v>283.33</v>
      </c>
      <c r="L20" s="195">
        <v>283.33</v>
      </c>
      <c r="M20" s="195">
        <v>284.19</v>
      </c>
      <c r="N20" s="195">
        <v>286.24</v>
      </c>
      <c r="O20" s="195">
        <v>283.33</v>
      </c>
      <c r="P20" s="195">
        <v>283.33</v>
      </c>
      <c r="Q20" s="186">
        <v>-4.5999999999999999E-2</v>
      </c>
    </row>
    <row r="21" spans="2:19" ht="15.75">
      <c r="B21" s="97" t="s">
        <v>67</v>
      </c>
      <c r="C21" s="96" t="s">
        <v>53</v>
      </c>
      <c r="D21" s="192">
        <v>174</v>
      </c>
      <c r="E21" s="193">
        <v>174</v>
      </c>
      <c r="F21" s="193">
        <v>174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85">
        <v>-1</v>
      </c>
    </row>
    <row r="22" spans="2:19" ht="15.75">
      <c r="B22" s="97" t="s">
        <v>132</v>
      </c>
      <c r="C22" s="96" t="s">
        <v>53</v>
      </c>
      <c r="D22" s="192">
        <v>352.73</v>
      </c>
      <c r="E22" s="193">
        <v>372.76</v>
      </c>
      <c r="F22" s="193">
        <v>376.06</v>
      </c>
      <c r="G22" s="193">
        <v>371.85</v>
      </c>
      <c r="H22" s="193">
        <v>369.66</v>
      </c>
      <c r="I22" s="193">
        <v>371.68</v>
      </c>
      <c r="J22" s="193">
        <v>372.12</v>
      </c>
      <c r="K22" s="193">
        <v>364.89</v>
      </c>
      <c r="L22" s="193">
        <v>357.23</v>
      </c>
      <c r="M22" s="193">
        <v>350.39</v>
      </c>
      <c r="N22" s="193">
        <v>348.38</v>
      </c>
      <c r="O22" s="193">
        <v>353.6</v>
      </c>
      <c r="P22" s="193">
        <v>342.15</v>
      </c>
      <c r="Q22" s="185">
        <v>-0.03</v>
      </c>
    </row>
    <row r="23" spans="2:19" ht="15.75">
      <c r="B23" s="97" t="s">
        <v>43</v>
      </c>
      <c r="C23" s="96" t="s">
        <v>53</v>
      </c>
      <c r="D23" s="192">
        <v>164.67</v>
      </c>
      <c r="E23" s="193">
        <v>175.76</v>
      </c>
      <c r="F23" s="193">
        <v>165.7</v>
      </c>
      <c r="G23" s="193">
        <v>174.65</v>
      </c>
      <c r="H23" s="193">
        <v>190.51</v>
      </c>
      <c r="I23" s="193">
        <v>200.69</v>
      </c>
      <c r="J23" s="193">
        <v>190.68</v>
      </c>
      <c r="K23" s="193">
        <v>202.79</v>
      </c>
      <c r="L23" s="193">
        <v>190.26</v>
      </c>
      <c r="M23" s="193">
        <v>198.74</v>
      </c>
      <c r="N23" s="193">
        <v>183.28</v>
      </c>
      <c r="O23" s="193">
        <v>176.89</v>
      </c>
      <c r="P23" s="193">
        <v>164.64</v>
      </c>
      <c r="Q23" s="185">
        <v>0</v>
      </c>
    </row>
    <row r="24" spans="2:19" ht="15.75">
      <c r="B24" s="99" t="s">
        <v>133</v>
      </c>
      <c r="C24" s="100" t="s">
        <v>53</v>
      </c>
      <c r="D24" s="196">
        <v>791.8</v>
      </c>
      <c r="E24" s="197">
        <v>825.38</v>
      </c>
      <c r="F24" s="197">
        <v>775.52</v>
      </c>
      <c r="G24" s="197">
        <v>820.14</v>
      </c>
      <c r="H24" s="197">
        <v>903.25</v>
      </c>
      <c r="I24" s="197">
        <v>941.74</v>
      </c>
      <c r="J24" s="197">
        <v>885.18</v>
      </c>
      <c r="K24" s="197">
        <v>920.3</v>
      </c>
      <c r="L24" s="197">
        <v>849.69</v>
      </c>
      <c r="M24" s="197">
        <v>883.79</v>
      </c>
      <c r="N24" s="197">
        <v>816.66</v>
      </c>
      <c r="O24" s="197">
        <v>811.65</v>
      </c>
      <c r="P24" s="197">
        <v>745.34</v>
      </c>
      <c r="Q24" s="187">
        <v>-5.8999999999999997E-2</v>
      </c>
    </row>
    <row r="25" spans="2:19" ht="15.75">
      <c r="B25" s="97" t="s">
        <v>133</v>
      </c>
      <c r="C25" s="96" t="s">
        <v>79</v>
      </c>
      <c r="D25" s="194">
        <v>239.84</v>
      </c>
      <c r="E25" s="195">
        <v>229.75</v>
      </c>
      <c r="F25" s="195">
        <v>225.32</v>
      </c>
      <c r="G25" s="195">
        <v>220.56</v>
      </c>
      <c r="H25" s="195">
        <v>217.86</v>
      </c>
      <c r="I25" s="195">
        <v>228.79</v>
      </c>
      <c r="J25" s="195">
        <v>235.83</v>
      </c>
      <c r="K25" s="195">
        <v>249.11</v>
      </c>
      <c r="L25" s="195">
        <v>251.67</v>
      </c>
      <c r="M25" s="195">
        <v>248.06</v>
      </c>
      <c r="N25" s="195">
        <v>247.5</v>
      </c>
      <c r="O25" s="195">
        <v>247.5</v>
      </c>
      <c r="P25" s="195">
        <v>247.5</v>
      </c>
      <c r="Q25" s="186">
        <v>3.2000000000000001E-2</v>
      </c>
      <c r="S25" s="32"/>
    </row>
    <row r="26" spans="2:19" ht="15.75">
      <c r="B26" s="97" t="s">
        <v>134</v>
      </c>
      <c r="C26" s="96" t="s">
        <v>53</v>
      </c>
      <c r="D26" s="192">
        <v>215.31</v>
      </c>
      <c r="E26" s="193">
        <v>211.37</v>
      </c>
      <c r="F26" s="193">
        <v>208.65</v>
      </c>
      <c r="G26" s="193">
        <v>203.43</v>
      </c>
      <c r="H26" s="193">
        <v>208.62</v>
      </c>
      <c r="I26" s="193">
        <v>213.85</v>
      </c>
      <c r="J26" s="193">
        <v>214.07</v>
      </c>
      <c r="K26" s="193">
        <v>213.26</v>
      </c>
      <c r="L26" s="193">
        <v>213.89</v>
      </c>
      <c r="M26" s="193">
        <v>214.88</v>
      </c>
      <c r="N26" s="193">
        <v>212.06</v>
      </c>
      <c r="O26" s="193">
        <v>210.74</v>
      </c>
      <c r="P26" s="193">
        <v>208.85</v>
      </c>
      <c r="Q26" s="185">
        <v>-0.03</v>
      </c>
    </row>
    <row r="27" spans="2:19" ht="15.75">
      <c r="B27" s="101" t="s">
        <v>135</v>
      </c>
      <c r="C27" s="98" t="s">
        <v>53</v>
      </c>
      <c r="D27" s="192">
        <v>1061.06</v>
      </c>
      <c r="E27" s="193">
        <v>1038.7</v>
      </c>
      <c r="F27" s="193">
        <v>1026.8499999999999</v>
      </c>
      <c r="G27" s="193">
        <v>1002</v>
      </c>
      <c r="H27" s="193">
        <v>1024.06</v>
      </c>
      <c r="I27" s="193">
        <v>1053.1099999999999</v>
      </c>
      <c r="J27" s="193">
        <v>1057.1099999999999</v>
      </c>
      <c r="K27" s="193">
        <v>1054.8900000000001</v>
      </c>
      <c r="L27" s="193">
        <v>1060.8499999999999</v>
      </c>
      <c r="M27" s="193">
        <v>1062.32</v>
      </c>
      <c r="N27" s="193">
        <v>1047.96</v>
      </c>
      <c r="O27" s="193">
        <v>1045.99</v>
      </c>
      <c r="P27" s="193">
        <v>1037.71</v>
      </c>
      <c r="Q27" s="185">
        <v>-2.1999999999999999E-2</v>
      </c>
    </row>
    <row r="28" spans="2:19" ht="15.75">
      <c r="B28" s="101" t="s">
        <v>135</v>
      </c>
      <c r="C28" s="96" t="s">
        <v>77</v>
      </c>
      <c r="D28" s="194">
        <v>304.2</v>
      </c>
      <c r="E28" s="195">
        <v>306.5</v>
      </c>
      <c r="F28" s="195">
        <v>315.16000000000003</v>
      </c>
      <c r="G28" s="195">
        <v>308.48</v>
      </c>
      <c r="H28" s="195">
        <v>317.95</v>
      </c>
      <c r="I28" s="195">
        <v>317.51</v>
      </c>
      <c r="J28" s="195">
        <v>313.92</v>
      </c>
      <c r="K28" s="195">
        <v>307.07</v>
      </c>
      <c r="L28" s="195">
        <v>305.69</v>
      </c>
      <c r="M28" s="195">
        <v>305.22000000000003</v>
      </c>
      <c r="N28" s="195">
        <v>299.29000000000002</v>
      </c>
      <c r="O28" s="195">
        <v>305.63</v>
      </c>
      <c r="P28" s="195">
        <v>303.22000000000003</v>
      </c>
      <c r="Q28" s="186">
        <v>-3.0000000000000001E-3</v>
      </c>
    </row>
    <row r="29" spans="2:19" ht="15.75">
      <c r="B29" s="97" t="s">
        <v>136</v>
      </c>
      <c r="C29" s="96" t="s">
        <v>53</v>
      </c>
      <c r="D29" s="192">
        <v>245.59</v>
      </c>
      <c r="E29" s="193">
        <v>248.51</v>
      </c>
      <c r="F29" s="193">
        <v>246.73</v>
      </c>
      <c r="G29" s="193">
        <v>246.57</v>
      </c>
      <c r="H29" s="193">
        <v>249.8</v>
      </c>
      <c r="I29" s="193">
        <v>247.51</v>
      </c>
      <c r="J29" s="193">
        <v>247.86</v>
      </c>
      <c r="K29" s="193">
        <v>246.43</v>
      </c>
      <c r="L29" s="193">
        <v>252.55</v>
      </c>
      <c r="M29" s="193">
        <v>248.84</v>
      </c>
      <c r="N29" s="193">
        <v>246.87</v>
      </c>
      <c r="O29" s="193">
        <v>245.95</v>
      </c>
      <c r="P29" s="193">
        <v>250.5</v>
      </c>
      <c r="Q29" s="185">
        <v>0.02</v>
      </c>
    </row>
    <row r="30" spans="2:19" ht="15.75">
      <c r="B30" s="97" t="s">
        <v>137</v>
      </c>
      <c r="C30" s="96" t="s">
        <v>53</v>
      </c>
      <c r="D30" s="192">
        <v>349.23</v>
      </c>
      <c r="E30" s="193">
        <v>349.48</v>
      </c>
      <c r="F30" s="193">
        <v>347.7</v>
      </c>
      <c r="G30" s="193">
        <v>339.28</v>
      </c>
      <c r="H30" s="193">
        <v>338.88</v>
      </c>
      <c r="I30" s="193">
        <v>339.43</v>
      </c>
      <c r="J30" s="193">
        <v>338.3</v>
      </c>
      <c r="K30" s="193">
        <v>336.56</v>
      </c>
      <c r="L30" s="193">
        <v>336.97</v>
      </c>
      <c r="M30" s="193">
        <v>337.1</v>
      </c>
      <c r="N30" s="193">
        <v>336.53</v>
      </c>
      <c r="O30" s="193">
        <v>335.27</v>
      </c>
      <c r="P30" s="193">
        <v>337.43</v>
      </c>
      <c r="Q30" s="185">
        <v>-3.4000000000000002E-2</v>
      </c>
    </row>
    <row r="31" spans="2:19" ht="15.75">
      <c r="B31" s="97" t="s">
        <v>138</v>
      </c>
      <c r="C31" s="96" t="s">
        <v>53</v>
      </c>
      <c r="D31" s="192">
        <v>333.85</v>
      </c>
      <c r="E31" s="193">
        <v>334.06</v>
      </c>
      <c r="F31" s="193">
        <v>332.92</v>
      </c>
      <c r="G31" s="193">
        <v>318.14</v>
      </c>
      <c r="H31" s="193">
        <v>332.96</v>
      </c>
      <c r="I31" s="193">
        <v>316.99</v>
      </c>
      <c r="J31" s="193">
        <v>322.45999999999998</v>
      </c>
      <c r="K31" s="193">
        <v>327.27</v>
      </c>
      <c r="L31" s="193">
        <v>306.62</v>
      </c>
      <c r="M31" s="193">
        <v>309.5</v>
      </c>
      <c r="N31" s="193">
        <v>299.86</v>
      </c>
      <c r="O31" s="193">
        <v>289.14</v>
      </c>
      <c r="P31" s="193">
        <v>298.72000000000003</v>
      </c>
      <c r="Q31" s="185">
        <v>-0.105</v>
      </c>
    </row>
    <row r="32" spans="2:19" ht="15.75">
      <c r="B32" s="97" t="s">
        <v>139</v>
      </c>
      <c r="C32" s="98" t="s">
        <v>53</v>
      </c>
      <c r="D32" s="192">
        <v>3655.65</v>
      </c>
      <c r="E32" s="193">
        <v>3632.4</v>
      </c>
      <c r="F32" s="193">
        <v>3657.13</v>
      </c>
      <c r="G32" s="193">
        <v>3564.81</v>
      </c>
      <c r="H32" s="193">
        <v>3723.96</v>
      </c>
      <c r="I32" s="193">
        <v>3556.55</v>
      </c>
      <c r="J32" s="193">
        <v>3655.73</v>
      </c>
      <c r="K32" s="193">
        <v>3716.84</v>
      </c>
      <c r="L32" s="193">
        <v>3574.03</v>
      </c>
      <c r="M32" s="193">
        <v>3605.35</v>
      </c>
      <c r="N32" s="193">
        <v>3540.55</v>
      </c>
      <c r="O32" s="193">
        <v>3426.77</v>
      </c>
      <c r="P32" s="193">
        <v>3473.24</v>
      </c>
      <c r="Q32" s="185">
        <v>-0.05</v>
      </c>
    </row>
    <row r="33" spans="2:17" ht="16.5" thickBot="1">
      <c r="B33" s="102" t="s">
        <v>139</v>
      </c>
      <c r="C33" s="103" t="s">
        <v>78</v>
      </c>
      <c r="D33" s="198">
        <v>259.82</v>
      </c>
      <c r="E33" s="199">
        <v>262.91000000000003</v>
      </c>
      <c r="F33" s="199">
        <v>265.44</v>
      </c>
      <c r="G33" s="199">
        <v>263.52999999999997</v>
      </c>
      <c r="H33" s="199">
        <v>264.86</v>
      </c>
      <c r="I33" s="199">
        <v>269.61</v>
      </c>
      <c r="J33" s="199">
        <v>274.38</v>
      </c>
      <c r="K33" s="199">
        <v>281.10000000000002</v>
      </c>
      <c r="L33" s="199">
        <v>279.48</v>
      </c>
      <c r="M33" s="199">
        <v>278.33</v>
      </c>
      <c r="N33" s="199">
        <v>271.29000000000002</v>
      </c>
      <c r="O33" s="199">
        <v>270.35000000000002</v>
      </c>
      <c r="P33" s="199">
        <v>267.35000000000002</v>
      </c>
      <c r="Q33" s="188">
        <v>2.9000000000000001E-2</v>
      </c>
    </row>
    <row r="34" spans="2:17" ht="16.5" thickBot="1">
      <c r="B34" s="104" t="s">
        <v>140</v>
      </c>
      <c r="C34" s="105" t="s">
        <v>53</v>
      </c>
      <c r="D34" s="190">
        <v>264.67149999999998</v>
      </c>
      <c r="E34" s="191">
        <v>266.6574</v>
      </c>
      <c r="F34" s="191">
        <v>259.8236</v>
      </c>
      <c r="G34" s="191">
        <v>262.91399999999999</v>
      </c>
      <c r="H34" s="191">
        <v>265.43849999999998</v>
      </c>
      <c r="I34" s="191">
        <v>263.52640000000002</v>
      </c>
      <c r="J34" s="191">
        <v>264.86130000000003</v>
      </c>
      <c r="K34" s="191">
        <v>269.61180000000002</v>
      </c>
      <c r="L34" s="191">
        <v>274.37880000000001</v>
      </c>
      <c r="M34" s="191">
        <v>281.09570000000002</v>
      </c>
      <c r="N34" s="191">
        <v>279.27019999999999</v>
      </c>
      <c r="O34" s="191">
        <v>276.99299999999999</v>
      </c>
      <c r="P34" s="191">
        <v>270.00979999999998</v>
      </c>
      <c r="Q34" s="189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J23" sqref="AJ2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7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.5" thickBot="1">
      <c r="B5" s="57"/>
      <c r="C5" s="57"/>
      <c r="D5" s="53"/>
      <c r="E5" s="57" t="s">
        <v>252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.5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.5" thickBot="1">
      <c r="B7" s="12" t="s">
        <v>197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2:14" ht="16.5" thickBot="1">
      <c r="B8" s="13" t="s">
        <v>97</v>
      </c>
      <c r="C8" s="108">
        <v>3.105</v>
      </c>
      <c r="D8" s="109">
        <v>3.18</v>
      </c>
      <c r="E8" s="110">
        <v>3.379</v>
      </c>
      <c r="F8" s="109">
        <v>3.29</v>
      </c>
      <c r="G8" s="110">
        <v>3.21</v>
      </c>
      <c r="H8" s="109">
        <v>3.3</v>
      </c>
      <c r="I8" s="110">
        <v>3.43</v>
      </c>
      <c r="J8" s="109">
        <v>3.44</v>
      </c>
      <c r="K8" s="110">
        <v>3.47</v>
      </c>
      <c r="L8" s="109">
        <v>3.43</v>
      </c>
      <c r="M8" s="110">
        <v>3.41</v>
      </c>
      <c r="N8" s="111">
        <v>3.37</v>
      </c>
    </row>
    <row r="9" spans="2:14" ht="16.5" thickBot="1">
      <c r="B9" s="13" t="s">
        <v>98</v>
      </c>
      <c r="C9" s="112">
        <v>3.31</v>
      </c>
      <c r="D9" s="113">
        <v>3.39</v>
      </c>
      <c r="E9" s="114">
        <v>3.45</v>
      </c>
      <c r="F9" s="113">
        <v>3.38</v>
      </c>
      <c r="G9" s="114">
        <v>3.375</v>
      </c>
      <c r="H9" s="113">
        <v>3.52</v>
      </c>
      <c r="I9" s="114">
        <v>3.66</v>
      </c>
      <c r="J9" s="113">
        <v>3.7269999999999999</v>
      </c>
      <c r="K9" s="114">
        <v>3.64</v>
      </c>
      <c r="L9" s="113">
        <v>3.43</v>
      </c>
      <c r="M9" s="114">
        <v>3.27</v>
      </c>
      <c r="N9" s="115">
        <v>3.1949999999999998</v>
      </c>
    </row>
    <row r="10" spans="2:14" ht="16.5" thickBot="1">
      <c r="B10" s="14" t="s">
        <v>99</v>
      </c>
      <c r="C10" s="116">
        <v>3.1734</v>
      </c>
      <c r="D10" s="117">
        <v>3.33</v>
      </c>
      <c r="E10" s="118">
        <v>3.48</v>
      </c>
      <c r="F10" s="117">
        <v>3.4765000000000001</v>
      </c>
      <c r="G10" s="118">
        <v>3.46</v>
      </c>
      <c r="H10" s="117">
        <v>3.46</v>
      </c>
      <c r="I10" s="118">
        <v>3.52</v>
      </c>
      <c r="J10" s="117">
        <v>3.51</v>
      </c>
      <c r="K10" s="118">
        <v>3.48</v>
      </c>
      <c r="L10" s="117">
        <v>3.32</v>
      </c>
      <c r="M10" s="118">
        <v>3.21</v>
      </c>
      <c r="N10" s="119">
        <v>3.21</v>
      </c>
    </row>
    <row r="11" spans="2:14" ht="16.5" thickBot="1">
      <c r="B11" s="14" t="s">
        <v>110</v>
      </c>
      <c r="C11" s="112">
        <v>3.2869999999999999</v>
      </c>
      <c r="D11" s="113">
        <v>3.36</v>
      </c>
      <c r="E11" s="112">
        <v>3.4265979999999998</v>
      </c>
      <c r="F11" s="113">
        <v>3.04</v>
      </c>
      <c r="G11" s="112">
        <v>2.9969999999999999</v>
      </c>
      <c r="H11" s="113">
        <v>3.13</v>
      </c>
      <c r="I11" s="114">
        <v>3.26</v>
      </c>
      <c r="J11" s="120">
        <v>3.2294999999999998</v>
      </c>
      <c r="K11" s="112">
        <v>3.2280000000000002</v>
      </c>
      <c r="L11" s="120">
        <v>3.1669999999999998</v>
      </c>
      <c r="M11" s="112">
        <v>3.0760000000000001</v>
      </c>
      <c r="N11" s="115">
        <v>3.0550000000000002</v>
      </c>
    </row>
    <row r="12" spans="2:14" ht="16.5" thickBot="1">
      <c r="B12" s="14" t="s">
        <v>172</v>
      </c>
      <c r="C12" s="121">
        <v>3.28</v>
      </c>
      <c r="D12" s="122">
        <v>3.47</v>
      </c>
      <c r="E12" s="118">
        <v>3.64</v>
      </c>
      <c r="F12" s="122">
        <v>3.78</v>
      </c>
      <c r="G12" s="123">
        <v>3.99</v>
      </c>
      <c r="H12" s="122">
        <v>4.12</v>
      </c>
      <c r="I12" s="123">
        <v>4.24</v>
      </c>
      <c r="J12" s="122">
        <v>4.17</v>
      </c>
      <c r="K12" s="121">
        <v>3.9980000000000002</v>
      </c>
      <c r="L12" s="122">
        <v>3.96</v>
      </c>
      <c r="M12" s="123">
        <v>4.07</v>
      </c>
      <c r="N12" s="124">
        <v>4.29</v>
      </c>
    </row>
    <row r="13" spans="2:14" ht="16.5" thickBot="1">
      <c r="B13" s="14" t="s">
        <v>201</v>
      </c>
      <c r="C13" s="121">
        <v>4.45</v>
      </c>
      <c r="D13" s="125">
        <v>4.5709999999999997</v>
      </c>
      <c r="E13" s="114">
        <v>5.21</v>
      </c>
      <c r="F13" s="114">
        <v>6.42</v>
      </c>
      <c r="G13" s="114">
        <v>6.16</v>
      </c>
      <c r="H13" s="114">
        <v>6.13</v>
      </c>
      <c r="I13" s="114">
        <v>6.06</v>
      </c>
      <c r="J13" s="114">
        <v>6.12</v>
      </c>
      <c r="K13" s="114">
        <v>6.08</v>
      </c>
      <c r="L13" s="114">
        <v>6.0650000000000004</v>
      </c>
      <c r="M13" s="112">
        <v>6</v>
      </c>
      <c r="N13" s="124">
        <v>5.77</v>
      </c>
    </row>
    <row r="14" spans="2:14" ht="16.5" thickBot="1">
      <c r="B14" s="14" t="s">
        <v>224</v>
      </c>
      <c r="C14" s="121">
        <v>5.65</v>
      </c>
      <c r="D14" s="121">
        <v>5.71</v>
      </c>
      <c r="E14" s="114">
        <v>5.85</v>
      </c>
      <c r="F14" s="114">
        <v>5.78</v>
      </c>
      <c r="G14" s="112">
        <v>5.69</v>
      </c>
      <c r="H14" s="112">
        <v>5.6</v>
      </c>
      <c r="I14" s="112">
        <v>5.48</v>
      </c>
      <c r="J14" s="112">
        <v>5.36</v>
      </c>
      <c r="K14" s="112">
        <v>5.24</v>
      </c>
      <c r="L14" s="112">
        <v>5.24</v>
      </c>
      <c r="M14" s="415">
        <v>5.05</v>
      </c>
      <c r="N14" s="79"/>
    </row>
    <row r="15" spans="2:14" ht="16.5" thickBot="1">
      <c r="B15" s="13" t="s">
        <v>97</v>
      </c>
      <c r="C15" s="112">
        <v>4.83</v>
      </c>
      <c r="D15" s="112">
        <v>4.97</v>
      </c>
      <c r="E15" s="120">
        <v>5.03</v>
      </c>
      <c r="F15" s="112">
        <v>5.0999999999999996</v>
      </c>
      <c r="G15" s="120">
        <v>5.22</v>
      </c>
      <c r="H15" s="112">
        <v>5.39</v>
      </c>
      <c r="I15" s="120">
        <v>5.2990000000000004</v>
      </c>
      <c r="J15" s="112">
        <v>5.1100000000000003</v>
      </c>
      <c r="K15" s="112">
        <v>5.03</v>
      </c>
      <c r="L15" s="115">
        <v>5.04</v>
      </c>
      <c r="M15" s="120">
        <v>4.96</v>
      </c>
      <c r="N15" s="112">
        <v>4.9000000000000004</v>
      </c>
    </row>
    <row r="16" spans="2:14" ht="16.5" thickBot="1">
      <c r="B16" s="13" t="s">
        <v>98</v>
      </c>
      <c r="C16" s="112">
        <v>4.84</v>
      </c>
      <c r="D16" s="112">
        <v>4.6557000000000004</v>
      </c>
      <c r="E16" s="120">
        <v>4.55</v>
      </c>
      <c r="F16" s="112">
        <v>4.53</v>
      </c>
      <c r="G16" s="120">
        <v>4.5157999999999996</v>
      </c>
      <c r="H16" s="112">
        <v>4.57</v>
      </c>
      <c r="I16" s="120">
        <v>4.6399999999999997</v>
      </c>
      <c r="J16" s="112">
        <v>4.83</v>
      </c>
      <c r="K16" s="112">
        <v>5.23</v>
      </c>
      <c r="L16" s="115">
        <v>5.6989999999999998</v>
      </c>
      <c r="M16" s="120">
        <v>5.65</v>
      </c>
      <c r="N16" s="112">
        <v>5.65</v>
      </c>
    </row>
    <row r="17" spans="2:14" ht="16.5" thickBot="1">
      <c r="B17" s="14" t="s">
        <v>99</v>
      </c>
      <c r="C17" s="112">
        <v>5.6040000000000001</v>
      </c>
      <c r="D17" s="112">
        <v>5.62</v>
      </c>
      <c r="E17" s="120">
        <v>5.57</v>
      </c>
      <c r="F17" s="112">
        <v>5.5549999999999997</v>
      </c>
      <c r="G17" s="120">
        <v>5.55</v>
      </c>
      <c r="H17" s="112">
        <v>5.63</v>
      </c>
      <c r="I17" s="120">
        <v>5.63</v>
      </c>
      <c r="J17" s="112">
        <v>5.52</v>
      </c>
      <c r="K17" s="112">
        <v>5.75</v>
      </c>
      <c r="L17" s="115">
        <v>5.89</v>
      </c>
      <c r="M17" s="120">
        <v>5.86</v>
      </c>
      <c r="N17" s="112">
        <v>5.84</v>
      </c>
    </row>
    <row r="18" spans="2:14" ht="16.5" thickBot="1">
      <c r="B18" s="14" t="s">
        <v>110</v>
      </c>
      <c r="C18" s="121">
        <v>5.66</v>
      </c>
      <c r="D18" s="121">
        <v>5.53</v>
      </c>
      <c r="E18" s="127">
        <v>5.5549999999999997</v>
      </c>
      <c r="F18" s="121">
        <v>4.95</v>
      </c>
      <c r="G18" s="127">
        <v>4.484</v>
      </c>
      <c r="H18" s="121">
        <v>4.4130000000000003</v>
      </c>
      <c r="I18" s="127">
        <v>4.3499999999999996</v>
      </c>
      <c r="J18" s="121">
        <v>4.2300000000000004</v>
      </c>
      <c r="K18" s="121">
        <v>4.1614000000000004</v>
      </c>
      <c r="L18" s="126">
        <v>4.1790000000000003</v>
      </c>
      <c r="M18" s="127">
        <v>4.1459999999999999</v>
      </c>
      <c r="N18" s="121">
        <v>4.16</v>
      </c>
    </row>
    <row r="19" spans="2:14" ht="16.5" thickBot="1">
      <c r="B19" s="14" t="s">
        <v>172</v>
      </c>
      <c r="C19" s="121">
        <v>4.3499999999999996</v>
      </c>
      <c r="D19" s="121">
        <v>5.35</v>
      </c>
      <c r="E19" s="127">
        <v>5.61</v>
      </c>
      <c r="F19" s="121">
        <v>5.79</v>
      </c>
      <c r="G19" s="127">
        <v>6.27</v>
      </c>
      <c r="H19" s="121">
        <v>6.4160000000000004</v>
      </c>
      <c r="I19" s="127">
        <v>5.71</v>
      </c>
      <c r="J19" s="121">
        <v>5.07</v>
      </c>
      <c r="K19" s="121">
        <v>4.8899999999999997</v>
      </c>
      <c r="L19" s="126">
        <v>4.9000000000000004</v>
      </c>
      <c r="M19" s="114">
        <v>5.05</v>
      </c>
      <c r="N19" s="124">
        <v>5.36</v>
      </c>
    </row>
    <row r="20" spans="2:14" ht="16.5" thickBot="1">
      <c r="B20" s="14" t="s">
        <v>201</v>
      </c>
      <c r="C20" s="121">
        <v>6.23</v>
      </c>
      <c r="D20" s="121">
        <v>6.6870000000000003</v>
      </c>
      <c r="E20" s="112">
        <v>7.28</v>
      </c>
      <c r="F20" s="112">
        <v>8.2100000000000009</v>
      </c>
      <c r="G20" s="112">
        <v>8.56</v>
      </c>
      <c r="H20" s="114">
        <v>8.61</v>
      </c>
      <c r="I20" s="114">
        <v>8.61</v>
      </c>
      <c r="J20" s="114">
        <v>8.5500000000000007</v>
      </c>
      <c r="K20" s="114">
        <v>8.6300000000000008</v>
      </c>
      <c r="L20" s="114">
        <v>8.81</v>
      </c>
      <c r="M20" s="114">
        <v>9.08</v>
      </c>
      <c r="N20" s="124">
        <v>9.25</v>
      </c>
    </row>
    <row r="21" spans="2:14" ht="16.5" thickBot="1">
      <c r="B21" s="14" t="s">
        <v>224</v>
      </c>
      <c r="C21" s="121">
        <v>9.1300000000000008</v>
      </c>
      <c r="D21" s="121">
        <v>8.94</v>
      </c>
      <c r="E21" s="112">
        <v>8.91</v>
      </c>
      <c r="F21" s="112">
        <v>8.91</v>
      </c>
      <c r="G21" s="112">
        <v>8.52</v>
      </c>
      <c r="H21" s="114">
        <v>7.54</v>
      </c>
      <c r="I21" s="114">
        <v>6.71</v>
      </c>
      <c r="J21" s="114">
        <v>6.09</v>
      </c>
      <c r="K21" s="114">
        <v>5.99</v>
      </c>
      <c r="L21" s="114">
        <v>5.99</v>
      </c>
      <c r="M21" s="114">
        <v>6.06</v>
      </c>
      <c r="N21" s="1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52" sqref="T52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17" sqref="W17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D2" sqref="D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AP103" sqref="AP10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F30" sqref="F30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75" thickBot="1">
      <c r="A2" s="304" t="s">
        <v>186</v>
      </c>
      <c r="B2" s="305"/>
      <c r="C2" s="305"/>
      <c r="D2" s="306"/>
      <c r="E2" s="305" t="s">
        <v>266</v>
      </c>
      <c r="F2" s="306"/>
      <c r="G2" s="307"/>
      <c r="H2" s="307"/>
      <c r="I2" s="307"/>
      <c r="J2" s="308"/>
      <c r="K2" s="308"/>
      <c r="L2" s="308"/>
      <c r="M2" s="308"/>
      <c r="N2" s="308"/>
      <c r="O2" s="308"/>
      <c r="P2" s="309"/>
    </row>
    <row r="3" spans="1:16" ht="19.5" thickBot="1">
      <c r="A3" s="289"/>
      <c r="B3" s="422" t="s">
        <v>7</v>
      </c>
      <c r="C3" s="423"/>
      <c r="D3" s="424"/>
      <c r="E3" s="425" t="s">
        <v>8</v>
      </c>
      <c r="F3" s="426"/>
      <c r="G3" s="426"/>
      <c r="H3" s="426"/>
      <c r="I3" s="426"/>
      <c r="J3" s="426"/>
      <c r="K3" s="426"/>
      <c r="L3" s="426"/>
      <c r="M3" s="426"/>
      <c r="N3" s="426"/>
      <c r="O3" s="427"/>
      <c r="P3" s="428"/>
    </row>
    <row r="4" spans="1:16" ht="35.25" customHeight="1" thickBot="1">
      <c r="A4" s="310" t="s">
        <v>6</v>
      </c>
      <c r="B4" s="429"/>
      <c r="C4" s="430"/>
      <c r="D4" s="431"/>
      <c r="E4" s="432" t="s">
        <v>9</v>
      </c>
      <c r="F4" s="433"/>
      <c r="G4" s="433"/>
      <c r="H4" s="432" t="s">
        <v>10</v>
      </c>
      <c r="I4" s="434"/>
      <c r="J4" s="435"/>
      <c r="K4" s="436" t="s">
        <v>11</v>
      </c>
      <c r="L4" s="437"/>
      <c r="M4" s="433"/>
      <c r="N4" s="432" t="s">
        <v>12</v>
      </c>
      <c r="O4" s="433"/>
      <c r="P4" s="438"/>
    </row>
    <row r="5" spans="1:16" ht="27.75" customHeight="1" thickBot="1">
      <c r="A5" s="290"/>
      <c r="B5" s="547" t="s">
        <v>267</v>
      </c>
      <c r="C5" s="592">
        <v>45256</v>
      </c>
      <c r="D5" s="548" t="s">
        <v>13</v>
      </c>
      <c r="E5" s="547" t="s">
        <v>267</v>
      </c>
      <c r="F5" s="592">
        <v>45256</v>
      </c>
      <c r="G5" s="548" t="s">
        <v>13</v>
      </c>
      <c r="H5" s="547" t="s">
        <v>267</v>
      </c>
      <c r="I5" s="592">
        <v>45256</v>
      </c>
      <c r="J5" s="548" t="s">
        <v>13</v>
      </c>
      <c r="K5" s="547" t="s">
        <v>267</v>
      </c>
      <c r="L5" s="592">
        <v>45256</v>
      </c>
      <c r="M5" s="548" t="s">
        <v>13</v>
      </c>
      <c r="N5" s="547" t="s">
        <v>267</v>
      </c>
      <c r="O5" s="592">
        <v>45256</v>
      </c>
      <c r="P5" s="549" t="s">
        <v>13</v>
      </c>
    </row>
    <row r="6" spans="1:16" ht="25.5" customHeight="1">
      <c r="A6" s="439" t="s">
        <v>187</v>
      </c>
      <c r="B6" s="578">
        <v>4843.2489999999998</v>
      </c>
      <c r="C6" s="579">
        <v>4891.7020000000002</v>
      </c>
      <c r="D6" s="580">
        <v>-0.99051414006823046</v>
      </c>
      <c r="E6" s="311">
        <v>4976.7669999999998</v>
      </c>
      <c r="F6" s="312">
        <v>4993.7290000000003</v>
      </c>
      <c r="G6" s="313">
        <v>-0.33966600910863293</v>
      </c>
      <c r="H6" s="311">
        <v>4792.2539999999999</v>
      </c>
      <c r="I6" s="312">
        <v>4827.1980000000003</v>
      </c>
      <c r="J6" s="313">
        <v>-0.7238982117576368</v>
      </c>
      <c r="K6" s="311">
        <v>4509.4430000000002</v>
      </c>
      <c r="L6" s="312">
        <v>4745.5649999999996</v>
      </c>
      <c r="M6" s="313">
        <v>-4.975635145657038</v>
      </c>
      <c r="N6" s="581">
        <v>4924.2070000000003</v>
      </c>
      <c r="O6" s="582">
        <v>4994.5290000000005</v>
      </c>
      <c r="P6" s="580">
        <v>-1.407980612386075</v>
      </c>
    </row>
    <row r="7" spans="1:16" ht="24" customHeight="1">
      <c r="A7" s="440" t="s">
        <v>188</v>
      </c>
      <c r="B7" s="208">
        <v>6146.4859999999999</v>
      </c>
      <c r="C7" s="583">
        <v>6174.991</v>
      </c>
      <c r="D7" s="584">
        <v>-0.46162010600501457</v>
      </c>
      <c r="E7" s="208">
        <v>5939.1260000000002</v>
      </c>
      <c r="F7" s="237">
        <v>5955.3879999999999</v>
      </c>
      <c r="G7" s="238">
        <v>-0.27306365261171422</v>
      </c>
      <c r="H7" s="208" t="s">
        <v>268</v>
      </c>
      <c r="I7" s="237" t="s">
        <v>268</v>
      </c>
      <c r="J7" s="238" t="s">
        <v>269</v>
      </c>
      <c r="K7" s="208" t="s">
        <v>113</v>
      </c>
      <c r="L7" s="237" t="s">
        <v>113</v>
      </c>
      <c r="M7" s="238" t="s">
        <v>113</v>
      </c>
      <c r="N7" s="585">
        <v>6411.0209999999997</v>
      </c>
      <c r="O7" s="586">
        <v>6389.44</v>
      </c>
      <c r="P7" s="584">
        <v>0.33776042970902193</v>
      </c>
    </row>
    <row r="8" spans="1:16" ht="23.25" customHeight="1">
      <c r="A8" s="440" t="s">
        <v>189</v>
      </c>
      <c r="B8" s="208">
        <v>6098.3440000000001</v>
      </c>
      <c r="C8" s="583">
        <v>6071.0429999999997</v>
      </c>
      <c r="D8" s="584">
        <v>0.44969208750457518</v>
      </c>
      <c r="E8" s="208">
        <v>6071.6229999999996</v>
      </c>
      <c r="F8" s="237">
        <v>5971.9709999999995</v>
      </c>
      <c r="G8" s="238">
        <v>1.6686618203604815</v>
      </c>
      <c r="H8" s="441" t="s">
        <v>268</v>
      </c>
      <c r="I8" s="444" t="s">
        <v>268</v>
      </c>
      <c r="J8" s="443" t="s">
        <v>269</v>
      </c>
      <c r="K8" s="441" t="s">
        <v>268</v>
      </c>
      <c r="L8" s="444" t="s">
        <v>268</v>
      </c>
      <c r="M8" s="443" t="s">
        <v>269</v>
      </c>
      <c r="N8" s="585">
        <v>6194.643</v>
      </c>
      <c r="O8" s="586">
        <v>6188.7389999999996</v>
      </c>
      <c r="P8" s="584">
        <v>9.5399078875364626E-2</v>
      </c>
    </row>
    <row r="9" spans="1:16" ht="21.75" customHeight="1">
      <c r="A9" s="440" t="s">
        <v>190</v>
      </c>
      <c r="B9" s="208">
        <v>6983.2939999999999</v>
      </c>
      <c r="C9" s="583">
        <v>6960.8050000000003</v>
      </c>
      <c r="D9" s="584">
        <v>0.32308044831021088</v>
      </c>
      <c r="E9" s="208" t="s">
        <v>113</v>
      </c>
      <c r="F9" s="237" t="s">
        <v>113</v>
      </c>
      <c r="G9" s="238" t="s">
        <v>113</v>
      </c>
      <c r="H9" s="441">
        <v>6950.5309999999999</v>
      </c>
      <c r="I9" s="444">
        <v>6890.0410000000002</v>
      </c>
      <c r="J9" s="443">
        <v>0.87793381781036983</v>
      </c>
      <c r="K9" s="208" t="s">
        <v>113</v>
      </c>
      <c r="L9" s="237" t="s">
        <v>113</v>
      </c>
      <c r="M9" s="238" t="s">
        <v>113</v>
      </c>
      <c r="N9" s="441" t="s">
        <v>268</v>
      </c>
      <c r="O9" s="444" t="s">
        <v>268</v>
      </c>
      <c r="P9" s="446" t="s">
        <v>270</v>
      </c>
    </row>
    <row r="10" spans="1:16" ht="24.75" customHeight="1">
      <c r="A10" s="440" t="s">
        <v>198</v>
      </c>
      <c r="B10" s="441" t="s">
        <v>113</v>
      </c>
      <c r="C10" s="442" t="s">
        <v>113</v>
      </c>
      <c r="D10" s="446" t="s">
        <v>113</v>
      </c>
      <c r="E10" s="441" t="s">
        <v>113</v>
      </c>
      <c r="F10" s="444" t="s">
        <v>113</v>
      </c>
      <c r="G10" s="443" t="s">
        <v>113</v>
      </c>
      <c r="H10" s="441" t="s">
        <v>113</v>
      </c>
      <c r="I10" s="444" t="s">
        <v>113</v>
      </c>
      <c r="J10" s="443" t="s">
        <v>113</v>
      </c>
      <c r="K10" s="441" t="s">
        <v>113</v>
      </c>
      <c r="L10" s="444" t="s">
        <v>113</v>
      </c>
      <c r="M10" s="443" t="s">
        <v>113</v>
      </c>
      <c r="N10" s="441" t="s">
        <v>113</v>
      </c>
      <c r="O10" s="445" t="s">
        <v>113</v>
      </c>
      <c r="P10" s="446" t="s">
        <v>113</v>
      </c>
    </row>
    <row r="11" spans="1:16" ht="27.75" customHeight="1">
      <c r="A11" s="440" t="s">
        <v>199</v>
      </c>
      <c r="B11" s="208" t="s">
        <v>268</v>
      </c>
      <c r="C11" s="583">
        <v>15115.825000000001</v>
      </c>
      <c r="D11" s="584" t="s">
        <v>269</v>
      </c>
      <c r="E11" s="441" t="s">
        <v>113</v>
      </c>
      <c r="F11" s="444" t="s">
        <v>268</v>
      </c>
      <c r="G11" s="443" t="s">
        <v>113</v>
      </c>
      <c r="H11" s="441" t="s">
        <v>268</v>
      </c>
      <c r="I11" s="444" t="s">
        <v>268</v>
      </c>
      <c r="J11" s="443" t="s">
        <v>269</v>
      </c>
      <c r="K11" s="441" t="s">
        <v>113</v>
      </c>
      <c r="L11" s="444" t="s">
        <v>113</v>
      </c>
      <c r="M11" s="443" t="s">
        <v>113</v>
      </c>
      <c r="N11" s="441" t="s">
        <v>113</v>
      </c>
      <c r="O11" s="445" t="s">
        <v>113</v>
      </c>
      <c r="P11" s="446" t="s">
        <v>113</v>
      </c>
    </row>
    <row r="12" spans="1:16" ht="45.75" customHeight="1" thickBot="1">
      <c r="A12" s="447" t="s">
        <v>200</v>
      </c>
      <c r="B12" s="587">
        <v>2669.0740000000001</v>
      </c>
      <c r="C12" s="588">
        <v>2741.38</v>
      </c>
      <c r="D12" s="589">
        <v>-2.6375766949492605</v>
      </c>
      <c r="E12" s="314" t="s">
        <v>113</v>
      </c>
      <c r="F12" s="315" t="s">
        <v>113</v>
      </c>
      <c r="G12" s="316" t="s">
        <v>113</v>
      </c>
      <c r="H12" s="412" t="s">
        <v>268</v>
      </c>
      <c r="I12" s="413" t="s">
        <v>268</v>
      </c>
      <c r="J12" s="414" t="s">
        <v>269</v>
      </c>
      <c r="K12" s="412" t="s">
        <v>268</v>
      </c>
      <c r="L12" s="413" t="s">
        <v>268</v>
      </c>
      <c r="M12" s="414" t="s">
        <v>269</v>
      </c>
      <c r="N12" s="412" t="s">
        <v>113</v>
      </c>
      <c r="O12" s="590" t="s">
        <v>113</v>
      </c>
      <c r="P12" s="591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L35" sqref="L3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35"/>
      <c r="D3" s="335"/>
      <c r="E3" s="335"/>
      <c r="F3" s="335"/>
      <c r="G3" s="335"/>
      <c r="H3" s="335"/>
      <c r="I3" s="335" t="s">
        <v>256</v>
      </c>
      <c r="J3" s="335"/>
      <c r="K3" s="335"/>
    </row>
    <row r="4" spans="1:21" ht="15.75">
      <c r="C4" s="336"/>
      <c r="D4" s="336"/>
      <c r="E4" s="336"/>
      <c r="F4" s="336"/>
      <c r="G4" s="336"/>
      <c r="H4" s="336"/>
      <c r="I4" s="336" t="s">
        <v>60</v>
      </c>
      <c r="J4" s="336"/>
      <c r="K4" s="336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37" t="s">
        <v>56</v>
      </c>
      <c r="E6" s="337"/>
      <c r="F6" s="337"/>
      <c r="G6" s="337"/>
      <c r="H6" s="337"/>
      <c r="I6" s="337"/>
      <c r="J6" s="337"/>
      <c r="K6" s="338"/>
      <c r="L6" s="20"/>
      <c r="M6" s="339" t="s">
        <v>56</v>
      </c>
      <c r="N6" s="339"/>
      <c r="O6" s="339"/>
      <c r="P6" s="339"/>
      <c r="Q6" s="339"/>
      <c r="R6" s="339"/>
      <c r="S6" s="339"/>
      <c r="T6" s="340"/>
    </row>
    <row r="7" spans="1:21" ht="15.75" thickBot="1">
      <c r="D7" s="341" t="s">
        <v>57</v>
      </c>
      <c r="E7" s="337"/>
      <c r="F7" s="337"/>
      <c r="G7" s="337"/>
      <c r="H7" s="337"/>
      <c r="I7" s="337"/>
      <c r="J7" s="337"/>
      <c r="K7" s="342"/>
      <c r="L7" s="20"/>
      <c r="M7" s="343" t="s">
        <v>57</v>
      </c>
      <c r="N7" s="339"/>
      <c r="O7" s="339"/>
      <c r="P7" s="339"/>
      <c r="Q7" s="339"/>
      <c r="R7" s="339"/>
      <c r="S7" s="339"/>
      <c r="T7" s="340"/>
      <c r="U7" s="20"/>
    </row>
    <row r="8" spans="1:21" ht="15" thickBot="1">
      <c r="D8" s="344" t="s">
        <v>54</v>
      </c>
      <c r="E8" s="345"/>
      <c r="F8" s="345"/>
      <c r="G8" s="345"/>
      <c r="H8" s="345"/>
      <c r="I8" s="345"/>
      <c r="J8" s="345"/>
      <c r="K8" s="346"/>
      <c r="L8" s="20"/>
      <c r="M8" s="344" t="s">
        <v>55</v>
      </c>
      <c r="N8" s="345"/>
      <c r="O8" s="345"/>
      <c r="P8" s="345"/>
      <c r="Q8" s="345"/>
      <c r="R8" s="345"/>
      <c r="S8" s="345"/>
      <c r="T8" s="346"/>
      <c r="U8" s="20"/>
    </row>
    <row r="9" spans="1:21" ht="15" thickBot="1">
      <c r="D9" s="347" t="s">
        <v>257</v>
      </c>
      <c r="E9" s="348"/>
      <c r="F9" s="349"/>
      <c r="G9" s="350"/>
      <c r="H9" s="347"/>
      <c r="I9" s="348" t="s">
        <v>258</v>
      </c>
      <c r="J9" s="351"/>
      <c r="K9" s="350"/>
      <c r="L9" s="20"/>
      <c r="M9" s="347" t="s">
        <v>257</v>
      </c>
      <c r="N9" s="348"/>
      <c r="O9" s="349"/>
      <c r="P9" s="350"/>
      <c r="Q9" s="347"/>
      <c r="R9" s="348" t="s">
        <v>258</v>
      </c>
      <c r="S9" s="352"/>
      <c r="T9" s="350"/>
    </row>
    <row r="10" spans="1:21" ht="43.5" thickBot="1">
      <c r="D10" s="353" t="s">
        <v>35</v>
      </c>
      <c r="E10" s="354" t="s">
        <v>36</v>
      </c>
      <c r="F10" s="355" t="s">
        <v>58</v>
      </c>
      <c r="G10" s="356" t="s">
        <v>37</v>
      </c>
      <c r="H10" s="357" t="s">
        <v>35</v>
      </c>
      <c r="I10" s="358" t="s">
        <v>36</v>
      </c>
      <c r="J10" s="359" t="s">
        <v>58</v>
      </c>
      <c r="K10" s="358" t="s">
        <v>37</v>
      </c>
      <c r="L10" s="20"/>
      <c r="M10" s="360" t="s">
        <v>35</v>
      </c>
      <c r="N10" s="358" t="s">
        <v>36</v>
      </c>
      <c r="O10" s="359" t="s">
        <v>58</v>
      </c>
      <c r="P10" s="358" t="s">
        <v>37</v>
      </c>
      <c r="Q10" s="357" t="s">
        <v>35</v>
      </c>
      <c r="R10" s="358" t="s">
        <v>36</v>
      </c>
      <c r="S10" s="359" t="s">
        <v>58</v>
      </c>
      <c r="T10" s="358" t="s">
        <v>37</v>
      </c>
    </row>
    <row r="11" spans="1:21" ht="15.75" thickBot="1">
      <c r="D11" s="361" t="s">
        <v>38</v>
      </c>
      <c r="E11" s="362">
        <v>3120414.219</v>
      </c>
      <c r="F11" s="363">
        <v>14522335.586999999</v>
      </c>
      <c r="G11" s="364">
        <v>1174938.3670000001</v>
      </c>
      <c r="H11" s="365" t="s">
        <v>38</v>
      </c>
      <c r="I11" s="366">
        <v>3064596.6069999998</v>
      </c>
      <c r="J11" s="363">
        <v>14066844.210999999</v>
      </c>
      <c r="K11" s="367">
        <v>1217383.889</v>
      </c>
      <c r="L11" s="20"/>
      <c r="M11" s="534" t="s">
        <v>38</v>
      </c>
      <c r="N11" s="366">
        <v>87498.535000000003</v>
      </c>
      <c r="O11" s="363">
        <v>406700.24800000002</v>
      </c>
      <c r="P11" s="533">
        <v>51617.442000000003</v>
      </c>
      <c r="Q11" s="534" t="s">
        <v>38</v>
      </c>
      <c r="R11" s="530">
        <v>77523.831999999995</v>
      </c>
      <c r="S11" s="363">
        <v>357765.353</v>
      </c>
      <c r="T11" s="367">
        <v>44530.097000000002</v>
      </c>
    </row>
    <row r="12" spans="1:21" ht="14.25">
      <c r="D12" s="369" t="s">
        <v>39</v>
      </c>
      <c r="E12" s="370">
        <v>697273.08700000006</v>
      </c>
      <c r="F12" s="371">
        <v>3246155.1260000002</v>
      </c>
      <c r="G12" s="370">
        <v>209411.24600000001</v>
      </c>
      <c r="H12" s="372" t="s">
        <v>39</v>
      </c>
      <c r="I12" s="370">
        <v>644961.02800000005</v>
      </c>
      <c r="J12" s="371">
        <v>2959608.5109999999</v>
      </c>
      <c r="K12" s="373">
        <v>210845.16099999999</v>
      </c>
      <c r="L12" s="20"/>
      <c r="M12" s="369" t="s">
        <v>52</v>
      </c>
      <c r="N12" s="370">
        <v>28377.751</v>
      </c>
      <c r="O12" s="371">
        <v>132796.258</v>
      </c>
      <c r="P12" s="370">
        <v>13103.911</v>
      </c>
      <c r="Q12" s="374" t="s">
        <v>52</v>
      </c>
      <c r="R12" s="370">
        <v>22026.803</v>
      </c>
      <c r="S12" s="371">
        <v>103683.526</v>
      </c>
      <c r="T12" s="373">
        <v>12589.03</v>
      </c>
    </row>
    <row r="13" spans="1:21" ht="14.25">
      <c r="D13" s="375" t="s">
        <v>40</v>
      </c>
      <c r="E13" s="376">
        <v>432131.114</v>
      </c>
      <c r="F13" s="377">
        <v>2010472.629</v>
      </c>
      <c r="G13" s="376">
        <v>115386.73299999999</v>
      </c>
      <c r="H13" s="378" t="s">
        <v>40</v>
      </c>
      <c r="I13" s="376">
        <v>439744.098</v>
      </c>
      <c r="J13" s="377">
        <v>2017639.91</v>
      </c>
      <c r="K13" s="379">
        <v>123178.27</v>
      </c>
      <c r="L13" s="20"/>
      <c r="M13" s="375" t="s">
        <v>39</v>
      </c>
      <c r="N13" s="376">
        <v>23913.628000000001</v>
      </c>
      <c r="O13" s="377">
        <v>110610.014</v>
      </c>
      <c r="P13" s="376">
        <v>20330.046999999999</v>
      </c>
      <c r="Q13" s="380" t="s">
        <v>39</v>
      </c>
      <c r="R13" s="376">
        <v>14242.263999999999</v>
      </c>
      <c r="S13" s="377">
        <v>65617.323999999993</v>
      </c>
      <c r="T13" s="379">
        <v>14018.188</v>
      </c>
    </row>
    <row r="14" spans="1:21" ht="14.25">
      <c r="D14" s="375" t="s">
        <v>42</v>
      </c>
      <c r="E14" s="376">
        <v>368477.09</v>
      </c>
      <c r="F14" s="377">
        <v>1714580.5179999999</v>
      </c>
      <c r="G14" s="376">
        <v>110334.386</v>
      </c>
      <c r="H14" s="378" t="s">
        <v>42</v>
      </c>
      <c r="I14" s="376">
        <v>375311.21</v>
      </c>
      <c r="J14" s="377">
        <v>1722687.203</v>
      </c>
      <c r="K14" s="379">
        <v>118047.47500000001</v>
      </c>
      <c r="L14" s="20"/>
      <c r="M14" s="375" t="s">
        <v>68</v>
      </c>
      <c r="N14" s="376">
        <v>6238.7839999999997</v>
      </c>
      <c r="O14" s="377">
        <v>28987.942999999999</v>
      </c>
      <c r="P14" s="376">
        <v>2878.3589999999999</v>
      </c>
      <c r="Q14" s="380" t="s">
        <v>50</v>
      </c>
      <c r="R14" s="376">
        <v>8062.348</v>
      </c>
      <c r="S14" s="377">
        <v>36751.22</v>
      </c>
      <c r="T14" s="379">
        <v>3864.7020000000002</v>
      </c>
    </row>
    <row r="15" spans="1:21" ht="14.25">
      <c r="D15" s="375" t="s">
        <v>68</v>
      </c>
      <c r="E15" s="376">
        <v>325448.88400000002</v>
      </c>
      <c r="F15" s="377">
        <v>1513011.0649999999</v>
      </c>
      <c r="G15" s="376">
        <v>115343.50199999999</v>
      </c>
      <c r="H15" s="378" t="s">
        <v>68</v>
      </c>
      <c r="I15" s="376">
        <v>313726.56300000002</v>
      </c>
      <c r="J15" s="377">
        <v>1442263</v>
      </c>
      <c r="K15" s="379">
        <v>134843.92300000001</v>
      </c>
      <c r="L15" s="20"/>
      <c r="M15" s="375" t="s">
        <v>49</v>
      </c>
      <c r="N15" s="376">
        <v>5336.8670000000002</v>
      </c>
      <c r="O15" s="377">
        <v>24792.91</v>
      </c>
      <c r="P15" s="376">
        <v>3919.8670000000002</v>
      </c>
      <c r="Q15" s="380" t="s">
        <v>68</v>
      </c>
      <c r="R15" s="376">
        <v>8035.4390000000003</v>
      </c>
      <c r="S15" s="377">
        <v>37010.627999999997</v>
      </c>
      <c r="T15" s="379">
        <v>3192.6309999999999</v>
      </c>
    </row>
    <row r="16" spans="1:21" ht="14.25">
      <c r="D16" s="375" t="s">
        <v>41</v>
      </c>
      <c r="E16" s="376">
        <v>159275.27799999999</v>
      </c>
      <c r="F16" s="377">
        <v>741215.52399999998</v>
      </c>
      <c r="G16" s="376">
        <v>53278.39</v>
      </c>
      <c r="H16" s="378" t="s">
        <v>41</v>
      </c>
      <c r="I16" s="376">
        <v>163557.81200000001</v>
      </c>
      <c r="J16" s="377">
        <v>750547.19499999995</v>
      </c>
      <c r="K16" s="379">
        <v>59043.591999999997</v>
      </c>
      <c r="L16" s="20"/>
      <c r="M16" s="375" t="s">
        <v>50</v>
      </c>
      <c r="N16" s="376">
        <v>4943.2479999999996</v>
      </c>
      <c r="O16" s="377">
        <v>23009.55</v>
      </c>
      <c r="P16" s="376">
        <v>2362.038</v>
      </c>
      <c r="Q16" s="380" t="s">
        <v>49</v>
      </c>
      <c r="R16" s="376">
        <v>6756.6419999999998</v>
      </c>
      <c r="S16" s="377">
        <v>30467.330999999998</v>
      </c>
      <c r="T16" s="379">
        <v>4371.6949999999997</v>
      </c>
    </row>
    <row r="17" spans="4:20" ht="14.25">
      <c r="D17" s="375" t="s">
        <v>48</v>
      </c>
      <c r="E17" s="376">
        <v>143379.59400000001</v>
      </c>
      <c r="F17" s="377">
        <v>667821.29500000004</v>
      </c>
      <c r="G17" s="376">
        <v>42577.555</v>
      </c>
      <c r="H17" s="378" t="s">
        <v>48</v>
      </c>
      <c r="I17" s="376">
        <v>147836.329</v>
      </c>
      <c r="J17" s="377">
        <v>679922.74699999997</v>
      </c>
      <c r="K17" s="379">
        <v>45363.985999999997</v>
      </c>
      <c r="L17" s="20"/>
      <c r="M17" s="375" t="s">
        <v>42</v>
      </c>
      <c r="N17" s="376">
        <v>3712.116</v>
      </c>
      <c r="O17" s="377">
        <v>17090.347000000002</v>
      </c>
      <c r="P17" s="376">
        <v>1417.0920000000001</v>
      </c>
      <c r="Q17" s="380" t="s">
        <v>44</v>
      </c>
      <c r="R17" s="376">
        <v>4422.4269999999997</v>
      </c>
      <c r="S17" s="377">
        <v>20252.365000000002</v>
      </c>
      <c r="T17" s="379">
        <v>1272.5930000000001</v>
      </c>
    </row>
    <row r="18" spans="4:20" ht="14.25">
      <c r="D18" s="375" t="s">
        <v>44</v>
      </c>
      <c r="E18" s="376">
        <v>98353.09</v>
      </c>
      <c r="F18" s="377">
        <v>457669.76</v>
      </c>
      <c r="G18" s="376">
        <v>37048.540999999997</v>
      </c>
      <c r="H18" s="378" t="s">
        <v>44</v>
      </c>
      <c r="I18" s="376">
        <v>91568.868000000002</v>
      </c>
      <c r="J18" s="377">
        <v>421137.71</v>
      </c>
      <c r="K18" s="379">
        <v>36701.872000000003</v>
      </c>
      <c r="L18" s="20"/>
      <c r="M18" s="375" t="s">
        <v>185</v>
      </c>
      <c r="N18" s="376">
        <v>3031.0940000000001</v>
      </c>
      <c r="O18" s="377">
        <v>14011.289000000001</v>
      </c>
      <c r="P18" s="376">
        <v>928.39</v>
      </c>
      <c r="Q18" s="380" t="s">
        <v>203</v>
      </c>
      <c r="R18" s="376">
        <v>4176.42</v>
      </c>
      <c r="S18" s="377">
        <v>19205.327000000001</v>
      </c>
      <c r="T18" s="379">
        <v>1084.7840000000001</v>
      </c>
    </row>
    <row r="19" spans="4:20" ht="14.25">
      <c r="D19" s="375" t="s">
        <v>45</v>
      </c>
      <c r="E19" s="376">
        <v>95160.044999999998</v>
      </c>
      <c r="F19" s="377">
        <v>442453.049</v>
      </c>
      <c r="G19" s="376">
        <v>35801.883000000002</v>
      </c>
      <c r="H19" s="378" t="s">
        <v>45</v>
      </c>
      <c r="I19" s="376">
        <v>88427.918999999994</v>
      </c>
      <c r="J19" s="377">
        <v>406562.37900000002</v>
      </c>
      <c r="K19" s="379">
        <v>28047.473999999998</v>
      </c>
      <c r="L19" s="20"/>
      <c r="M19" s="375" t="s">
        <v>203</v>
      </c>
      <c r="N19" s="376">
        <v>2219.0880000000002</v>
      </c>
      <c r="O19" s="377">
        <v>10363.1</v>
      </c>
      <c r="P19" s="376">
        <v>599.95500000000004</v>
      </c>
      <c r="Q19" s="380" t="s">
        <v>42</v>
      </c>
      <c r="R19" s="376">
        <v>1832.5619999999999</v>
      </c>
      <c r="S19" s="377">
        <v>8457.99</v>
      </c>
      <c r="T19" s="379">
        <v>405.02800000000002</v>
      </c>
    </row>
    <row r="20" spans="4:20" ht="14.25">
      <c r="D20" s="375" t="s">
        <v>51</v>
      </c>
      <c r="E20" s="376">
        <v>71066.156000000003</v>
      </c>
      <c r="F20" s="377">
        <v>330762.57</v>
      </c>
      <c r="G20" s="376">
        <v>16676.807000000001</v>
      </c>
      <c r="H20" s="378" t="s">
        <v>51</v>
      </c>
      <c r="I20" s="376">
        <v>62947.167000000001</v>
      </c>
      <c r="J20" s="377">
        <v>289156.63400000002</v>
      </c>
      <c r="K20" s="379">
        <v>16074.66</v>
      </c>
      <c r="L20" s="20"/>
      <c r="M20" s="375" t="s">
        <v>44</v>
      </c>
      <c r="N20" s="376">
        <v>2133.8519999999999</v>
      </c>
      <c r="O20" s="377">
        <v>9868.8209999999999</v>
      </c>
      <c r="P20" s="376">
        <v>541.30499999999995</v>
      </c>
      <c r="Q20" s="380" t="s">
        <v>185</v>
      </c>
      <c r="R20" s="376">
        <v>1831.0889999999999</v>
      </c>
      <c r="S20" s="377">
        <v>8294.6329999999998</v>
      </c>
      <c r="T20" s="379">
        <v>469.24599999999998</v>
      </c>
    </row>
    <row r="21" spans="4:20" ht="14.25">
      <c r="D21" s="375" t="s">
        <v>47</v>
      </c>
      <c r="E21" s="376">
        <v>61816.828999999998</v>
      </c>
      <c r="F21" s="377">
        <v>287439.40299999999</v>
      </c>
      <c r="G21" s="376">
        <v>25700.008000000002</v>
      </c>
      <c r="H21" s="378" t="s">
        <v>49</v>
      </c>
      <c r="I21" s="376">
        <v>62910.807000000001</v>
      </c>
      <c r="J21" s="377">
        <v>289123.51699999999</v>
      </c>
      <c r="K21" s="379">
        <v>24130.725999999999</v>
      </c>
      <c r="L21" s="20"/>
      <c r="M21" s="375" t="s">
        <v>46</v>
      </c>
      <c r="N21" s="376">
        <v>1798.0930000000001</v>
      </c>
      <c r="O21" s="377">
        <v>8340.0609999999997</v>
      </c>
      <c r="P21" s="376">
        <v>1974.4449999999999</v>
      </c>
      <c r="Q21" s="380" t="s">
        <v>48</v>
      </c>
      <c r="R21" s="376">
        <v>1438.125</v>
      </c>
      <c r="S21" s="377">
        <v>6621.2030000000004</v>
      </c>
      <c r="T21" s="379">
        <v>697.702</v>
      </c>
    </row>
    <row r="22" spans="4:20" ht="14.25">
      <c r="D22" s="375" t="s">
        <v>50</v>
      </c>
      <c r="E22" s="376">
        <v>59926.796999999999</v>
      </c>
      <c r="F22" s="377">
        <v>278476.89899999998</v>
      </c>
      <c r="G22" s="376">
        <v>20989.721000000001</v>
      </c>
      <c r="H22" s="378" t="s">
        <v>47</v>
      </c>
      <c r="I22" s="376">
        <v>58315.065999999999</v>
      </c>
      <c r="J22" s="377">
        <v>267726.929</v>
      </c>
      <c r="K22" s="379">
        <v>24867.953000000001</v>
      </c>
      <c r="L22" s="20"/>
      <c r="M22" s="375" t="s">
        <v>45</v>
      </c>
      <c r="N22" s="376">
        <v>1270.433</v>
      </c>
      <c r="O22" s="377">
        <v>5848.63</v>
      </c>
      <c r="P22" s="376">
        <v>1128.8140000000001</v>
      </c>
      <c r="Q22" s="380" t="s">
        <v>46</v>
      </c>
      <c r="R22" s="376">
        <v>1184.825</v>
      </c>
      <c r="S22" s="377">
        <v>5403.5439999999999</v>
      </c>
      <c r="T22" s="379">
        <v>555.60599999999999</v>
      </c>
    </row>
    <row r="23" spans="4:20" ht="14.25">
      <c r="D23" s="375" t="s">
        <v>49</v>
      </c>
      <c r="E23" s="376">
        <v>59012.366000000002</v>
      </c>
      <c r="F23" s="377">
        <v>273910.45699999999</v>
      </c>
      <c r="G23" s="376">
        <v>22444.149000000001</v>
      </c>
      <c r="H23" s="378" t="s">
        <v>141</v>
      </c>
      <c r="I23" s="376">
        <v>49541.777999999998</v>
      </c>
      <c r="J23" s="377">
        <v>226612.538</v>
      </c>
      <c r="K23" s="379">
        <v>41054.99</v>
      </c>
      <c r="L23" s="20"/>
      <c r="M23" s="375" t="s">
        <v>48</v>
      </c>
      <c r="N23" s="376">
        <v>1171.394</v>
      </c>
      <c r="O23" s="377">
        <v>5417.1409999999996</v>
      </c>
      <c r="P23" s="376">
        <v>676.476</v>
      </c>
      <c r="Q23" s="380" t="s">
        <v>62</v>
      </c>
      <c r="R23" s="376">
        <v>1103.0440000000001</v>
      </c>
      <c r="S23" s="377">
        <v>4963.674</v>
      </c>
      <c r="T23" s="379">
        <v>586.59900000000005</v>
      </c>
    </row>
    <row r="24" spans="4:20" ht="14.25">
      <c r="D24" s="375" t="s">
        <v>62</v>
      </c>
      <c r="E24" s="376">
        <v>54565.748</v>
      </c>
      <c r="F24" s="377">
        <v>253310.076</v>
      </c>
      <c r="G24" s="376">
        <v>21809.989000000001</v>
      </c>
      <c r="H24" s="378" t="s">
        <v>46</v>
      </c>
      <c r="I24" s="376">
        <v>48372.266000000003</v>
      </c>
      <c r="J24" s="377">
        <v>221970.546</v>
      </c>
      <c r="K24" s="379">
        <v>16133.618</v>
      </c>
      <c r="L24" s="20"/>
      <c r="M24" s="375" t="s">
        <v>41</v>
      </c>
      <c r="N24" s="376">
        <v>1092.932</v>
      </c>
      <c r="O24" s="377">
        <v>5072.9350000000004</v>
      </c>
      <c r="P24" s="376">
        <v>402.71199999999999</v>
      </c>
      <c r="Q24" s="380" t="s">
        <v>45</v>
      </c>
      <c r="R24" s="376">
        <v>501.13600000000002</v>
      </c>
      <c r="S24" s="377">
        <v>2271.3910000000001</v>
      </c>
      <c r="T24" s="379">
        <v>319.73</v>
      </c>
    </row>
    <row r="25" spans="4:20" ht="14.25">
      <c r="D25" s="375" t="s">
        <v>141</v>
      </c>
      <c r="E25" s="376">
        <v>50111.000999999997</v>
      </c>
      <c r="F25" s="377">
        <v>235601.842</v>
      </c>
      <c r="G25" s="376">
        <v>39452.745000000003</v>
      </c>
      <c r="H25" s="378" t="s">
        <v>50</v>
      </c>
      <c r="I25" s="376">
        <v>46079.406999999999</v>
      </c>
      <c r="J25" s="377">
        <v>211335.05900000001</v>
      </c>
      <c r="K25" s="379">
        <v>19056.587</v>
      </c>
      <c r="L25" s="20"/>
      <c r="M25" s="375" t="s">
        <v>47</v>
      </c>
      <c r="N25" s="376">
        <v>571.52800000000002</v>
      </c>
      <c r="O25" s="377">
        <v>2664.1819999999998</v>
      </c>
      <c r="P25" s="376">
        <v>463.65300000000002</v>
      </c>
      <c r="Q25" s="380" t="s">
        <v>51</v>
      </c>
      <c r="R25" s="376">
        <v>385.45600000000002</v>
      </c>
      <c r="S25" s="377">
        <v>1746.6130000000001</v>
      </c>
      <c r="T25" s="379">
        <v>310.86500000000001</v>
      </c>
    </row>
    <row r="26" spans="4:20" ht="14.25">
      <c r="D26" s="375" t="s">
        <v>43</v>
      </c>
      <c r="E26" s="376">
        <v>39612.294000000002</v>
      </c>
      <c r="F26" s="377">
        <v>184112.076</v>
      </c>
      <c r="G26" s="376">
        <v>11857.447</v>
      </c>
      <c r="H26" s="378" t="s">
        <v>62</v>
      </c>
      <c r="I26" s="376">
        <v>40936.231</v>
      </c>
      <c r="J26" s="377">
        <v>188112.42800000001</v>
      </c>
      <c r="K26" s="379">
        <v>18443.868999999999</v>
      </c>
      <c r="L26" s="20"/>
      <c r="M26" s="375" t="s">
        <v>40</v>
      </c>
      <c r="N26" s="376">
        <v>562.97199999999998</v>
      </c>
      <c r="O26" s="377">
        <v>2590.752</v>
      </c>
      <c r="P26" s="376">
        <v>379.05200000000002</v>
      </c>
      <c r="Q26" s="380" t="s">
        <v>241</v>
      </c>
      <c r="R26" s="376">
        <v>365.55599999999998</v>
      </c>
      <c r="S26" s="377">
        <v>1703.9079999999999</v>
      </c>
      <c r="T26" s="379">
        <v>114.595</v>
      </c>
    </row>
    <row r="27" spans="4:20" ht="15" thickBot="1">
      <c r="D27" s="381" t="s">
        <v>112</v>
      </c>
      <c r="E27" s="382">
        <v>37270.351999999999</v>
      </c>
      <c r="F27" s="383">
        <v>172717.29800000001</v>
      </c>
      <c r="G27" s="382">
        <v>35349.224999999999</v>
      </c>
      <c r="H27" s="384" t="s">
        <v>43</v>
      </c>
      <c r="I27" s="382">
        <v>38413.353000000003</v>
      </c>
      <c r="J27" s="383">
        <v>176498.39600000001</v>
      </c>
      <c r="K27" s="385">
        <v>12041.050999999999</v>
      </c>
      <c r="L27" s="20"/>
      <c r="M27" s="381" t="s">
        <v>222</v>
      </c>
      <c r="N27" s="382">
        <v>408.096</v>
      </c>
      <c r="O27" s="383">
        <v>1901.848</v>
      </c>
      <c r="P27" s="382">
        <v>117.23099999999999</v>
      </c>
      <c r="Q27" s="225" t="s">
        <v>222</v>
      </c>
      <c r="R27" s="382">
        <v>283.06400000000002</v>
      </c>
      <c r="S27" s="383">
        <v>1317.558</v>
      </c>
      <c r="T27" s="385">
        <v>72.191999999999993</v>
      </c>
    </row>
    <row r="28" spans="4:20" ht="15">
      <c r="D28" s="386" t="s">
        <v>63</v>
      </c>
      <c r="E28" s="387"/>
      <c r="F28" s="387"/>
      <c r="G28" s="387"/>
      <c r="H28" s="387"/>
      <c r="I28" s="387"/>
      <c r="J28" s="387"/>
      <c r="K28" s="387"/>
      <c r="L28" s="20"/>
      <c r="M28" s="388" t="s">
        <v>63</v>
      </c>
      <c r="N28" s="20"/>
      <c r="O28" s="20"/>
      <c r="P28" s="20"/>
      <c r="Q28" s="339"/>
      <c r="R28" s="339"/>
      <c r="S28" s="339"/>
      <c r="T28" s="20"/>
    </row>
    <row r="29" spans="4:20" ht="15">
      <c r="D29" s="387"/>
      <c r="E29" s="387"/>
      <c r="F29" s="389"/>
      <c r="G29" s="389"/>
      <c r="H29" s="389"/>
      <c r="I29" s="387"/>
      <c r="J29" s="387"/>
      <c r="K29" s="387"/>
      <c r="L29" s="20"/>
      <c r="M29" s="388"/>
      <c r="N29" s="20"/>
      <c r="O29" s="20"/>
      <c r="P29" s="20"/>
      <c r="Q29" s="339"/>
      <c r="R29" s="339"/>
      <c r="S29" s="339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388"/>
      <c r="N30" s="20"/>
      <c r="O30" s="20"/>
      <c r="P30" s="20"/>
      <c r="Q30" s="339"/>
      <c r="R30" s="339"/>
      <c r="S30" s="339"/>
      <c r="T30" s="20"/>
    </row>
    <row r="31" spans="4:20" ht="15.75">
      <c r="D31" s="128" t="s">
        <v>59</v>
      </c>
      <c r="E31" s="128"/>
      <c r="F31" s="128"/>
      <c r="G31" s="128"/>
      <c r="H31" s="128"/>
      <c r="I31" s="128"/>
      <c r="J31" s="390"/>
      <c r="K31" s="129"/>
      <c r="L31" s="57"/>
      <c r="M31" s="128" t="s">
        <v>59</v>
      </c>
      <c r="N31" s="128"/>
      <c r="O31" s="339"/>
      <c r="P31" s="339"/>
      <c r="Q31" s="339"/>
      <c r="R31" s="339"/>
      <c r="S31" s="339"/>
      <c r="T31" s="20"/>
    </row>
    <row r="32" spans="4:20" ht="16.5" thickBot="1">
      <c r="D32" s="130" t="s">
        <v>57</v>
      </c>
      <c r="E32" s="129"/>
      <c r="F32" s="129"/>
      <c r="G32" s="129"/>
      <c r="H32" s="129"/>
      <c r="I32" s="129"/>
      <c r="J32" s="129"/>
      <c r="K32" s="129"/>
      <c r="L32" s="57"/>
      <c r="M32" s="130" t="s">
        <v>57</v>
      </c>
      <c r="N32" s="129"/>
      <c r="O32" s="340"/>
      <c r="P32" s="340"/>
      <c r="Q32" s="340"/>
      <c r="R32" s="340"/>
      <c r="S32" s="340"/>
      <c r="T32" s="20"/>
    </row>
    <row r="33" spans="4:20" ht="15" thickBot="1">
      <c r="D33" s="344" t="s">
        <v>54</v>
      </c>
      <c r="E33" s="344"/>
      <c r="F33" s="345"/>
      <c r="G33" s="345"/>
      <c r="H33" s="345"/>
      <c r="I33" s="345"/>
      <c r="J33" s="345"/>
      <c r="K33" s="346"/>
      <c r="L33" s="20"/>
      <c r="M33" s="344" t="s">
        <v>55</v>
      </c>
      <c r="N33" s="345"/>
      <c r="O33" s="345"/>
      <c r="P33" s="345"/>
      <c r="Q33" s="345"/>
      <c r="R33" s="345"/>
      <c r="S33" s="345"/>
      <c r="T33" s="346"/>
    </row>
    <row r="34" spans="4:20" ht="15" thickBot="1">
      <c r="D34" s="347" t="s">
        <v>257</v>
      </c>
      <c r="E34" s="348"/>
      <c r="F34" s="349"/>
      <c r="G34" s="350"/>
      <c r="H34" s="347"/>
      <c r="I34" s="348" t="s">
        <v>258</v>
      </c>
      <c r="J34" s="352"/>
      <c r="K34" s="350"/>
      <c r="L34" s="20"/>
      <c r="M34" s="347" t="s">
        <v>257</v>
      </c>
      <c r="N34" s="348"/>
      <c r="O34" s="349"/>
      <c r="P34" s="350"/>
      <c r="Q34" s="347"/>
      <c r="R34" s="348" t="s">
        <v>258</v>
      </c>
      <c r="S34" s="351"/>
      <c r="T34" s="350"/>
    </row>
    <row r="35" spans="4:20" ht="43.5" thickBot="1">
      <c r="D35" s="353" t="s">
        <v>35</v>
      </c>
      <c r="E35" s="391" t="s">
        <v>36</v>
      </c>
      <c r="F35" s="392" t="s">
        <v>58</v>
      </c>
      <c r="G35" s="393" t="s">
        <v>37</v>
      </c>
      <c r="H35" s="353" t="s">
        <v>35</v>
      </c>
      <c r="I35" s="391" t="s">
        <v>36</v>
      </c>
      <c r="J35" s="392" t="s">
        <v>58</v>
      </c>
      <c r="K35" s="394" t="s">
        <v>37</v>
      </c>
      <c r="L35" s="20"/>
      <c r="M35" s="395" t="s">
        <v>35</v>
      </c>
      <c r="N35" s="396" t="s">
        <v>36</v>
      </c>
      <c r="O35" s="392" t="s">
        <v>58</v>
      </c>
      <c r="P35" s="394" t="s">
        <v>37</v>
      </c>
      <c r="Q35" s="395" t="s">
        <v>35</v>
      </c>
      <c r="R35" s="396" t="s">
        <v>36</v>
      </c>
      <c r="S35" s="392" t="s">
        <v>58</v>
      </c>
      <c r="T35" s="394" t="s">
        <v>37</v>
      </c>
    </row>
    <row r="36" spans="4:20" ht="15.75" thickBot="1">
      <c r="D36" s="361" t="s">
        <v>38</v>
      </c>
      <c r="E36" s="362">
        <v>59412.334000000003</v>
      </c>
      <c r="F36" s="363">
        <v>275806.761</v>
      </c>
      <c r="G36" s="364">
        <v>26342.141</v>
      </c>
      <c r="H36" s="361" t="s">
        <v>38</v>
      </c>
      <c r="I36" s="362">
        <v>50705.696000000004</v>
      </c>
      <c r="J36" s="363">
        <v>233358.76500000001</v>
      </c>
      <c r="K36" s="367">
        <v>18765.162</v>
      </c>
      <c r="L36" s="20"/>
      <c r="M36" s="361" t="s">
        <v>38</v>
      </c>
      <c r="N36" s="397">
        <v>172094.70699999999</v>
      </c>
      <c r="O36" s="363">
        <v>801538.80099999998</v>
      </c>
      <c r="P36" s="397">
        <v>124225.802</v>
      </c>
      <c r="Q36" s="398" t="s">
        <v>38</v>
      </c>
      <c r="R36" s="397">
        <v>196688.43799999999</v>
      </c>
      <c r="S36" s="363">
        <v>903005.11100000003</v>
      </c>
      <c r="T36" s="368">
        <v>129009.285</v>
      </c>
    </row>
    <row r="37" spans="4:20" ht="14.25">
      <c r="D37" s="399" t="s">
        <v>39</v>
      </c>
      <c r="E37" s="400">
        <v>38611.059000000001</v>
      </c>
      <c r="F37" s="401">
        <v>178679.484</v>
      </c>
      <c r="G37" s="400">
        <v>22324.18</v>
      </c>
      <c r="H37" s="402" t="s">
        <v>39</v>
      </c>
      <c r="I37" s="400">
        <v>27740.018</v>
      </c>
      <c r="J37" s="401">
        <v>127977.82399999999</v>
      </c>
      <c r="K37" s="403">
        <v>15177.296</v>
      </c>
      <c r="L37" s="20"/>
      <c r="M37" s="369" t="s">
        <v>68</v>
      </c>
      <c r="N37" s="370">
        <v>33576.995000000003</v>
      </c>
      <c r="O37" s="371">
        <v>156313.72399999999</v>
      </c>
      <c r="P37" s="370">
        <v>23235.101999999999</v>
      </c>
      <c r="Q37" s="370" t="s">
        <v>68</v>
      </c>
      <c r="R37" s="370">
        <v>28880.598999999998</v>
      </c>
      <c r="S37" s="371">
        <v>132531.503</v>
      </c>
      <c r="T37" s="373">
        <v>13540.216</v>
      </c>
    </row>
    <row r="38" spans="4:20" ht="14.25">
      <c r="D38" s="375" t="s">
        <v>52</v>
      </c>
      <c r="E38" s="376">
        <v>7206.9870000000001</v>
      </c>
      <c r="F38" s="377">
        <v>33592.902999999998</v>
      </c>
      <c r="G38" s="376">
        <v>773.80600000000004</v>
      </c>
      <c r="H38" s="380" t="s">
        <v>52</v>
      </c>
      <c r="I38" s="376">
        <v>9676.8919999999998</v>
      </c>
      <c r="J38" s="377">
        <v>44517.682999999997</v>
      </c>
      <c r="K38" s="379">
        <v>807.279</v>
      </c>
      <c r="L38" s="20"/>
      <c r="M38" s="375" t="s">
        <v>41</v>
      </c>
      <c r="N38" s="376">
        <v>21689.306</v>
      </c>
      <c r="O38" s="377">
        <v>101134.405</v>
      </c>
      <c r="P38" s="376">
        <v>18947.009999999998</v>
      </c>
      <c r="Q38" s="376" t="s">
        <v>47</v>
      </c>
      <c r="R38" s="376">
        <v>28435.876</v>
      </c>
      <c r="S38" s="377">
        <v>130330.372</v>
      </c>
      <c r="T38" s="379">
        <v>23646.458999999999</v>
      </c>
    </row>
    <row r="39" spans="4:20" ht="14.25">
      <c r="D39" s="375" t="s">
        <v>47</v>
      </c>
      <c r="E39" s="376">
        <v>7020.8410000000003</v>
      </c>
      <c r="F39" s="377">
        <v>32789.891000000003</v>
      </c>
      <c r="G39" s="376">
        <v>1303.3119999999999</v>
      </c>
      <c r="H39" s="380" t="s">
        <v>47</v>
      </c>
      <c r="I39" s="376">
        <v>6277.8770000000004</v>
      </c>
      <c r="J39" s="377">
        <v>28793.093000000001</v>
      </c>
      <c r="K39" s="379">
        <v>1124.002</v>
      </c>
      <c r="L39" s="20"/>
      <c r="M39" s="375" t="s">
        <v>49</v>
      </c>
      <c r="N39" s="376">
        <v>21541.206999999999</v>
      </c>
      <c r="O39" s="377">
        <v>99981.894</v>
      </c>
      <c r="P39" s="376">
        <v>16247.529</v>
      </c>
      <c r="Q39" s="376" t="s">
        <v>41</v>
      </c>
      <c r="R39" s="376">
        <v>27842.832999999999</v>
      </c>
      <c r="S39" s="377">
        <v>127339.242</v>
      </c>
      <c r="T39" s="379">
        <v>22029.057000000001</v>
      </c>
    </row>
    <row r="40" spans="4:20" ht="14.25">
      <c r="D40" s="375" t="s">
        <v>49</v>
      </c>
      <c r="E40" s="376">
        <v>2057.636</v>
      </c>
      <c r="F40" s="377">
        <v>9600.1790000000001</v>
      </c>
      <c r="G40" s="376">
        <v>125.075</v>
      </c>
      <c r="H40" s="380" t="s">
        <v>204</v>
      </c>
      <c r="I40" s="376">
        <v>2032.329</v>
      </c>
      <c r="J40" s="377">
        <v>9318.4480000000003</v>
      </c>
      <c r="K40" s="379">
        <v>158.66999999999999</v>
      </c>
      <c r="L40" s="20"/>
      <c r="M40" s="375" t="s">
        <v>39</v>
      </c>
      <c r="N40" s="376">
        <v>21317.911</v>
      </c>
      <c r="O40" s="377">
        <v>98888.873999999996</v>
      </c>
      <c r="P40" s="376">
        <v>12252.171</v>
      </c>
      <c r="Q40" s="376" t="s">
        <v>39</v>
      </c>
      <c r="R40" s="376">
        <v>25496.893</v>
      </c>
      <c r="S40" s="377">
        <v>117047.485</v>
      </c>
      <c r="T40" s="379">
        <v>14970.159</v>
      </c>
    </row>
    <row r="41" spans="4:20" ht="14.25">
      <c r="D41" s="375" t="s">
        <v>204</v>
      </c>
      <c r="E41" s="376">
        <v>1317.3520000000001</v>
      </c>
      <c r="F41" s="377">
        <v>6125.982</v>
      </c>
      <c r="G41" s="376">
        <v>123.755</v>
      </c>
      <c r="H41" s="380" t="s">
        <v>49</v>
      </c>
      <c r="I41" s="376">
        <v>1750.847</v>
      </c>
      <c r="J41" s="377">
        <v>8068.8440000000001</v>
      </c>
      <c r="K41" s="379">
        <v>38.607999999999997</v>
      </c>
      <c r="L41" s="20"/>
      <c r="M41" s="375" t="s">
        <v>44</v>
      </c>
      <c r="N41" s="376">
        <v>15306.707</v>
      </c>
      <c r="O41" s="377">
        <v>71309.756999999998</v>
      </c>
      <c r="P41" s="376">
        <v>17411.553</v>
      </c>
      <c r="Q41" s="376" t="s">
        <v>49</v>
      </c>
      <c r="R41" s="376">
        <v>21700.120999999999</v>
      </c>
      <c r="S41" s="377">
        <v>100015.966</v>
      </c>
      <c r="T41" s="379">
        <v>16875.34</v>
      </c>
    </row>
    <row r="42" spans="4:20" ht="14.25">
      <c r="D42" s="375" t="s">
        <v>68</v>
      </c>
      <c r="E42" s="376">
        <v>1168.5229999999999</v>
      </c>
      <c r="F42" s="377">
        <v>5461.6180000000004</v>
      </c>
      <c r="G42" s="376">
        <v>1377.982</v>
      </c>
      <c r="H42" s="380" t="s">
        <v>65</v>
      </c>
      <c r="I42" s="376">
        <v>866.83600000000001</v>
      </c>
      <c r="J42" s="377">
        <v>3855.0569999999998</v>
      </c>
      <c r="K42" s="379">
        <v>351.06400000000002</v>
      </c>
      <c r="L42" s="20"/>
      <c r="M42" s="375" t="s">
        <v>47</v>
      </c>
      <c r="N42" s="376">
        <v>14909.092000000001</v>
      </c>
      <c r="O42" s="377">
        <v>69776.486000000004</v>
      </c>
      <c r="P42" s="376">
        <v>20081.948</v>
      </c>
      <c r="Q42" s="376" t="s">
        <v>43</v>
      </c>
      <c r="R42" s="376">
        <v>15941.906999999999</v>
      </c>
      <c r="S42" s="377">
        <v>73525.125</v>
      </c>
      <c r="T42" s="379">
        <v>7536.4189999999999</v>
      </c>
    </row>
    <row r="43" spans="4:20" ht="14.25">
      <c r="D43" s="375" t="s">
        <v>65</v>
      </c>
      <c r="E43" s="376">
        <v>857.55200000000002</v>
      </c>
      <c r="F43" s="377">
        <v>4042.828</v>
      </c>
      <c r="G43" s="376">
        <v>241.16800000000001</v>
      </c>
      <c r="H43" s="380" t="s">
        <v>68</v>
      </c>
      <c r="I43" s="376">
        <v>673.97900000000004</v>
      </c>
      <c r="J43" s="377">
        <v>3069.5790000000002</v>
      </c>
      <c r="K43" s="379">
        <v>807.577</v>
      </c>
      <c r="L43" s="20"/>
      <c r="M43" s="375" t="s">
        <v>46</v>
      </c>
      <c r="N43" s="376">
        <v>12393.67</v>
      </c>
      <c r="O43" s="377">
        <v>57822.211000000003</v>
      </c>
      <c r="P43" s="376">
        <v>1213.1099999999999</v>
      </c>
      <c r="Q43" s="376" t="s">
        <v>46</v>
      </c>
      <c r="R43" s="376">
        <v>12967.802</v>
      </c>
      <c r="S43" s="377">
        <v>59484.033000000003</v>
      </c>
      <c r="T43" s="379">
        <v>1165.546</v>
      </c>
    </row>
    <row r="44" spans="4:20" ht="14.25">
      <c r="D44" s="375" t="s">
        <v>41</v>
      </c>
      <c r="E44" s="376">
        <v>306.18</v>
      </c>
      <c r="F44" s="377">
        <v>1429.1610000000001</v>
      </c>
      <c r="G44" s="376">
        <v>22.648</v>
      </c>
      <c r="H44" s="380" t="s">
        <v>41</v>
      </c>
      <c r="I44" s="376">
        <v>574.49900000000002</v>
      </c>
      <c r="J44" s="377">
        <v>2623.6419999999998</v>
      </c>
      <c r="K44" s="379">
        <v>44.091999999999999</v>
      </c>
      <c r="L44" s="20"/>
      <c r="M44" s="375" t="s">
        <v>43</v>
      </c>
      <c r="N44" s="376">
        <v>8780.652</v>
      </c>
      <c r="O44" s="377">
        <v>41301.811999999998</v>
      </c>
      <c r="P44" s="376">
        <v>3485.93</v>
      </c>
      <c r="Q44" s="376" t="s">
        <v>44</v>
      </c>
      <c r="R44" s="376">
        <v>12262.611999999999</v>
      </c>
      <c r="S44" s="377">
        <v>56223.678</v>
      </c>
      <c r="T44" s="379">
        <v>13693.235000000001</v>
      </c>
    </row>
    <row r="45" spans="4:20" ht="14.25">
      <c r="D45" s="375" t="s">
        <v>207</v>
      </c>
      <c r="E45" s="376">
        <v>245.989</v>
      </c>
      <c r="F45" s="377">
        <v>1162.7090000000001</v>
      </c>
      <c r="G45" s="376">
        <v>7.0220000000000002</v>
      </c>
      <c r="H45" s="380" t="s">
        <v>50</v>
      </c>
      <c r="I45" s="376">
        <v>218.16399999999999</v>
      </c>
      <c r="J45" s="377">
        <v>980.15800000000002</v>
      </c>
      <c r="K45" s="379">
        <v>109.886</v>
      </c>
      <c r="L45" s="20"/>
      <c r="M45" s="375" t="s">
        <v>40</v>
      </c>
      <c r="N45" s="376">
        <v>8344.8880000000008</v>
      </c>
      <c r="O45" s="377">
        <v>38762.847999999998</v>
      </c>
      <c r="P45" s="376">
        <v>82.688999999999993</v>
      </c>
      <c r="Q45" s="376" t="s">
        <v>42</v>
      </c>
      <c r="R45" s="376">
        <v>8033.7560000000003</v>
      </c>
      <c r="S45" s="377">
        <v>36942.307999999997</v>
      </c>
      <c r="T45" s="379">
        <v>2719.7869999999998</v>
      </c>
    </row>
    <row r="46" spans="4:20" ht="14.25">
      <c r="D46" s="375" t="s">
        <v>50</v>
      </c>
      <c r="E46" s="376">
        <v>194.88</v>
      </c>
      <c r="F46" s="377">
        <v>919.447</v>
      </c>
      <c r="G46" s="376">
        <v>23.7</v>
      </c>
      <c r="H46" s="380" t="s">
        <v>62</v>
      </c>
      <c r="I46" s="376">
        <v>191.82599999999999</v>
      </c>
      <c r="J46" s="377">
        <v>890.69399999999996</v>
      </c>
      <c r="K46" s="379">
        <v>8.2159999999999993</v>
      </c>
      <c r="L46" s="20"/>
      <c r="M46" s="375" t="s">
        <v>42</v>
      </c>
      <c r="N46" s="376">
        <v>5695.7460000000001</v>
      </c>
      <c r="O46" s="377">
        <v>26539.85</v>
      </c>
      <c r="P46" s="376">
        <v>1829.279</v>
      </c>
      <c r="Q46" s="376" t="s">
        <v>40</v>
      </c>
      <c r="R46" s="376">
        <v>5034.6899999999996</v>
      </c>
      <c r="S46" s="377">
        <v>23072.330999999998</v>
      </c>
      <c r="T46" s="379">
        <v>7.383</v>
      </c>
    </row>
    <row r="47" spans="4:20" ht="15">
      <c r="D47" s="404" t="s">
        <v>42</v>
      </c>
      <c r="E47" s="405">
        <v>188.83600000000001</v>
      </c>
      <c r="F47" s="406">
        <v>902.10699999999997</v>
      </c>
      <c r="G47" s="405">
        <v>8.4120000000000008</v>
      </c>
      <c r="H47" s="380" t="s">
        <v>235</v>
      </c>
      <c r="I47" s="376">
        <v>186.10400000000001</v>
      </c>
      <c r="J47" s="377">
        <v>850.95100000000002</v>
      </c>
      <c r="K47" s="379">
        <v>33.807000000000002</v>
      </c>
      <c r="L47" s="20"/>
      <c r="M47" s="375" t="s">
        <v>48</v>
      </c>
      <c r="N47" s="376">
        <v>2157.6489999999999</v>
      </c>
      <c r="O47" s="377">
        <v>9983.3510000000006</v>
      </c>
      <c r="P47" s="376">
        <v>869.70299999999997</v>
      </c>
      <c r="Q47" s="376" t="s">
        <v>45</v>
      </c>
      <c r="R47" s="376">
        <v>1959.1590000000001</v>
      </c>
      <c r="S47" s="377">
        <v>8992.5319999999992</v>
      </c>
      <c r="T47" s="379">
        <v>188.93199999999999</v>
      </c>
    </row>
    <row r="48" spans="4:20" ht="15">
      <c r="D48" s="404" t="s">
        <v>235</v>
      </c>
      <c r="E48" s="405">
        <v>58.274999999999999</v>
      </c>
      <c r="F48" s="406">
        <v>271.50299999999999</v>
      </c>
      <c r="G48" s="405">
        <v>0.375</v>
      </c>
      <c r="H48" s="380" t="s">
        <v>217</v>
      </c>
      <c r="I48" s="376">
        <v>167.07499999999999</v>
      </c>
      <c r="J48" s="377">
        <v>783.33</v>
      </c>
      <c r="K48" s="379">
        <v>99.427000000000007</v>
      </c>
      <c r="L48" s="20"/>
      <c r="M48" s="375" t="s">
        <v>45</v>
      </c>
      <c r="N48" s="376">
        <v>1766.4590000000001</v>
      </c>
      <c r="O48" s="377">
        <v>8189.442</v>
      </c>
      <c r="P48" s="376">
        <v>688.49400000000003</v>
      </c>
      <c r="Q48" s="376" t="s">
        <v>48</v>
      </c>
      <c r="R48" s="376">
        <v>1526.7439999999999</v>
      </c>
      <c r="S48" s="377">
        <v>7069.5879999999997</v>
      </c>
      <c r="T48" s="379">
        <v>726.93700000000001</v>
      </c>
    </row>
    <row r="49" spans="2:20" ht="15.75" thickBot="1">
      <c r="D49" s="407" t="s">
        <v>43</v>
      </c>
      <c r="E49" s="408">
        <v>45.792999999999999</v>
      </c>
      <c r="F49" s="409">
        <v>212.434</v>
      </c>
      <c r="G49" s="408">
        <v>1.2370000000000001</v>
      </c>
      <c r="H49" s="225" t="s">
        <v>244</v>
      </c>
      <c r="I49" s="382">
        <v>123.66</v>
      </c>
      <c r="J49" s="383">
        <v>572.274</v>
      </c>
      <c r="K49" s="385">
        <v>0.91600000000000004</v>
      </c>
      <c r="L49" s="20"/>
      <c r="M49" s="375" t="s">
        <v>207</v>
      </c>
      <c r="N49" s="376">
        <v>1511.9580000000001</v>
      </c>
      <c r="O49" s="377">
        <v>7007.5450000000001</v>
      </c>
      <c r="P49" s="376">
        <v>1462.251</v>
      </c>
      <c r="Q49" s="376" t="s">
        <v>207</v>
      </c>
      <c r="R49" s="376">
        <v>1435.3810000000001</v>
      </c>
      <c r="S49" s="377">
        <v>6542.0659999999998</v>
      </c>
      <c r="T49" s="379">
        <v>1342.4680000000001</v>
      </c>
    </row>
    <row r="50" spans="2:20" ht="15.75" thickBot="1">
      <c r="D50" s="386" t="s">
        <v>63</v>
      </c>
      <c r="E50" s="20"/>
      <c r="F50" s="20"/>
      <c r="G50" s="20"/>
      <c r="H50" s="20"/>
      <c r="I50" s="20"/>
      <c r="J50" s="20"/>
      <c r="K50" s="20"/>
      <c r="L50" s="20"/>
      <c r="M50" s="381" t="s">
        <v>64</v>
      </c>
      <c r="N50" s="382">
        <v>983.62599999999998</v>
      </c>
      <c r="O50" s="383">
        <v>4618.26</v>
      </c>
      <c r="P50" s="382">
        <v>2134.0680000000002</v>
      </c>
      <c r="Q50" s="382" t="s">
        <v>62</v>
      </c>
      <c r="R50" s="382">
        <v>1225.8910000000001</v>
      </c>
      <c r="S50" s="383">
        <v>5704.9070000000002</v>
      </c>
      <c r="T50" s="385">
        <v>4416.6409999999996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386" t="s">
        <v>63</v>
      </c>
      <c r="N51" s="389"/>
      <c r="O51" s="410"/>
      <c r="P51" s="389"/>
      <c r="Q51" s="387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74"/>
      <c r="N52" s="389"/>
      <c r="O52" s="389"/>
      <c r="P52" s="389"/>
      <c r="Q52" s="38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74"/>
      <c r="N53" s="389"/>
      <c r="O53" s="389"/>
      <c r="P53" s="389"/>
      <c r="Q53" s="389"/>
      <c r="R53" s="20"/>
      <c r="S53" s="20"/>
      <c r="T53" s="20"/>
    </row>
    <row r="54" spans="2:20" ht="15.7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7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293" t="s">
        <v>249</v>
      </c>
      <c r="C2" s="294"/>
      <c r="D2" s="294"/>
      <c r="E2" s="294"/>
      <c r="F2" s="294"/>
      <c r="G2" s="294"/>
      <c r="H2" s="294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</row>
    <row r="3" spans="2:19" ht="15.75">
      <c r="B3" s="292" t="s">
        <v>248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</row>
    <row r="4" spans="2:19" ht="15.75"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</row>
    <row r="5" spans="2:19" ht="15.75">
      <c r="B5" s="292"/>
      <c r="C5" s="337" t="s">
        <v>56</v>
      </c>
      <c r="D5" s="337"/>
      <c r="E5" s="337"/>
      <c r="F5" s="337"/>
      <c r="G5" s="337"/>
      <c r="H5" s="337"/>
      <c r="I5" s="337"/>
      <c r="J5" s="338"/>
      <c r="K5" s="20"/>
      <c r="L5" s="339" t="s">
        <v>56</v>
      </c>
      <c r="M5" s="339"/>
      <c r="N5" s="339"/>
      <c r="O5" s="339"/>
      <c r="P5" s="339"/>
      <c r="Q5" s="339"/>
      <c r="R5" s="339"/>
      <c r="S5" s="340"/>
    </row>
    <row r="6" spans="2:19" ht="16.5" thickBot="1">
      <c r="B6" s="292"/>
      <c r="C6" s="341" t="s">
        <v>57</v>
      </c>
      <c r="D6" s="337"/>
      <c r="E6" s="337"/>
      <c r="F6" s="337"/>
      <c r="G6" s="337"/>
      <c r="H6" s="337"/>
      <c r="I6" s="337"/>
      <c r="J6" s="342"/>
      <c r="K6" s="20"/>
      <c r="L6" s="343" t="s">
        <v>57</v>
      </c>
      <c r="M6" s="339"/>
      <c r="N6" s="339"/>
      <c r="O6" s="339"/>
      <c r="P6" s="339"/>
      <c r="Q6" s="339"/>
      <c r="R6" s="339"/>
      <c r="S6" s="340"/>
    </row>
    <row r="7" spans="2:19" ht="16.5" thickBot="1">
      <c r="B7" s="292"/>
      <c r="C7" s="344" t="s">
        <v>54</v>
      </c>
      <c r="D7" s="345"/>
      <c r="E7" s="345"/>
      <c r="F7" s="345"/>
      <c r="G7" s="345"/>
      <c r="H7" s="345"/>
      <c r="I7" s="345"/>
      <c r="J7" s="346"/>
      <c r="K7" s="20"/>
      <c r="L7" s="344" t="s">
        <v>55</v>
      </c>
      <c r="M7" s="345"/>
      <c r="N7" s="345"/>
      <c r="O7" s="345"/>
      <c r="P7" s="345"/>
      <c r="Q7" s="345"/>
      <c r="R7" s="345"/>
      <c r="S7" s="346"/>
    </row>
    <row r="8" spans="2:19" ht="16.5" thickBot="1">
      <c r="B8" s="292"/>
      <c r="C8" s="347" t="s">
        <v>233</v>
      </c>
      <c r="D8" s="348"/>
      <c r="E8" s="349"/>
      <c r="F8" s="350"/>
      <c r="G8" s="347"/>
      <c r="H8" s="348" t="s">
        <v>232</v>
      </c>
      <c r="I8" s="351"/>
      <c r="J8" s="350"/>
      <c r="K8" s="20"/>
      <c r="L8" s="347" t="s">
        <v>233</v>
      </c>
      <c r="M8" s="348"/>
      <c r="N8" s="349"/>
      <c r="O8" s="350"/>
      <c r="P8" s="347"/>
      <c r="Q8" s="348" t="s">
        <v>232</v>
      </c>
      <c r="R8" s="352"/>
      <c r="S8" s="350"/>
    </row>
    <row r="9" spans="2:19" ht="43.5" thickBot="1">
      <c r="B9" s="292"/>
      <c r="C9" s="353" t="s">
        <v>35</v>
      </c>
      <c r="D9" s="354" t="s">
        <v>36</v>
      </c>
      <c r="E9" s="355" t="s">
        <v>58</v>
      </c>
      <c r="F9" s="356" t="s">
        <v>37</v>
      </c>
      <c r="G9" s="357" t="s">
        <v>35</v>
      </c>
      <c r="H9" s="358" t="s">
        <v>36</v>
      </c>
      <c r="I9" s="359" t="s">
        <v>58</v>
      </c>
      <c r="J9" s="358" t="s">
        <v>37</v>
      </c>
      <c r="K9" s="20"/>
      <c r="L9" s="360" t="s">
        <v>35</v>
      </c>
      <c r="M9" s="358" t="s">
        <v>36</v>
      </c>
      <c r="N9" s="359" t="s">
        <v>58</v>
      </c>
      <c r="O9" s="354" t="s">
        <v>37</v>
      </c>
      <c r="P9" s="360" t="s">
        <v>35</v>
      </c>
      <c r="Q9" s="358" t="s">
        <v>36</v>
      </c>
      <c r="R9" s="359" t="s">
        <v>58</v>
      </c>
      <c r="S9" s="358" t="s">
        <v>37</v>
      </c>
    </row>
    <row r="10" spans="2:19" ht="16.5" thickBot="1">
      <c r="B10" s="292"/>
      <c r="C10" s="361" t="s">
        <v>38</v>
      </c>
      <c r="D10" s="362">
        <v>2731952.6710000001</v>
      </c>
      <c r="E10" s="363">
        <v>12484091.987</v>
      </c>
      <c r="F10" s="533">
        <v>1481531.14</v>
      </c>
      <c r="G10" s="365" t="s">
        <v>38</v>
      </c>
      <c r="H10" s="366">
        <v>4296892.09</v>
      </c>
      <c r="I10" s="363">
        <v>20108479.331</v>
      </c>
      <c r="J10" s="367">
        <v>1592256.8670000001</v>
      </c>
      <c r="K10" s="20"/>
      <c r="L10" s="361" t="s">
        <v>38</v>
      </c>
      <c r="M10" s="366">
        <v>106484.663</v>
      </c>
      <c r="N10" s="363">
        <v>486451.723</v>
      </c>
      <c r="O10" s="533">
        <v>77632.076000000001</v>
      </c>
      <c r="P10" s="534" t="s">
        <v>38</v>
      </c>
      <c r="Q10" s="530">
        <v>120851.048</v>
      </c>
      <c r="R10" s="363">
        <v>565165.60100000002</v>
      </c>
      <c r="S10" s="367">
        <v>71479.532000000007</v>
      </c>
    </row>
    <row r="11" spans="2:19" ht="15.75">
      <c r="B11" s="292"/>
      <c r="C11" s="369" t="s">
        <v>39</v>
      </c>
      <c r="D11" s="370">
        <v>595597.83100000001</v>
      </c>
      <c r="E11" s="371">
        <v>2722703.068</v>
      </c>
      <c r="F11" s="535">
        <v>247329.111</v>
      </c>
      <c r="G11" s="536" t="s">
        <v>39</v>
      </c>
      <c r="H11" s="370">
        <v>999973.72400000005</v>
      </c>
      <c r="I11" s="371">
        <v>4684094.0710000005</v>
      </c>
      <c r="J11" s="373">
        <v>287663.15500000003</v>
      </c>
      <c r="K11" s="20"/>
      <c r="L11" s="369" t="s">
        <v>39</v>
      </c>
      <c r="M11" s="370">
        <v>39468.603999999999</v>
      </c>
      <c r="N11" s="371">
        <v>179947.80600000001</v>
      </c>
      <c r="O11" s="535">
        <v>30751.01</v>
      </c>
      <c r="P11" s="369" t="s">
        <v>52</v>
      </c>
      <c r="Q11" s="370">
        <v>44620.152999999998</v>
      </c>
      <c r="R11" s="371">
        <v>209980.541</v>
      </c>
      <c r="S11" s="373">
        <v>21319.855</v>
      </c>
    </row>
    <row r="12" spans="2:19" ht="15.75">
      <c r="B12" s="292"/>
      <c r="C12" s="375" t="s">
        <v>40</v>
      </c>
      <c r="D12" s="376">
        <v>378880.098</v>
      </c>
      <c r="E12" s="377">
        <v>1733082.1440000001</v>
      </c>
      <c r="F12" s="537">
        <v>141131.76699999999</v>
      </c>
      <c r="G12" s="538" t="s">
        <v>40</v>
      </c>
      <c r="H12" s="376">
        <v>605561.53700000001</v>
      </c>
      <c r="I12" s="377">
        <v>2833926.5279999999</v>
      </c>
      <c r="J12" s="379">
        <v>159561.74600000001</v>
      </c>
      <c r="K12" s="20"/>
      <c r="L12" s="375" t="s">
        <v>52</v>
      </c>
      <c r="M12" s="376">
        <v>25594.238000000001</v>
      </c>
      <c r="N12" s="377">
        <v>117246.348</v>
      </c>
      <c r="O12" s="537">
        <v>13225.496999999999</v>
      </c>
      <c r="P12" s="375" t="s">
        <v>39</v>
      </c>
      <c r="Q12" s="376">
        <v>30698.738000000001</v>
      </c>
      <c r="R12" s="377">
        <v>142846.435</v>
      </c>
      <c r="S12" s="379">
        <v>26226.687999999998</v>
      </c>
    </row>
    <row r="13" spans="2:19" ht="15.75">
      <c r="B13" s="292"/>
      <c r="C13" s="375" t="s">
        <v>42</v>
      </c>
      <c r="D13" s="376">
        <v>294783.07799999998</v>
      </c>
      <c r="E13" s="377">
        <v>1346436.287</v>
      </c>
      <c r="F13" s="537">
        <v>122090.719</v>
      </c>
      <c r="G13" s="538" t="s">
        <v>42</v>
      </c>
      <c r="H13" s="376">
        <v>492961.17800000001</v>
      </c>
      <c r="I13" s="377">
        <v>2305605.19</v>
      </c>
      <c r="J13" s="379">
        <v>147553.04</v>
      </c>
      <c r="K13" s="20"/>
      <c r="L13" s="375" t="s">
        <v>50</v>
      </c>
      <c r="M13" s="376">
        <v>6107.9040000000005</v>
      </c>
      <c r="N13" s="377">
        <v>27898.812999999998</v>
      </c>
      <c r="O13" s="537">
        <v>4740.2240000000002</v>
      </c>
      <c r="P13" s="375" t="s">
        <v>68</v>
      </c>
      <c r="Q13" s="376">
        <v>8516.2170000000006</v>
      </c>
      <c r="R13" s="377">
        <v>39800.622000000003</v>
      </c>
      <c r="S13" s="379">
        <v>3799.0549999999998</v>
      </c>
    </row>
    <row r="14" spans="2:19" ht="15.75">
      <c r="B14" s="292"/>
      <c r="C14" s="375" t="s">
        <v>68</v>
      </c>
      <c r="D14" s="376">
        <v>271532.68800000002</v>
      </c>
      <c r="E14" s="377">
        <v>1239955.0260000001</v>
      </c>
      <c r="F14" s="537">
        <v>141476.236</v>
      </c>
      <c r="G14" s="538" t="s">
        <v>68</v>
      </c>
      <c r="H14" s="376">
        <v>431833.087</v>
      </c>
      <c r="I14" s="377">
        <v>2018181.2509999999</v>
      </c>
      <c r="J14" s="379">
        <v>157076.10399999999</v>
      </c>
      <c r="K14" s="20"/>
      <c r="L14" s="375" t="s">
        <v>68</v>
      </c>
      <c r="M14" s="376">
        <v>5287.491</v>
      </c>
      <c r="N14" s="377">
        <v>24096.166000000001</v>
      </c>
      <c r="O14" s="537">
        <v>3932.18</v>
      </c>
      <c r="P14" s="375" t="s">
        <v>49</v>
      </c>
      <c r="Q14" s="376">
        <v>7816.049</v>
      </c>
      <c r="R14" s="377">
        <v>36560.599000000002</v>
      </c>
      <c r="S14" s="379">
        <v>5874.4009999999998</v>
      </c>
    </row>
    <row r="15" spans="2:19" ht="15.75">
      <c r="B15" s="292"/>
      <c r="C15" s="375" t="s">
        <v>41</v>
      </c>
      <c r="D15" s="376">
        <v>149311.08300000001</v>
      </c>
      <c r="E15" s="377">
        <v>681995.29700000002</v>
      </c>
      <c r="F15" s="537">
        <v>70702.142999999996</v>
      </c>
      <c r="G15" s="538" t="s">
        <v>41</v>
      </c>
      <c r="H15" s="376">
        <v>215682.99600000001</v>
      </c>
      <c r="I15" s="377">
        <v>1008938.557</v>
      </c>
      <c r="J15" s="379">
        <v>73310.467999999993</v>
      </c>
      <c r="K15" s="20"/>
      <c r="L15" s="375" t="s">
        <v>49</v>
      </c>
      <c r="M15" s="376">
        <v>4553.259</v>
      </c>
      <c r="N15" s="377">
        <v>20847.317999999999</v>
      </c>
      <c r="O15" s="537">
        <v>5615.6220000000003</v>
      </c>
      <c r="P15" s="375" t="s">
        <v>50</v>
      </c>
      <c r="Q15" s="376">
        <v>6926.28</v>
      </c>
      <c r="R15" s="377">
        <v>32435.61</v>
      </c>
      <c r="S15" s="379">
        <v>3226.9090000000001</v>
      </c>
    </row>
    <row r="16" spans="2:19" ht="15.75">
      <c r="B16" s="292"/>
      <c r="C16" s="375" t="s">
        <v>48</v>
      </c>
      <c r="D16" s="376">
        <v>101849.30100000001</v>
      </c>
      <c r="E16" s="377">
        <v>465068.51199999999</v>
      </c>
      <c r="F16" s="537">
        <v>42920.981</v>
      </c>
      <c r="G16" s="538" t="s">
        <v>48</v>
      </c>
      <c r="H16" s="376">
        <v>196265.52799999999</v>
      </c>
      <c r="I16" s="377">
        <v>918891.174</v>
      </c>
      <c r="J16" s="379">
        <v>56358.54</v>
      </c>
      <c r="K16" s="20"/>
      <c r="L16" s="375" t="s">
        <v>42</v>
      </c>
      <c r="M16" s="376">
        <v>4415.8280000000004</v>
      </c>
      <c r="N16" s="377">
        <v>20198.616999999998</v>
      </c>
      <c r="O16" s="537">
        <v>2504.4459999999999</v>
      </c>
      <c r="P16" s="375" t="s">
        <v>42</v>
      </c>
      <c r="Q16" s="376">
        <v>4337.5150000000003</v>
      </c>
      <c r="R16" s="377">
        <v>20052.795999999998</v>
      </c>
      <c r="S16" s="379">
        <v>1611.2840000000001</v>
      </c>
    </row>
    <row r="17" spans="2:19" ht="15.75">
      <c r="B17" s="292"/>
      <c r="C17" s="375" t="s">
        <v>44</v>
      </c>
      <c r="D17" s="376">
        <v>86562.501999999993</v>
      </c>
      <c r="E17" s="377">
        <v>395159.826</v>
      </c>
      <c r="F17" s="537">
        <v>45610.464999999997</v>
      </c>
      <c r="G17" s="538" t="s">
        <v>45</v>
      </c>
      <c r="H17" s="376">
        <v>128562.43</v>
      </c>
      <c r="I17" s="377">
        <v>600932.549</v>
      </c>
      <c r="J17" s="379">
        <v>45321.453999999998</v>
      </c>
      <c r="K17" s="20"/>
      <c r="L17" s="375" t="s">
        <v>46</v>
      </c>
      <c r="M17" s="376">
        <v>4293.6589999999997</v>
      </c>
      <c r="N17" s="377">
        <v>19644.909</v>
      </c>
      <c r="O17" s="537">
        <v>5088.1289999999999</v>
      </c>
      <c r="P17" s="375" t="s">
        <v>185</v>
      </c>
      <c r="Q17" s="376">
        <v>3250.0149999999999</v>
      </c>
      <c r="R17" s="377">
        <v>15050.052</v>
      </c>
      <c r="S17" s="379">
        <v>983.86900000000003</v>
      </c>
    </row>
    <row r="18" spans="2:19" ht="15.75">
      <c r="B18" s="292"/>
      <c r="C18" s="375" t="s">
        <v>45</v>
      </c>
      <c r="D18" s="376">
        <v>84121.966</v>
      </c>
      <c r="E18" s="377">
        <v>384251.15</v>
      </c>
      <c r="F18" s="537">
        <v>43361.499000000003</v>
      </c>
      <c r="G18" s="538" t="s">
        <v>44</v>
      </c>
      <c r="H18" s="376">
        <v>123856.67200000001</v>
      </c>
      <c r="I18" s="377">
        <v>578748.57299999997</v>
      </c>
      <c r="J18" s="379">
        <v>47261.881000000001</v>
      </c>
      <c r="K18" s="20"/>
      <c r="L18" s="375" t="s">
        <v>48</v>
      </c>
      <c r="M18" s="376">
        <v>3483.8119999999999</v>
      </c>
      <c r="N18" s="377">
        <v>15899.67</v>
      </c>
      <c r="O18" s="537">
        <v>1850.674</v>
      </c>
      <c r="P18" s="375" t="s">
        <v>203</v>
      </c>
      <c r="Q18" s="376">
        <v>2702.8</v>
      </c>
      <c r="R18" s="377">
        <v>12664.695</v>
      </c>
      <c r="S18" s="379">
        <v>707.95500000000004</v>
      </c>
    </row>
    <row r="19" spans="2:19" ht="15.75">
      <c r="B19" s="292"/>
      <c r="C19" s="375" t="s">
        <v>112</v>
      </c>
      <c r="D19" s="376">
        <v>71679.824999999997</v>
      </c>
      <c r="E19" s="377">
        <v>327183.09000000003</v>
      </c>
      <c r="F19" s="537">
        <v>73947.713000000003</v>
      </c>
      <c r="G19" s="538" t="s">
        <v>51</v>
      </c>
      <c r="H19" s="376">
        <v>97514.661999999997</v>
      </c>
      <c r="I19" s="377">
        <v>456229.38299999997</v>
      </c>
      <c r="J19" s="379">
        <v>23250.047999999999</v>
      </c>
      <c r="K19" s="20"/>
      <c r="L19" s="375" t="s">
        <v>41</v>
      </c>
      <c r="M19" s="376">
        <v>3323.6089999999999</v>
      </c>
      <c r="N19" s="377">
        <v>15168.53</v>
      </c>
      <c r="O19" s="537">
        <v>2139.7040000000002</v>
      </c>
      <c r="P19" s="375" t="s">
        <v>44</v>
      </c>
      <c r="Q19" s="376">
        <v>2644.82</v>
      </c>
      <c r="R19" s="377">
        <v>12294.68</v>
      </c>
      <c r="S19" s="379">
        <v>718.46100000000001</v>
      </c>
    </row>
    <row r="20" spans="2:19" ht="15.75">
      <c r="B20" s="292"/>
      <c r="C20" s="375" t="s">
        <v>49</v>
      </c>
      <c r="D20" s="376">
        <v>64407.277999999998</v>
      </c>
      <c r="E20" s="377">
        <v>294399.47100000002</v>
      </c>
      <c r="F20" s="537">
        <v>28621.995999999999</v>
      </c>
      <c r="G20" s="538" t="s">
        <v>47</v>
      </c>
      <c r="H20" s="376">
        <v>82279.278000000006</v>
      </c>
      <c r="I20" s="377">
        <v>384576.679</v>
      </c>
      <c r="J20" s="379">
        <v>33343.089999999997</v>
      </c>
      <c r="K20" s="20"/>
      <c r="L20" s="375" t="s">
        <v>185</v>
      </c>
      <c r="M20" s="376">
        <v>3087.3780000000002</v>
      </c>
      <c r="N20" s="377">
        <v>14126.950999999999</v>
      </c>
      <c r="O20" s="537">
        <v>1393.0409999999999</v>
      </c>
      <c r="P20" s="375" t="s">
        <v>46</v>
      </c>
      <c r="Q20" s="376">
        <v>2046.211</v>
      </c>
      <c r="R20" s="377">
        <v>9518.7369999999992</v>
      </c>
      <c r="S20" s="379">
        <v>2348.1239999999998</v>
      </c>
    </row>
    <row r="21" spans="2:19" ht="15.75">
      <c r="B21" s="292"/>
      <c r="C21" s="375" t="s">
        <v>51</v>
      </c>
      <c r="D21" s="376">
        <v>61834.974000000002</v>
      </c>
      <c r="E21" s="377">
        <v>282776.96999999997</v>
      </c>
      <c r="F21" s="537">
        <v>19999.233</v>
      </c>
      <c r="G21" s="538" t="s">
        <v>50</v>
      </c>
      <c r="H21" s="376">
        <v>78491.164000000004</v>
      </c>
      <c r="I21" s="377">
        <v>366601.48599999998</v>
      </c>
      <c r="J21" s="379">
        <v>26996.644</v>
      </c>
      <c r="K21" s="20"/>
      <c r="L21" s="375" t="s">
        <v>45</v>
      </c>
      <c r="M21" s="376">
        <v>1345.5630000000001</v>
      </c>
      <c r="N21" s="377">
        <v>6135.8760000000002</v>
      </c>
      <c r="O21" s="537">
        <v>1915.595</v>
      </c>
      <c r="P21" s="375" t="s">
        <v>48</v>
      </c>
      <c r="Q21" s="376">
        <v>1833.55</v>
      </c>
      <c r="R21" s="377">
        <v>8569.2960000000003</v>
      </c>
      <c r="S21" s="379">
        <v>1012.9109999999999</v>
      </c>
    </row>
    <row r="22" spans="2:19" ht="15.75">
      <c r="B22" s="292"/>
      <c r="C22" s="375" t="s">
        <v>62</v>
      </c>
      <c r="D22" s="376">
        <v>60662.127999999997</v>
      </c>
      <c r="E22" s="377">
        <v>277048.734</v>
      </c>
      <c r="F22" s="537">
        <v>35937.885999999999</v>
      </c>
      <c r="G22" s="538" t="s">
        <v>141</v>
      </c>
      <c r="H22" s="376">
        <v>76932.672999999995</v>
      </c>
      <c r="I22" s="377">
        <v>362701.92499999999</v>
      </c>
      <c r="J22" s="379">
        <v>59166.525999999998</v>
      </c>
      <c r="K22" s="20"/>
      <c r="L22" s="375" t="s">
        <v>44</v>
      </c>
      <c r="M22" s="376">
        <v>1081.2260000000001</v>
      </c>
      <c r="N22" s="377">
        <v>4948.1480000000001</v>
      </c>
      <c r="O22" s="537">
        <v>768.91700000000003</v>
      </c>
      <c r="P22" s="375" t="s">
        <v>45</v>
      </c>
      <c r="Q22" s="376">
        <v>1319.7650000000001</v>
      </c>
      <c r="R22" s="377">
        <v>6081.3490000000002</v>
      </c>
      <c r="S22" s="379">
        <v>1213.6990000000001</v>
      </c>
    </row>
    <row r="23" spans="2:19" ht="15.75">
      <c r="B23" s="292"/>
      <c r="C23" s="375" t="s">
        <v>47</v>
      </c>
      <c r="D23" s="376">
        <v>58740.391000000003</v>
      </c>
      <c r="E23" s="377">
        <v>268149.57699999999</v>
      </c>
      <c r="F23" s="537">
        <v>34580.928</v>
      </c>
      <c r="G23" s="538" t="s">
        <v>49</v>
      </c>
      <c r="H23" s="376">
        <v>76639.078999999998</v>
      </c>
      <c r="I23" s="377">
        <v>357638.81400000001</v>
      </c>
      <c r="J23" s="379">
        <v>29426.117999999999</v>
      </c>
      <c r="K23" s="20"/>
      <c r="L23" s="375" t="s">
        <v>203</v>
      </c>
      <c r="M23" s="376">
        <v>1009.072</v>
      </c>
      <c r="N23" s="377">
        <v>4598.92</v>
      </c>
      <c r="O23" s="537">
        <v>415.58699999999999</v>
      </c>
      <c r="P23" s="375" t="s">
        <v>41</v>
      </c>
      <c r="Q23" s="376">
        <v>1138.393</v>
      </c>
      <c r="R23" s="377">
        <v>5288.4669999999996</v>
      </c>
      <c r="S23" s="379">
        <v>440.14100000000002</v>
      </c>
    </row>
    <row r="24" spans="2:19" ht="15.75">
      <c r="B24" s="292"/>
      <c r="C24" s="375" t="s">
        <v>141</v>
      </c>
      <c r="D24" s="376">
        <v>49684.228000000003</v>
      </c>
      <c r="E24" s="377">
        <v>227487.77299999999</v>
      </c>
      <c r="F24" s="537">
        <v>54749.529000000002</v>
      </c>
      <c r="G24" s="538" t="s">
        <v>62</v>
      </c>
      <c r="H24" s="376">
        <v>68341.67</v>
      </c>
      <c r="I24" s="377">
        <v>318675.38500000001</v>
      </c>
      <c r="J24" s="379">
        <v>27237.955999999998</v>
      </c>
      <c r="K24" s="20"/>
      <c r="L24" s="375" t="s">
        <v>64</v>
      </c>
      <c r="M24" s="376">
        <v>560.74300000000005</v>
      </c>
      <c r="N24" s="377">
        <v>2570.759</v>
      </c>
      <c r="O24" s="537">
        <v>552.67100000000005</v>
      </c>
      <c r="P24" s="375" t="s">
        <v>47</v>
      </c>
      <c r="Q24" s="376">
        <v>652.36900000000003</v>
      </c>
      <c r="R24" s="377">
        <v>3048.4920000000002</v>
      </c>
      <c r="S24" s="379">
        <v>513.81799999999998</v>
      </c>
    </row>
    <row r="25" spans="2:19" ht="15.75">
      <c r="B25" s="292"/>
      <c r="C25" s="375" t="s">
        <v>43</v>
      </c>
      <c r="D25" s="376">
        <v>37718.966999999997</v>
      </c>
      <c r="E25" s="377">
        <v>172310.06599999999</v>
      </c>
      <c r="F25" s="537">
        <v>14535.290999999999</v>
      </c>
      <c r="G25" s="538" t="s">
        <v>46</v>
      </c>
      <c r="H25" s="376">
        <v>56513.025000000001</v>
      </c>
      <c r="I25" s="377">
        <v>265586.08299999998</v>
      </c>
      <c r="J25" s="379">
        <v>16987.3</v>
      </c>
      <c r="K25" s="20"/>
      <c r="L25" s="375" t="s">
        <v>40</v>
      </c>
      <c r="M25" s="376">
        <v>528.92499999999995</v>
      </c>
      <c r="N25" s="377">
        <v>2410.3090000000002</v>
      </c>
      <c r="O25" s="537">
        <v>626.32299999999998</v>
      </c>
      <c r="P25" s="375" t="s">
        <v>40</v>
      </c>
      <c r="Q25" s="376">
        <v>632.47199999999998</v>
      </c>
      <c r="R25" s="377">
        <v>2920.5210000000002</v>
      </c>
      <c r="S25" s="379">
        <v>419.71199999999999</v>
      </c>
    </row>
    <row r="26" spans="2:19" ht="16.5" thickBot="1">
      <c r="B26" s="292"/>
      <c r="C26" s="381" t="s">
        <v>52</v>
      </c>
      <c r="D26" s="382">
        <v>36000.186000000002</v>
      </c>
      <c r="E26" s="383">
        <v>164460.943</v>
      </c>
      <c r="F26" s="539">
        <v>98842.490999999995</v>
      </c>
      <c r="G26" s="540" t="s">
        <v>43</v>
      </c>
      <c r="H26" s="382">
        <v>53689.052000000003</v>
      </c>
      <c r="I26" s="383">
        <v>250942.06700000001</v>
      </c>
      <c r="J26" s="385">
        <v>16114.129000000001</v>
      </c>
      <c r="K26" s="20"/>
      <c r="L26" s="381" t="s">
        <v>216</v>
      </c>
      <c r="M26" s="382">
        <v>514.89499999999998</v>
      </c>
      <c r="N26" s="383">
        <v>2357.65</v>
      </c>
      <c r="O26" s="539">
        <v>560.45299999999997</v>
      </c>
      <c r="P26" s="381" t="s">
        <v>222</v>
      </c>
      <c r="Q26" s="382">
        <v>525.81299999999999</v>
      </c>
      <c r="R26" s="383">
        <v>2466.6039999999998</v>
      </c>
      <c r="S26" s="385">
        <v>141.441</v>
      </c>
    </row>
    <row r="27" spans="2:19" ht="15.75">
      <c r="B27" s="292"/>
      <c r="C27" s="386"/>
      <c r="D27" s="387"/>
      <c r="E27" s="387"/>
      <c r="F27" s="387"/>
      <c r="G27" s="387"/>
      <c r="H27" s="387"/>
      <c r="I27" s="387"/>
      <c r="J27" s="387"/>
      <c r="K27" s="20"/>
      <c r="L27" s="388"/>
      <c r="M27" s="20"/>
      <c r="N27" s="20"/>
      <c r="O27" s="20"/>
      <c r="P27" s="339"/>
      <c r="Q27" s="339"/>
      <c r="R27" s="339"/>
      <c r="S27" s="20"/>
    </row>
    <row r="28" spans="2:19" ht="15.75">
      <c r="B28" s="292"/>
      <c r="C28" s="387"/>
      <c r="D28" s="387"/>
      <c r="E28" s="389"/>
      <c r="F28" s="389"/>
      <c r="G28" s="389"/>
      <c r="H28" s="387"/>
      <c r="I28" s="387"/>
      <c r="J28" s="387"/>
      <c r="K28" s="20"/>
      <c r="L28" s="388"/>
      <c r="M28" s="20"/>
      <c r="N28" s="20"/>
      <c r="O28" s="20"/>
      <c r="P28" s="339"/>
      <c r="Q28" s="339"/>
      <c r="R28" s="339"/>
      <c r="S28" s="20"/>
    </row>
    <row r="29" spans="2:19" ht="15.75">
      <c r="B29" s="292"/>
      <c r="C29" s="20"/>
      <c r="D29" s="20"/>
      <c r="E29" s="20"/>
      <c r="F29" s="20"/>
      <c r="G29" s="20"/>
      <c r="H29" s="20"/>
      <c r="I29" s="20"/>
      <c r="J29" s="20"/>
      <c r="K29" s="20"/>
      <c r="L29" s="388"/>
      <c r="M29" s="20"/>
      <c r="N29" s="20"/>
      <c r="O29" s="20"/>
      <c r="P29" s="339"/>
      <c r="Q29" s="339"/>
      <c r="R29" s="339"/>
      <c r="S29" s="20"/>
    </row>
    <row r="30" spans="2:19" ht="15.75">
      <c r="B30" s="292"/>
      <c r="C30" s="128" t="s">
        <v>59</v>
      </c>
      <c r="D30" s="128"/>
      <c r="E30" s="128"/>
      <c r="F30" s="128"/>
      <c r="G30" s="128"/>
      <c r="H30" s="128"/>
      <c r="I30" s="390"/>
      <c r="J30" s="129"/>
      <c r="K30" s="57"/>
      <c r="L30" s="128" t="s">
        <v>59</v>
      </c>
      <c r="M30" s="128"/>
      <c r="N30" s="339"/>
      <c r="O30" s="339"/>
      <c r="P30" s="339"/>
      <c r="Q30" s="339"/>
      <c r="R30" s="339"/>
      <c r="S30" s="20"/>
    </row>
    <row r="31" spans="2:19" ht="16.5" thickBot="1">
      <c r="B31" s="292"/>
      <c r="C31" s="130" t="s">
        <v>57</v>
      </c>
      <c r="D31" s="129"/>
      <c r="E31" s="129"/>
      <c r="F31" s="129"/>
      <c r="G31" s="129"/>
      <c r="H31" s="129"/>
      <c r="I31" s="129"/>
      <c r="J31" s="129"/>
      <c r="K31" s="57"/>
      <c r="L31" s="130" t="s">
        <v>57</v>
      </c>
      <c r="M31" s="129"/>
      <c r="N31" s="340"/>
      <c r="O31" s="340"/>
      <c r="P31" s="340"/>
      <c r="Q31" s="340"/>
      <c r="R31" s="340"/>
      <c r="S31" s="20"/>
    </row>
    <row r="32" spans="2:19" ht="16.5" thickBot="1">
      <c r="B32" s="292"/>
      <c r="C32" s="344" t="s">
        <v>54</v>
      </c>
      <c r="D32" s="344"/>
      <c r="E32" s="345"/>
      <c r="F32" s="345"/>
      <c r="G32" s="345"/>
      <c r="H32" s="345"/>
      <c r="I32" s="345"/>
      <c r="J32" s="346"/>
      <c r="K32" s="20"/>
      <c r="L32" s="344" t="s">
        <v>55</v>
      </c>
      <c r="M32" s="345"/>
      <c r="N32" s="345"/>
      <c r="O32" s="345"/>
      <c r="P32" s="345"/>
      <c r="Q32" s="345"/>
      <c r="R32" s="345"/>
      <c r="S32" s="346"/>
    </row>
    <row r="33" spans="2:19" ht="16.5" thickBot="1">
      <c r="B33" s="292"/>
      <c r="C33" s="347" t="s">
        <v>233</v>
      </c>
      <c r="D33" s="348"/>
      <c r="E33" s="349"/>
      <c r="F33" s="350"/>
      <c r="G33" s="347"/>
      <c r="H33" s="348" t="s">
        <v>232</v>
      </c>
      <c r="I33" s="352"/>
      <c r="J33" s="350"/>
      <c r="K33" s="20"/>
      <c r="L33" s="349"/>
      <c r="M33" s="348"/>
      <c r="N33" s="349" t="s">
        <v>231</v>
      </c>
      <c r="O33" s="350"/>
      <c r="P33" s="347"/>
      <c r="Q33" s="348" t="s">
        <v>232</v>
      </c>
      <c r="R33" s="351"/>
      <c r="S33" s="350"/>
    </row>
    <row r="34" spans="2:19" ht="43.5" thickBot="1">
      <c r="B34" s="292"/>
      <c r="C34" s="353" t="s">
        <v>35</v>
      </c>
      <c r="D34" s="391" t="s">
        <v>36</v>
      </c>
      <c r="E34" s="392" t="s">
        <v>58</v>
      </c>
      <c r="F34" s="393" t="s">
        <v>37</v>
      </c>
      <c r="G34" s="353" t="s">
        <v>35</v>
      </c>
      <c r="H34" s="391" t="s">
        <v>36</v>
      </c>
      <c r="I34" s="392" t="s">
        <v>58</v>
      </c>
      <c r="J34" s="394" t="s">
        <v>37</v>
      </c>
      <c r="K34" s="20"/>
      <c r="L34" s="395" t="s">
        <v>35</v>
      </c>
      <c r="M34" s="396" t="s">
        <v>36</v>
      </c>
      <c r="N34" s="392" t="s">
        <v>58</v>
      </c>
      <c r="O34" s="394" t="s">
        <v>37</v>
      </c>
      <c r="P34" s="395" t="s">
        <v>35</v>
      </c>
      <c r="Q34" s="396" t="s">
        <v>36</v>
      </c>
      <c r="R34" s="392" t="s">
        <v>58</v>
      </c>
      <c r="S34" s="394" t="s">
        <v>37</v>
      </c>
    </row>
    <row r="35" spans="2:19" ht="16.5" thickBot="1">
      <c r="B35" s="292"/>
      <c r="C35" s="361" t="s">
        <v>38</v>
      </c>
      <c r="D35" s="362">
        <v>70462.525999999998</v>
      </c>
      <c r="E35" s="363">
        <v>321870.18900000001</v>
      </c>
      <c r="F35" s="533">
        <v>37682.184999999998</v>
      </c>
      <c r="G35" s="361" t="s">
        <v>38</v>
      </c>
      <c r="H35" s="362">
        <v>74931.308000000005</v>
      </c>
      <c r="I35" s="363">
        <v>349626.68</v>
      </c>
      <c r="J35" s="367">
        <v>32126.286</v>
      </c>
      <c r="K35" s="20"/>
      <c r="L35" s="361" t="s">
        <v>38</v>
      </c>
      <c r="M35" s="397">
        <v>163922.14499999999</v>
      </c>
      <c r="N35" s="363">
        <v>748123.49699999997</v>
      </c>
      <c r="O35" s="397">
        <v>129429.194</v>
      </c>
      <c r="P35" s="398" t="s">
        <v>38</v>
      </c>
      <c r="Q35" s="397">
        <v>236846.239</v>
      </c>
      <c r="R35" s="363">
        <v>1108860.0419999999</v>
      </c>
      <c r="S35" s="368">
        <v>166549.747</v>
      </c>
    </row>
    <row r="36" spans="2:19" ht="15.75">
      <c r="B36" s="292"/>
      <c r="C36" s="399" t="s">
        <v>39</v>
      </c>
      <c r="D36" s="400">
        <v>45755.303</v>
      </c>
      <c r="E36" s="401">
        <v>209070.78</v>
      </c>
      <c r="F36" s="541">
        <v>30478.522000000001</v>
      </c>
      <c r="G36" s="399" t="s">
        <v>39</v>
      </c>
      <c r="H36" s="400">
        <v>48490.114000000001</v>
      </c>
      <c r="I36" s="401">
        <v>225731.32</v>
      </c>
      <c r="J36" s="403">
        <v>27400.185000000001</v>
      </c>
      <c r="K36" s="20"/>
      <c r="L36" s="369" t="s">
        <v>68</v>
      </c>
      <c r="M36" s="370">
        <v>38279.593999999997</v>
      </c>
      <c r="N36" s="371">
        <v>174669.834</v>
      </c>
      <c r="O36" s="535">
        <v>32324.684000000001</v>
      </c>
      <c r="P36" s="542" t="s">
        <v>68</v>
      </c>
      <c r="Q36" s="370">
        <v>43868.548000000003</v>
      </c>
      <c r="R36" s="371">
        <v>205110.90100000001</v>
      </c>
      <c r="S36" s="373">
        <v>29443.187000000002</v>
      </c>
    </row>
    <row r="37" spans="2:19" ht="15.75">
      <c r="B37" s="292"/>
      <c r="C37" s="375" t="s">
        <v>52</v>
      </c>
      <c r="D37" s="376">
        <v>12184.254999999999</v>
      </c>
      <c r="E37" s="377">
        <v>55639.720999999998</v>
      </c>
      <c r="F37" s="537">
        <v>1534.5060000000001</v>
      </c>
      <c r="G37" s="375" t="s">
        <v>52</v>
      </c>
      <c r="H37" s="376">
        <v>9476.1929999999993</v>
      </c>
      <c r="I37" s="377">
        <v>44370.285000000003</v>
      </c>
      <c r="J37" s="379">
        <v>987.74800000000005</v>
      </c>
      <c r="K37" s="20"/>
      <c r="L37" s="375" t="s">
        <v>39</v>
      </c>
      <c r="M37" s="376">
        <v>29541.84</v>
      </c>
      <c r="N37" s="377">
        <v>134795.973</v>
      </c>
      <c r="O37" s="537">
        <v>14457.107</v>
      </c>
      <c r="P37" s="543" t="s">
        <v>49</v>
      </c>
      <c r="Q37" s="376">
        <v>31316.348999999998</v>
      </c>
      <c r="R37" s="377">
        <v>146403.00200000001</v>
      </c>
      <c r="S37" s="379">
        <v>22768.385999999999</v>
      </c>
    </row>
    <row r="38" spans="2:19" ht="15.75">
      <c r="B38" s="292"/>
      <c r="C38" s="375" t="s">
        <v>47</v>
      </c>
      <c r="D38" s="376">
        <v>4881.0510000000004</v>
      </c>
      <c r="E38" s="377">
        <v>22365.228999999999</v>
      </c>
      <c r="F38" s="537">
        <v>1078.954</v>
      </c>
      <c r="G38" s="375" t="s">
        <v>47</v>
      </c>
      <c r="H38" s="376">
        <v>8529.2260000000006</v>
      </c>
      <c r="I38" s="377">
        <v>39951.54</v>
      </c>
      <c r="J38" s="379">
        <v>1440.7090000000001</v>
      </c>
      <c r="K38" s="20"/>
      <c r="L38" s="375" t="s">
        <v>49</v>
      </c>
      <c r="M38" s="376">
        <v>22711.599999999999</v>
      </c>
      <c r="N38" s="377">
        <v>103706.68</v>
      </c>
      <c r="O38" s="537">
        <v>23150.655999999999</v>
      </c>
      <c r="P38" s="543" t="s">
        <v>41</v>
      </c>
      <c r="Q38" s="376">
        <v>31172.173999999999</v>
      </c>
      <c r="R38" s="377">
        <v>146188.97</v>
      </c>
      <c r="S38" s="379">
        <v>25686.39</v>
      </c>
    </row>
    <row r="39" spans="2:19" ht="15.75">
      <c r="B39" s="292"/>
      <c r="C39" s="375" t="s">
        <v>68</v>
      </c>
      <c r="D39" s="376">
        <v>3723.4960000000001</v>
      </c>
      <c r="E39" s="377">
        <v>16948.530999999999</v>
      </c>
      <c r="F39" s="537">
        <v>3828.9760000000001</v>
      </c>
      <c r="G39" s="375" t="s">
        <v>49</v>
      </c>
      <c r="H39" s="376">
        <v>2166.3519999999999</v>
      </c>
      <c r="I39" s="377">
        <v>10116.029</v>
      </c>
      <c r="J39" s="379">
        <v>129.19900000000001</v>
      </c>
      <c r="K39" s="20"/>
      <c r="L39" s="375" t="s">
        <v>41</v>
      </c>
      <c r="M39" s="376">
        <v>18332.203000000001</v>
      </c>
      <c r="N39" s="377">
        <v>83629.001000000004</v>
      </c>
      <c r="O39" s="537">
        <v>17656.438999999998</v>
      </c>
      <c r="P39" s="543" t="s">
        <v>39</v>
      </c>
      <c r="Q39" s="376">
        <v>28988.585999999999</v>
      </c>
      <c r="R39" s="377">
        <v>135219.557</v>
      </c>
      <c r="S39" s="379">
        <v>16788.169999999998</v>
      </c>
    </row>
    <row r="40" spans="2:19" ht="15.75">
      <c r="B40" s="292"/>
      <c r="C40" s="375" t="s">
        <v>65</v>
      </c>
      <c r="D40" s="376">
        <v>1351.741</v>
      </c>
      <c r="E40" s="377">
        <v>6149.19</v>
      </c>
      <c r="F40" s="537">
        <v>461.29300000000001</v>
      </c>
      <c r="G40" s="375" t="s">
        <v>204</v>
      </c>
      <c r="H40" s="376">
        <v>1981.2360000000001</v>
      </c>
      <c r="I40" s="377">
        <v>9273.6209999999992</v>
      </c>
      <c r="J40" s="379">
        <v>176.32</v>
      </c>
      <c r="K40" s="20"/>
      <c r="L40" s="375" t="s">
        <v>44</v>
      </c>
      <c r="M40" s="376">
        <v>10645.725</v>
      </c>
      <c r="N40" s="377">
        <v>48697.156999999999</v>
      </c>
      <c r="O40" s="537">
        <v>17856.839</v>
      </c>
      <c r="P40" s="543" t="s">
        <v>47</v>
      </c>
      <c r="Q40" s="376">
        <v>22618.63</v>
      </c>
      <c r="R40" s="377">
        <v>106438.06299999999</v>
      </c>
      <c r="S40" s="379">
        <v>26489.19</v>
      </c>
    </row>
    <row r="41" spans="2:19" ht="15.75">
      <c r="B41" s="292"/>
      <c r="C41" s="375" t="s">
        <v>44</v>
      </c>
      <c r="D41" s="376">
        <v>942.71699999999998</v>
      </c>
      <c r="E41" s="377">
        <v>4287.442</v>
      </c>
      <c r="F41" s="537">
        <v>136.904</v>
      </c>
      <c r="G41" s="375" t="s">
        <v>68</v>
      </c>
      <c r="H41" s="376">
        <v>1378.395</v>
      </c>
      <c r="I41" s="377">
        <v>6457.8789999999999</v>
      </c>
      <c r="J41" s="379">
        <v>1640.098</v>
      </c>
      <c r="K41" s="20"/>
      <c r="L41" s="375" t="s">
        <v>46</v>
      </c>
      <c r="M41" s="376">
        <v>10543.848</v>
      </c>
      <c r="N41" s="377">
        <v>48100.616999999998</v>
      </c>
      <c r="O41" s="537">
        <v>1276.511</v>
      </c>
      <c r="P41" s="543" t="s">
        <v>44</v>
      </c>
      <c r="Q41" s="376">
        <v>20213.791000000001</v>
      </c>
      <c r="R41" s="377">
        <v>94564.476999999999</v>
      </c>
      <c r="S41" s="379">
        <v>22664.749</v>
      </c>
    </row>
    <row r="42" spans="2:19" ht="15.75">
      <c r="B42" s="292"/>
      <c r="C42" s="375" t="s">
        <v>62</v>
      </c>
      <c r="D42" s="376">
        <v>595.87800000000004</v>
      </c>
      <c r="E42" s="377">
        <v>2724.5770000000002</v>
      </c>
      <c r="F42" s="537">
        <v>71.47</v>
      </c>
      <c r="G42" s="375" t="s">
        <v>65</v>
      </c>
      <c r="H42" s="376">
        <v>858.50199999999995</v>
      </c>
      <c r="I42" s="377">
        <v>4047.39</v>
      </c>
      <c r="J42" s="379">
        <v>241.19</v>
      </c>
      <c r="K42" s="20"/>
      <c r="L42" s="375" t="s">
        <v>42</v>
      </c>
      <c r="M42" s="376">
        <v>10271.856</v>
      </c>
      <c r="N42" s="377">
        <v>46907.815999999999</v>
      </c>
      <c r="O42" s="537">
        <v>3250.0210000000002</v>
      </c>
      <c r="P42" s="543" t="s">
        <v>46</v>
      </c>
      <c r="Q42" s="376">
        <v>16234.630999999999</v>
      </c>
      <c r="R42" s="377">
        <v>76073.975999999995</v>
      </c>
      <c r="S42" s="379">
        <v>1603.4749999999999</v>
      </c>
    </row>
    <row r="43" spans="2:19" ht="15.75">
      <c r="B43" s="292"/>
      <c r="C43" s="375" t="s">
        <v>49</v>
      </c>
      <c r="D43" s="376">
        <v>592.24</v>
      </c>
      <c r="E43" s="377">
        <v>2697.364</v>
      </c>
      <c r="F43" s="537">
        <v>68.051000000000002</v>
      </c>
      <c r="G43" s="375" t="s">
        <v>42</v>
      </c>
      <c r="H43" s="376">
        <v>768.33799999999997</v>
      </c>
      <c r="I43" s="377">
        <v>3653.076</v>
      </c>
      <c r="J43" s="379">
        <v>30.876000000000001</v>
      </c>
      <c r="K43" s="20"/>
      <c r="L43" s="375" t="s">
        <v>40</v>
      </c>
      <c r="M43" s="376">
        <v>6614.8159999999998</v>
      </c>
      <c r="N43" s="377">
        <v>30178.023000000001</v>
      </c>
      <c r="O43" s="537">
        <v>336.44099999999997</v>
      </c>
      <c r="P43" s="543" t="s">
        <v>43</v>
      </c>
      <c r="Q43" s="376">
        <v>14482.798000000001</v>
      </c>
      <c r="R43" s="377">
        <v>68418.417000000001</v>
      </c>
      <c r="S43" s="379">
        <v>6116.4989999999998</v>
      </c>
    </row>
    <row r="44" spans="2:19" ht="15.75">
      <c r="B44" s="292"/>
      <c r="C44" s="375" t="s">
        <v>41</v>
      </c>
      <c r="D44" s="376">
        <v>347.50599999999997</v>
      </c>
      <c r="E44" s="377">
        <v>1585.7639999999999</v>
      </c>
      <c r="F44" s="537">
        <v>16.978999999999999</v>
      </c>
      <c r="G44" s="375" t="s">
        <v>41</v>
      </c>
      <c r="H44" s="376">
        <v>347.399</v>
      </c>
      <c r="I44" s="377">
        <v>1625.876</v>
      </c>
      <c r="J44" s="379">
        <v>24.097999999999999</v>
      </c>
      <c r="K44" s="20"/>
      <c r="L44" s="375" t="s">
        <v>47</v>
      </c>
      <c r="M44" s="376">
        <v>6107.4560000000001</v>
      </c>
      <c r="N44" s="377">
        <v>27781.273000000001</v>
      </c>
      <c r="O44" s="537">
        <v>8462.9470000000001</v>
      </c>
      <c r="P44" s="543" t="s">
        <v>40</v>
      </c>
      <c r="Q44" s="376">
        <v>10213.821</v>
      </c>
      <c r="R44" s="377">
        <v>47541.173000000003</v>
      </c>
      <c r="S44" s="379">
        <v>114.38800000000001</v>
      </c>
    </row>
    <row r="45" spans="2:19" ht="15.75">
      <c r="B45" s="292"/>
      <c r="C45" s="375" t="s">
        <v>204</v>
      </c>
      <c r="D45" s="376">
        <v>29.53</v>
      </c>
      <c r="E45" s="377">
        <v>135.232</v>
      </c>
      <c r="F45" s="537">
        <v>0.98499999999999999</v>
      </c>
      <c r="G45" s="375" t="s">
        <v>207</v>
      </c>
      <c r="H45" s="376">
        <v>245.989</v>
      </c>
      <c r="I45" s="377">
        <v>1162.7090000000001</v>
      </c>
      <c r="J45" s="379">
        <v>7.0220000000000002</v>
      </c>
      <c r="K45" s="20"/>
      <c r="L45" s="375" t="s">
        <v>43</v>
      </c>
      <c r="M45" s="376">
        <v>4921.4859999999999</v>
      </c>
      <c r="N45" s="377">
        <v>22508.923999999999</v>
      </c>
      <c r="O45" s="537">
        <v>330.13600000000002</v>
      </c>
      <c r="P45" s="543" t="s">
        <v>42</v>
      </c>
      <c r="Q45" s="376">
        <v>6631.1480000000001</v>
      </c>
      <c r="R45" s="377">
        <v>30991.023000000001</v>
      </c>
      <c r="S45" s="379">
        <v>2319.7820000000002</v>
      </c>
    </row>
    <row r="46" spans="2:19" ht="15.75">
      <c r="B46" s="292"/>
      <c r="C46" s="544" t="s">
        <v>43</v>
      </c>
      <c r="D46" s="405">
        <v>26.032</v>
      </c>
      <c r="E46" s="406">
        <v>118.389</v>
      </c>
      <c r="F46" s="531">
        <v>1.105</v>
      </c>
      <c r="G46" s="375" t="s">
        <v>50</v>
      </c>
      <c r="H46" s="376">
        <v>194.88</v>
      </c>
      <c r="I46" s="377">
        <v>919.447</v>
      </c>
      <c r="J46" s="379">
        <v>23.7</v>
      </c>
      <c r="K46" s="20"/>
      <c r="L46" s="375" t="s">
        <v>45</v>
      </c>
      <c r="M46" s="376">
        <v>1755.829</v>
      </c>
      <c r="N46" s="377">
        <v>8008.5389999999998</v>
      </c>
      <c r="O46" s="537">
        <v>857.72</v>
      </c>
      <c r="P46" s="543" t="s">
        <v>48</v>
      </c>
      <c r="Q46" s="376">
        <v>2648.5210000000002</v>
      </c>
      <c r="R46" s="377">
        <v>12315.314</v>
      </c>
      <c r="S46" s="379">
        <v>1010.748</v>
      </c>
    </row>
    <row r="47" spans="2:19" ht="15.75">
      <c r="B47" s="292"/>
      <c r="C47" s="544" t="s">
        <v>42</v>
      </c>
      <c r="D47" s="405">
        <v>17.407</v>
      </c>
      <c r="E47" s="406">
        <v>78.326999999999998</v>
      </c>
      <c r="F47" s="531">
        <v>0.61799999999999999</v>
      </c>
      <c r="G47" s="375" t="s">
        <v>44</v>
      </c>
      <c r="H47" s="376">
        <v>181.601</v>
      </c>
      <c r="I47" s="377">
        <v>855.12599999999998</v>
      </c>
      <c r="J47" s="379">
        <v>10.856999999999999</v>
      </c>
      <c r="K47" s="20"/>
      <c r="L47" s="375" t="s">
        <v>64</v>
      </c>
      <c r="M47" s="376">
        <v>1088.248</v>
      </c>
      <c r="N47" s="377">
        <v>4958.5110000000004</v>
      </c>
      <c r="O47" s="537">
        <v>2898.819</v>
      </c>
      <c r="P47" s="543" t="s">
        <v>45</v>
      </c>
      <c r="Q47" s="376">
        <v>2009.7380000000001</v>
      </c>
      <c r="R47" s="377">
        <v>9353.732</v>
      </c>
      <c r="S47" s="379">
        <v>703.52700000000004</v>
      </c>
    </row>
    <row r="48" spans="2:19" ht="16.5" thickBot="1">
      <c r="B48" s="292"/>
      <c r="C48" s="545" t="s">
        <v>217</v>
      </c>
      <c r="D48" s="408">
        <v>15.113</v>
      </c>
      <c r="E48" s="409">
        <v>68.471000000000004</v>
      </c>
      <c r="F48" s="532">
        <v>3.75</v>
      </c>
      <c r="G48" s="381" t="s">
        <v>234</v>
      </c>
      <c r="H48" s="382">
        <v>108.94199999999999</v>
      </c>
      <c r="I48" s="383">
        <v>511.56700000000001</v>
      </c>
      <c r="J48" s="385">
        <v>5.4080000000000004</v>
      </c>
      <c r="K48" s="20"/>
      <c r="L48" s="375" t="s">
        <v>207</v>
      </c>
      <c r="M48" s="376">
        <v>1020.669</v>
      </c>
      <c r="N48" s="377">
        <v>4657.5290000000005</v>
      </c>
      <c r="O48" s="537">
        <v>1425.0530000000001</v>
      </c>
      <c r="P48" s="543" t="s">
        <v>207</v>
      </c>
      <c r="Q48" s="376">
        <v>1887.69</v>
      </c>
      <c r="R48" s="377">
        <v>8793.8850000000002</v>
      </c>
      <c r="S48" s="379">
        <v>1801.566</v>
      </c>
    </row>
    <row r="49" spans="2:19" ht="16.5" thickBot="1">
      <c r="B49" s="292"/>
      <c r="C49" s="386"/>
      <c r="D49" s="20"/>
      <c r="E49" s="20"/>
      <c r="F49" s="20"/>
      <c r="G49" s="20"/>
      <c r="H49" s="20"/>
      <c r="I49" s="20"/>
      <c r="J49" s="20"/>
      <c r="K49" s="20"/>
      <c r="L49" s="381" t="s">
        <v>65</v>
      </c>
      <c r="M49" s="382">
        <v>785.48500000000001</v>
      </c>
      <c r="N49" s="383">
        <v>3586.5250000000001</v>
      </c>
      <c r="O49" s="539">
        <v>3147.817</v>
      </c>
      <c r="P49" s="546" t="s">
        <v>50</v>
      </c>
      <c r="Q49" s="382">
        <v>1203.6759999999999</v>
      </c>
      <c r="R49" s="383">
        <v>5636.56</v>
      </c>
      <c r="S49" s="385">
        <v>1750.63</v>
      </c>
    </row>
    <row r="50" spans="2:19" ht="15.75">
      <c r="B50" s="292"/>
      <c r="C50" s="20"/>
      <c r="D50" s="20"/>
      <c r="E50" s="20"/>
      <c r="F50" s="20"/>
      <c r="G50" s="20"/>
      <c r="H50" s="20"/>
      <c r="I50" s="20"/>
      <c r="J50" s="20"/>
      <c r="K50" s="20"/>
      <c r="L50" s="388"/>
      <c r="M50" s="389"/>
      <c r="N50" s="410"/>
      <c r="O50" s="389"/>
      <c r="P50" s="387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74"/>
      <c r="M51" s="389"/>
      <c r="N51" s="389"/>
      <c r="O51" s="389"/>
      <c r="P51" s="389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2" t="s">
        <v>208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4"/>
      <c r="O2" s="5"/>
      <c r="P2" s="5"/>
      <c r="Q2" s="5"/>
      <c r="R2" s="5"/>
      <c r="S2" s="5"/>
    </row>
    <row r="3" spans="1:45" ht="21" customHeight="1" thickBot="1">
      <c r="A3" s="131"/>
      <c r="B3" s="132"/>
      <c r="C3" s="133" t="s">
        <v>160</v>
      </c>
      <c r="D3" s="133" t="s">
        <v>161</v>
      </c>
      <c r="E3" s="133" t="s">
        <v>162</v>
      </c>
      <c r="F3" s="133" t="s">
        <v>163</v>
      </c>
      <c r="G3" s="133" t="s">
        <v>164</v>
      </c>
      <c r="H3" s="133" t="s">
        <v>165</v>
      </c>
      <c r="I3" s="133" t="s">
        <v>166</v>
      </c>
      <c r="J3" s="133" t="s">
        <v>167</v>
      </c>
      <c r="K3" s="133" t="s">
        <v>168</v>
      </c>
      <c r="L3" s="133" t="s">
        <v>169</v>
      </c>
      <c r="M3" s="133" t="s">
        <v>170</v>
      </c>
      <c r="N3" s="134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5" t="s">
        <v>80</v>
      </c>
      <c r="B4" s="136" t="s">
        <v>69</v>
      </c>
      <c r="C4" s="248">
        <v>110</v>
      </c>
      <c r="D4" s="137">
        <v>119.81</v>
      </c>
      <c r="E4" s="137">
        <v>125.04</v>
      </c>
      <c r="F4" s="137">
        <v>118.21</v>
      </c>
      <c r="G4" s="137">
        <v>117</v>
      </c>
      <c r="H4" s="137">
        <v>129.28</v>
      </c>
      <c r="I4" s="137">
        <v>132</v>
      </c>
      <c r="J4" s="137">
        <v>130.9</v>
      </c>
      <c r="K4" s="137">
        <v>127.09</v>
      </c>
      <c r="L4" s="137">
        <v>122.37</v>
      </c>
      <c r="M4" s="137">
        <v>127</v>
      </c>
      <c r="N4" s="13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39"/>
      <c r="B5" s="140" t="s">
        <v>72</v>
      </c>
      <c r="C5" s="249">
        <v>176</v>
      </c>
      <c r="D5" s="141">
        <v>178.47</v>
      </c>
      <c r="E5" s="141">
        <v>177.62</v>
      </c>
      <c r="F5" s="141">
        <v>180.74</v>
      </c>
      <c r="G5" s="141">
        <v>182</v>
      </c>
      <c r="H5" s="141">
        <v>185</v>
      </c>
      <c r="I5" s="141">
        <v>178.24</v>
      </c>
      <c r="J5" s="141">
        <v>183.65</v>
      </c>
      <c r="K5" s="141">
        <v>183.79</v>
      </c>
      <c r="L5" s="141">
        <v>181.64</v>
      </c>
      <c r="M5" s="141">
        <v>183</v>
      </c>
      <c r="N5" s="14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3" t="s">
        <v>81</v>
      </c>
      <c r="B6" s="144" t="s">
        <v>69</v>
      </c>
      <c r="C6" s="250">
        <v>124</v>
      </c>
      <c r="D6" s="145">
        <v>131.80000000000001</v>
      </c>
      <c r="E6" s="145">
        <v>133</v>
      </c>
      <c r="F6" s="145">
        <v>125</v>
      </c>
      <c r="G6" s="145">
        <v>129.85</v>
      </c>
      <c r="H6" s="145">
        <v>137.62</v>
      </c>
      <c r="I6" s="145">
        <v>140</v>
      </c>
      <c r="J6" s="145">
        <v>142</v>
      </c>
      <c r="K6" s="145">
        <v>131</v>
      </c>
      <c r="L6" s="145">
        <v>118</v>
      </c>
      <c r="M6" s="145">
        <v>114</v>
      </c>
      <c r="N6" s="146">
        <v>104</v>
      </c>
    </row>
    <row r="7" spans="1:45" ht="16.5" thickBot="1">
      <c r="A7" s="139"/>
      <c r="B7" s="140" t="s">
        <v>72</v>
      </c>
      <c r="C7" s="249">
        <v>183</v>
      </c>
      <c r="D7" s="141">
        <v>183.32</v>
      </c>
      <c r="E7" s="141">
        <v>185</v>
      </c>
      <c r="F7" s="141">
        <v>185</v>
      </c>
      <c r="G7" s="141">
        <v>186.88</v>
      </c>
      <c r="H7" s="141">
        <v>191</v>
      </c>
      <c r="I7" s="141">
        <v>189</v>
      </c>
      <c r="J7" s="141">
        <v>190</v>
      </c>
      <c r="K7" s="141">
        <v>188</v>
      </c>
      <c r="L7" s="141">
        <v>186</v>
      </c>
      <c r="M7" s="141">
        <v>186</v>
      </c>
      <c r="N7" s="142">
        <v>183</v>
      </c>
    </row>
    <row r="8" spans="1:45" ht="15.75">
      <c r="A8" s="143" t="s">
        <v>109</v>
      </c>
      <c r="B8" s="144" t="s">
        <v>69</v>
      </c>
      <c r="C8" s="250">
        <v>110.82</v>
      </c>
      <c r="D8" s="145">
        <v>126.54</v>
      </c>
      <c r="E8" s="145">
        <v>132</v>
      </c>
      <c r="F8" s="145">
        <v>132</v>
      </c>
      <c r="G8" s="145">
        <v>127.92</v>
      </c>
      <c r="H8" s="145">
        <v>127.92</v>
      </c>
      <c r="I8" s="145">
        <v>133</v>
      </c>
      <c r="J8" s="145">
        <v>127</v>
      </c>
      <c r="K8" s="145">
        <v>122</v>
      </c>
      <c r="L8" s="145">
        <v>110</v>
      </c>
      <c r="M8" s="145">
        <v>119</v>
      </c>
      <c r="N8" s="146">
        <v>127</v>
      </c>
    </row>
    <row r="9" spans="1:45" ht="16.5" thickBot="1">
      <c r="A9" s="139"/>
      <c r="B9" s="140" t="s">
        <v>72</v>
      </c>
      <c r="C9" s="249">
        <v>184</v>
      </c>
      <c r="D9" s="141">
        <v>184</v>
      </c>
      <c r="E9" s="141">
        <v>185</v>
      </c>
      <c r="F9" s="141">
        <v>190</v>
      </c>
      <c r="G9" s="141">
        <v>192</v>
      </c>
      <c r="H9" s="141">
        <v>194</v>
      </c>
      <c r="I9" s="141">
        <v>193</v>
      </c>
      <c r="J9" s="141">
        <v>194</v>
      </c>
      <c r="K9" s="141">
        <v>193</v>
      </c>
      <c r="L9" s="141">
        <v>189</v>
      </c>
      <c r="M9" s="141">
        <v>189</v>
      </c>
      <c r="N9" s="142">
        <v>188</v>
      </c>
    </row>
    <row r="10" spans="1:45" ht="15.75">
      <c r="A10" s="135" t="s">
        <v>111</v>
      </c>
      <c r="B10" s="136" t="s">
        <v>69</v>
      </c>
      <c r="C10" s="147">
        <v>127.119</v>
      </c>
      <c r="D10" s="148">
        <v>125.9618</v>
      </c>
      <c r="E10" s="148">
        <v>124.7718</v>
      </c>
      <c r="F10" s="148">
        <v>85.493700000000004</v>
      </c>
      <c r="G10" s="148">
        <v>96.702699999999993</v>
      </c>
      <c r="H10" s="148">
        <v>116.25109999999999</v>
      </c>
      <c r="I10" s="148">
        <v>115.6664</v>
      </c>
      <c r="J10" s="148">
        <v>109.0454</v>
      </c>
      <c r="K10" s="148">
        <v>111.6836</v>
      </c>
      <c r="L10" s="148">
        <v>98.619799999999998</v>
      </c>
      <c r="M10" s="148">
        <v>88.79</v>
      </c>
      <c r="N10" s="149">
        <v>107.8231</v>
      </c>
    </row>
    <row r="11" spans="1:45" ht="18.75" customHeight="1" thickBot="1">
      <c r="A11" s="139"/>
      <c r="B11" s="140" t="s">
        <v>72</v>
      </c>
      <c r="C11" s="150">
        <v>187.1773</v>
      </c>
      <c r="D11" s="151">
        <v>191.3912</v>
      </c>
      <c r="E11" s="151">
        <v>194.12020000000001</v>
      </c>
      <c r="F11" s="151">
        <v>181.20060000000001</v>
      </c>
      <c r="G11" s="151">
        <v>175.95419999999999</v>
      </c>
      <c r="H11" s="151">
        <v>180.5719</v>
      </c>
      <c r="I11" s="151">
        <v>184.6703</v>
      </c>
      <c r="J11" s="151">
        <v>186.31299999999999</v>
      </c>
      <c r="K11" s="151">
        <v>185.65010000000001</v>
      </c>
      <c r="L11" s="151">
        <v>181.8614</v>
      </c>
      <c r="M11" s="151">
        <v>178.08189999999999</v>
      </c>
      <c r="N11" s="152">
        <v>180.0951</v>
      </c>
      <c r="Z11" t="s">
        <v>71</v>
      </c>
    </row>
    <row r="12" spans="1:45" ht="15.75">
      <c r="A12" s="135" t="s">
        <v>175</v>
      </c>
      <c r="B12" s="136" t="s">
        <v>69</v>
      </c>
      <c r="C12" s="147">
        <v>107.8231</v>
      </c>
      <c r="D12" s="148">
        <v>124.5466</v>
      </c>
      <c r="E12" s="148">
        <v>130.55529999999999</v>
      </c>
      <c r="F12" s="148">
        <v>132.203</v>
      </c>
      <c r="G12" s="148">
        <v>139.24600000000001</v>
      </c>
      <c r="H12" s="148">
        <v>151.52420000000001</v>
      </c>
      <c r="I12" s="148">
        <v>157.1773</v>
      </c>
      <c r="J12" s="148">
        <v>154.14330000000001</v>
      </c>
      <c r="K12" s="148">
        <v>138.3032</v>
      </c>
      <c r="L12" s="171">
        <v>121.806</v>
      </c>
      <c r="M12" s="148">
        <v>125.05119999999999</v>
      </c>
      <c r="N12" s="172">
        <v>138.886</v>
      </c>
    </row>
    <row r="13" spans="1:45" ht="16.5" thickBot="1">
      <c r="A13" s="139"/>
      <c r="B13" s="140" t="s">
        <v>72</v>
      </c>
      <c r="C13" s="150">
        <v>180.0949</v>
      </c>
      <c r="D13" s="151">
        <v>184.87559999999999</v>
      </c>
      <c r="E13" s="151">
        <v>190.46559999999999</v>
      </c>
      <c r="F13" s="151">
        <v>193.89250000000001</v>
      </c>
      <c r="G13" s="151">
        <v>197.88499999999999</v>
      </c>
      <c r="H13" s="151">
        <v>202.89879999999999</v>
      </c>
      <c r="I13" s="151">
        <v>206.1319</v>
      </c>
      <c r="J13" s="151">
        <v>204.8886</v>
      </c>
      <c r="K13" s="151">
        <v>199.2456</v>
      </c>
      <c r="L13" s="151">
        <v>196.65100000000001</v>
      </c>
      <c r="M13" s="151">
        <v>199.59700000000001</v>
      </c>
      <c r="N13" s="173">
        <v>206.34989999999999</v>
      </c>
    </row>
    <row r="14" spans="1:45" ht="16.5" thickBot="1">
      <c r="A14" s="135" t="s">
        <v>202</v>
      </c>
      <c r="B14" s="136" t="s">
        <v>69</v>
      </c>
      <c r="C14" s="254">
        <v>159.67349999999999</v>
      </c>
      <c r="D14" s="255">
        <v>174.21190000000001</v>
      </c>
      <c r="E14" s="255">
        <v>200.1319</v>
      </c>
      <c r="F14" s="255">
        <v>219.19450000000001</v>
      </c>
      <c r="G14" s="255">
        <v>205.57570000000001</v>
      </c>
      <c r="H14" s="255">
        <v>197.47470000000001</v>
      </c>
      <c r="I14" s="255">
        <v>188.96180000000001</v>
      </c>
      <c r="J14" s="255">
        <v>198.4357</v>
      </c>
      <c r="K14" s="255">
        <v>198.86420000000001</v>
      </c>
      <c r="L14" s="255">
        <v>164.66980000000001</v>
      </c>
      <c r="M14" s="255">
        <v>175.7595</v>
      </c>
      <c r="N14" s="256">
        <v>165.70490000000001</v>
      </c>
    </row>
    <row r="15" spans="1:45" ht="16.5" thickBot="1">
      <c r="A15" s="143"/>
      <c r="B15" s="245" t="s">
        <v>72</v>
      </c>
      <c r="C15" s="257">
        <v>218.70259999999999</v>
      </c>
      <c r="D15" s="258">
        <v>225.3638</v>
      </c>
      <c r="E15" s="258">
        <v>242.36240000000001</v>
      </c>
      <c r="F15" s="258">
        <v>258.52719999999999</v>
      </c>
      <c r="G15" s="258">
        <v>262.12090000000001</v>
      </c>
      <c r="H15" s="258">
        <v>260.14729999999997</v>
      </c>
      <c r="I15" s="258">
        <v>260.16910000000001</v>
      </c>
      <c r="J15" s="258">
        <v>264.67149999999998</v>
      </c>
      <c r="K15" s="258">
        <v>266.6574</v>
      </c>
      <c r="L15" s="258">
        <v>259.8236</v>
      </c>
      <c r="M15" s="258">
        <v>262.89159999999998</v>
      </c>
      <c r="N15" s="259">
        <v>265.41070000000002</v>
      </c>
    </row>
    <row r="16" spans="1:45" ht="16.5" thickBot="1">
      <c r="A16" s="246" t="s">
        <v>227</v>
      </c>
      <c r="B16" s="247" t="s">
        <v>69</v>
      </c>
      <c r="C16" s="153">
        <v>174.6</v>
      </c>
      <c r="D16" s="251">
        <v>191</v>
      </c>
      <c r="E16" s="251">
        <v>201</v>
      </c>
      <c r="F16" s="251">
        <v>192</v>
      </c>
      <c r="G16" s="251">
        <v>202.8</v>
      </c>
      <c r="H16" s="251">
        <v>190.3</v>
      </c>
    </row>
    <row r="17" spans="1:8" ht="16.5" thickBot="1">
      <c r="A17" s="139"/>
      <c r="B17" s="140" t="s">
        <v>72</v>
      </c>
      <c r="C17" s="252">
        <v>263.5</v>
      </c>
      <c r="D17" s="253">
        <v>265</v>
      </c>
      <c r="E17" s="253">
        <v>270</v>
      </c>
      <c r="F17" s="253">
        <v>275</v>
      </c>
      <c r="G17" s="253">
        <v>281.10000000000002</v>
      </c>
      <c r="H17" s="253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09" workbookViewId="0">
      <selection activeCell="B16" sqref="B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26" t="s">
        <v>30</v>
      </c>
      <c r="B5" s="227"/>
      <c r="C5" s="228"/>
      <c r="D5" s="229" t="s">
        <v>61</v>
      </c>
      <c r="E5" s="228"/>
      <c r="F5" s="265"/>
      <c r="G5" s="18"/>
    </row>
    <row r="6" spans="1:7" ht="17.25" customHeight="1" thickBot="1">
      <c r="A6" s="230"/>
      <c r="B6" s="231" t="s">
        <v>7</v>
      </c>
      <c r="C6" s="232" t="s">
        <v>31</v>
      </c>
      <c r="D6" s="232" t="s">
        <v>32</v>
      </c>
      <c r="E6" s="232" t="s">
        <v>33</v>
      </c>
      <c r="F6" s="236" t="s">
        <v>34</v>
      </c>
      <c r="G6" s="18"/>
    </row>
    <row r="7" spans="1:7" ht="19.5" customHeight="1">
      <c r="A7" s="270" t="s">
        <v>223</v>
      </c>
      <c r="B7" s="331">
        <v>5.65</v>
      </c>
      <c r="C7" s="331">
        <v>5.71</v>
      </c>
      <c r="D7" s="331">
        <v>5.59</v>
      </c>
      <c r="E7" s="331">
        <v>5.56</v>
      </c>
      <c r="F7" s="332">
        <v>5.81</v>
      </c>
      <c r="G7" s="18"/>
    </row>
    <row r="8" spans="1:7" ht="18.75" customHeight="1">
      <c r="A8" s="266" t="s">
        <v>225</v>
      </c>
      <c r="B8" s="239">
        <v>5.71</v>
      </c>
      <c r="C8" s="239">
        <v>5.78</v>
      </c>
      <c r="D8" s="239">
        <v>5.66</v>
      </c>
      <c r="E8" s="239">
        <v>6.03</v>
      </c>
      <c r="F8" s="267">
        <v>5.79</v>
      </c>
      <c r="G8" s="18"/>
    </row>
    <row r="9" spans="1:7" ht="15.75">
      <c r="A9" s="268" t="s">
        <v>236</v>
      </c>
      <c r="B9" s="239">
        <v>5.85</v>
      </c>
      <c r="C9" s="239">
        <v>5.95</v>
      </c>
      <c r="D9" s="239">
        <v>5.81</v>
      </c>
      <c r="E9" s="239">
        <v>6.18</v>
      </c>
      <c r="F9" s="267">
        <v>5.9</v>
      </c>
      <c r="G9" s="18"/>
    </row>
    <row r="10" spans="1:7" ht="15.75">
      <c r="A10" s="268" t="s">
        <v>238</v>
      </c>
      <c r="B10" s="239">
        <v>5.78</v>
      </c>
      <c r="C10" s="239">
        <v>5.86</v>
      </c>
      <c r="D10" s="239">
        <v>5.73</v>
      </c>
      <c r="E10" s="239">
        <v>5.4960000000000004</v>
      </c>
      <c r="F10" s="267">
        <v>5.88</v>
      </c>
      <c r="G10" s="18"/>
    </row>
    <row r="11" spans="1:7" ht="17.25" customHeight="1">
      <c r="A11" s="268" t="s">
        <v>240</v>
      </c>
      <c r="B11" s="239">
        <v>5.6870000000000003</v>
      </c>
      <c r="C11" s="239">
        <v>5.76</v>
      </c>
      <c r="D11" s="239">
        <v>5.66</v>
      </c>
      <c r="E11" s="239">
        <v>5.65</v>
      </c>
      <c r="F11" s="267">
        <v>5.71</v>
      </c>
      <c r="G11" s="18"/>
    </row>
    <row r="12" spans="1:7" ht="16.5" customHeight="1">
      <c r="A12" s="268" t="s">
        <v>243</v>
      </c>
      <c r="B12" s="239">
        <v>5.6</v>
      </c>
      <c r="C12" s="239">
        <v>5.69</v>
      </c>
      <c r="D12" s="239">
        <v>5.58</v>
      </c>
      <c r="E12" s="239">
        <v>5.33</v>
      </c>
      <c r="F12" s="267">
        <v>5.63</v>
      </c>
      <c r="G12" s="18"/>
    </row>
    <row r="13" spans="1:7" ht="18.75" customHeight="1">
      <c r="A13" s="268" t="s">
        <v>246</v>
      </c>
      <c r="B13" s="239">
        <v>5.4790000000000001</v>
      </c>
      <c r="C13" s="239">
        <v>5.54</v>
      </c>
      <c r="D13" s="239">
        <v>5.45</v>
      </c>
      <c r="E13" s="239">
        <v>5.47</v>
      </c>
      <c r="F13" s="267">
        <v>5.51</v>
      </c>
    </row>
    <row r="14" spans="1:7" ht="16.5" customHeight="1">
      <c r="A14" s="327" t="s">
        <v>251</v>
      </c>
      <c r="B14" s="417">
        <v>5.36</v>
      </c>
      <c r="C14" s="417">
        <v>5.48</v>
      </c>
      <c r="D14" s="417">
        <v>5.33</v>
      </c>
      <c r="E14" s="417">
        <v>5.24</v>
      </c>
      <c r="F14" s="418">
        <v>5.39</v>
      </c>
    </row>
    <row r="15" spans="1:7" ht="16.5" customHeight="1">
      <c r="A15" s="268" t="s">
        <v>253</v>
      </c>
      <c r="B15" s="239">
        <v>5.24</v>
      </c>
      <c r="C15" s="239">
        <v>5.35</v>
      </c>
      <c r="D15" s="239">
        <v>5.21</v>
      </c>
      <c r="E15" s="239">
        <v>5.21</v>
      </c>
      <c r="F15" s="267">
        <v>5.27</v>
      </c>
    </row>
    <row r="16" spans="1:7" ht="16.5" customHeight="1" thickBot="1">
      <c r="A16" s="233" t="s">
        <v>255</v>
      </c>
      <c r="B16" s="415">
        <v>5.05</v>
      </c>
      <c r="C16" s="415">
        <v>5.23</v>
      </c>
      <c r="D16" s="415">
        <v>4.99</v>
      </c>
      <c r="E16" s="415">
        <v>4.74</v>
      </c>
      <c r="F16" s="416">
        <v>5.13</v>
      </c>
    </row>
    <row r="17" spans="1:10" ht="16.5" customHeight="1" thickBot="1">
      <c r="A17" s="560"/>
      <c r="B17" s="561" t="s">
        <v>7</v>
      </c>
      <c r="C17" s="562" t="s">
        <v>31</v>
      </c>
      <c r="D17" s="562" t="s">
        <v>32</v>
      </c>
      <c r="E17" s="562" t="s">
        <v>33</v>
      </c>
      <c r="F17" s="563" t="s">
        <v>34</v>
      </c>
    </row>
    <row r="18" spans="1:10" ht="18.75" customHeight="1">
      <c r="A18" s="270" t="s">
        <v>223</v>
      </c>
      <c r="B18" s="331">
        <v>9.1300000000000008</v>
      </c>
      <c r="C18" s="331">
        <v>8.9600000000000009</v>
      </c>
      <c r="D18" s="331">
        <v>9.01</v>
      </c>
      <c r="E18" s="331">
        <v>9.5</v>
      </c>
      <c r="F18" s="332">
        <v>9.4</v>
      </c>
      <c r="I18" s="23"/>
    </row>
    <row r="19" spans="1:10" ht="16.5" customHeight="1">
      <c r="A19" s="269" t="s">
        <v>225</v>
      </c>
      <c r="B19" s="239">
        <v>8.94</v>
      </c>
      <c r="C19" s="242">
        <v>8.68</v>
      </c>
      <c r="D19" s="239">
        <v>9.02</v>
      </c>
      <c r="E19" s="242">
        <v>9.1999999999999993</v>
      </c>
      <c r="F19" s="267">
        <v>9.26</v>
      </c>
      <c r="J19" t="s">
        <v>142</v>
      </c>
    </row>
    <row r="20" spans="1:10" ht="17.25" customHeight="1">
      <c r="A20" s="328" t="s">
        <v>236</v>
      </c>
      <c r="B20" s="329">
        <v>8.91</v>
      </c>
      <c r="C20" s="329">
        <v>8.67</v>
      </c>
      <c r="D20" s="329">
        <v>9.0250000000000004</v>
      </c>
      <c r="E20" s="329">
        <v>9.1199999999999992</v>
      </c>
      <c r="F20" s="330">
        <v>9.1750000000000007</v>
      </c>
    </row>
    <row r="21" spans="1:10" ht="18" customHeight="1">
      <c r="A21" s="328" t="s">
        <v>238</v>
      </c>
      <c r="B21" s="329">
        <v>8.91</v>
      </c>
      <c r="C21" s="329">
        <v>8.6989999999999998</v>
      </c>
      <c r="D21" s="329">
        <v>9</v>
      </c>
      <c r="E21" s="329">
        <v>9.11</v>
      </c>
      <c r="F21" s="330">
        <v>9.1</v>
      </c>
    </row>
    <row r="22" spans="1:10" ht="18" customHeight="1">
      <c r="A22" s="268" t="s">
        <v>240</v>
      </c>
      <c r="B22" s="239">
        <v>8.52</v>
      </c>
      <c r="C22" s="239">
        <v>8.35</v>
      </c>
      <c r="D22" s="239">
        <v>8.56</v>
      </c>
      <c r="E22" s="239">
        <v>8.57</v>
      </c>
      <c r="F22" s="267">
        <v>8.68</v>
      </c>
    </row>
    <row r="23" spans="1:10" ht="17.25" customHeight="1">
      <c r="A23" s="327" t="s">
        <v>243</v>
      </c>
      <c r="B23" s="417">
        <v>7.54</v>
      </c>
      <c r="C23" s="417">
        <v>7.35</v>
      </c>
      <c r="D23" s="417">
        <v>7.55</v>
      </c>
      <c r="E23" s="417">
        <v>7.48</v>
      </c>
      <c r="F23" s="418">
        <v>7.77</v>
      </c>
    </row>
    <row r="24" spans="1:10" ht="15">
      <c r="A24" s="268" t="s">
        <v>246</v>
      </c>
      <c r="B24" s="239">
        <v>6.7089999999999996</v>
      </c>
      <c r="C24" s="239">
        <v>6.48</v>
      </c>
      <c r="D24" s="239">
        <v>6.78</v>
      </c>
      <c r="E24" s="239">
        <v>6.62</v>
      </c>
      <c r="F24" s="267">
        <v>6.96</v>
      </c>
    </row>
    <row r="25" spans="1:10" ht="15">
      <c r="A25" s="268" t="s">
        <v>250</v>
      </c>
      <c r="B25" s="239">
        <v>6.0860000000000003</v>
      </c>
      <c r="C25" s="239">
        <v>5.91</v>
      </c>
      <c r="D25" s="239">
        <v>6.16</v>
      </c>
      <c r="E25" s="239">
        <v>6.16</v>
      </c>
      <c r="F25" s="267">
        <v>6.25</v>
      </c>
    </row>
    <row r="26" spans="1:10" ht="15">
      <c r="A26" s="268" t="s">
        <v>253</v>
      </c>
      <c r="B26" s="239">
        <v>5.99</v>
      </c>
      <c r="C26" s="239">
        <v>5.84</v>
      </c>
      <c r="D26" s="239">
        <v>6.03</v>
      </c>
      <c r="E26" s="239">
        <v>6.1</v>
      </c>
      <c r="F26" s="267">
        <v>6.19</v>
      </c>
    </row>
    <row r="27" spans="1:10" ht="15.75" thickBot="1">
      <c r="A27" s="233" t="s">
        <v>255</v>
      </c>
      <c r="B27" s="415">
        <v>6.06</v>
      </c>
      <c r="C27" s="415">
        <v>5.93</v>
      </c>
      <c r="D27" s="415">
        <v>6.05</v>
      </c>
      <c r="E27" s="415">
        <v>6.15</v>
      </c>
      <c r="F27" s="41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M7" sqref="M7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77"/>
      <c r="C1" s="277"/>
      <c r="D1" s="277"/>
      <c r="E1" s="277"/>
      <c r="F1" s="277"/>
      <c r="G1" s="277"/>
    </row>
    <row r="2" spans="2:8" ht="18.75">
      <c r="B2" s="278" t="s">
        <v>191</v>
      </c>
      <c r="C2" s="278"/>
      <c r="D2" s="278"/>
      <c r="E2" s="278"/>
      <c r="F2" s="278"/>
      <c r="G2" s="278"/>
      <c r="H2" s="92"/>
    </row>
    <row r="3" spans="2:8" ht="19.5" thickBot="1">
      <c r="B3" s="277"/>
      <c r="C3" s="277"/>
      <c r="D3" s="278" t="s">
        <v>271</v>
      </c>
      <c r="E3" s="278"/>
      <c r="F3" s="277"/>
      <c r="G3" s="277"/>
      <c r="H3" s="57"/>
    </row>
    <row r="4" spans="2:8" ht="19.5" thickBot="1">
      <c r="B4" s="613" t="s">
        <v>143</v>
      </c>
      <c r="C4" s="279" t="s">
        <v>144</v>
      </c>
      <c r="D4" s="280"/>
      <c r="E4" s="281"/>
      <c r="F4" s="282"/>
      <c r="G4" s="277"/>
      <c r="H4" s="57"/>
    </row>
    <row r="5" spans="2:8" ht="38.25" thickBot="1">
      <c r="B5" s="614"/>
      <c r="C5" s="283">
        <v>45263</v>
      </c>
      <c r="D5" s="571">
        <v>45256</v>
      </c>
      <c r="E5" s="284" t="s">
        <v>146</v>
      </c>
      <c r="F5" s="284" t="s">
        <v>146</v>
      </c>
      <c r="G5" s="277"/>
      <c r="H5" s="57"/>
    </row>
    <row r="6" spans="2:8" ht="38.25" thickBot="1">
      <c r="B6" s="285" t="s">
        <v>192</v>
      </c>
      <c r="C6" s="286">
        <v>10.47</v>
      </c>
      <c r="D6" s="572">
        <v>10.939</v>
      </c>
      <c r="E6" s="287">
        <f>(($C6-D6)/D6)</f>
        <v>-4.2874120120669115E-2</v>
      </c>
      <c r="F6" s="288" t="s">
        <v>193</v>
      </c>
      <c r="G6" s="277"/>
      <c r="H6" s="57"/>
    </row>
    <row r="7" spans="2:8" ht="19.5" thickBot="1">
      <c r="B7" s="285" t="s">
        <v>194</v>
      </c>
      <c r="C7" s="286">
        <v>17.559999999999999</v>
      </c>
      <c r="D7" s="572">
        <v>17.346299999999999</v>
      </c>
      <c r="E7" s="287">
        <f>(($C7-D7)/D7)</f>
        <v>1.2319630122850369E-2</v>
      </c>
      <c r="F7" s="288" t="s">
        <v>193</v>
      </c>
      <c r="G7" s="277"/>
      <c r="H7" s="57"/>
    </row>
    <row r="9" spans="2:8">
      <c r="C9" s="200"/>
    </row>
    <row r="10" spans="2:8">
      <c r="C10" s="20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G27" sqref="G2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04" t="s">
        <v>239</v>
      </c>
      <c r="B1" s="304"/>
      <c r="C1" s="305"/>
      <c r="D1" s="305"/>
      <c r="E1" s="305"/>
      <c r="F1" s="305"/>
      <c r="G1" s="305" t="s">
        <v>266</v>
      </c>
      <c r="H1" s="305"/>
      <c r="I1" s="305"/>
      <c r="J1" s="306"/>
      <c r="K1" s="306"/>
      <c r="L1" s="306"/>
      <c r="M1" s="448"/>
      <c r="N1" s="448"/>
      <c r="O1" s="448"/>
      <c r="P1" s="449"/>
    </row>
    <row r="2" spans="1:19" ht="21" thickBot="1">
      <c r="A2" s="450" t="s">
        <v>6</v>
      </c>
      <c r="B2" s="451" t="s">
        <v>7</v>
      </c>
      <c r="C2" s="452"/>
      <c r="D2" s="453"/>
      <c r="E2" s="454" t="s">
        <v>8</v>
      </c>
      <c r="F2" s="455"/>
      <c r="G2" s="455"/>
      <c r="H2" s="455"/>
      <c r="I2" s="455"/>
      <c r="J2" s="455"/>
      <c r="K2" s="455"/>
      <c r="L2" s="455"/>
      <c r="M2" s="455"/>
      <c r="N2" s="455"/>
      <c r="O2" s="456"/>
      <c r="P2" s="457"/>
    </row>
    <row r="3" spans="1:19" ht="20.25">
      <c r="A3" s="458"/>
      <c r="B3" s="459"/>
      <c r="C3" s="460"/>
      <c r="D3" s="558"/>
      <c r="E3" s="461" t="s">
        <v>9</v>
      </c>
      <c r="F3" s="462"/>
      <c r="G3" s="463"/>
      <c r="H3" s="461" t="s">
        <v>10</v>
      </c>
      <c r="I3" s="462"/>
      <c r="J3" s="463"/>
      <c r="K3" s="461" t="s">
        <v>11</v>
      </c>
      <c r="L3" s="462"/>
      <c r="M3" s="464"/>
      <c r="N3" s="461" t="s">
        <v>12</v>
      </c>
      <c r="O3" s="463"/>
      <c r="P3" s="464"/>
    </row>
    <row r="4" spans="1:19" ht="39" thickBot="1">
      <c r="A4" s="465"/>
      <c r="B4" s="468" t="s">
        <v>267</v>
      </c>
      <c r="C4" s="466" t="s">
        <v>259</v>
      </c>
      <c r="D4" s="469" t="s">
        <v>13</v>
      </c>
      <c r="E4" s="468" t="s">
        <v>267</v>
      </c>
      <c r="F4" s="466" t="s">
        <v>259</v>
      </c>
      <c r="G4" s="467" t="s">
        <v>13</v>
      </c>
      <c r="H4" s="468" t="s">
        <v>267</v>
      </c>
      <c r="I4" s="466" t="s">
        <v>259</v>
      </c>
      <c r="J4" s="467" t="s">
        <v>13</v>
      </c>
      <c r="K4" s="468" t="s">
        <v>267</v>
      </c>
      <c r="L4" s="466" t="s">
        <v>259</v>
      </c>
      <c r="M4" s="469" t="s">
        <v>13</v>
      </c>
      <c r="N4" s="468" t="s">
        <v>267</v>
      </c>
      <c r="O4" s="466" t="s">
        <v>259</v>
      </c>
      <c r="P4" s="469" t="s">
        <v>13</v>
      </c>
    </row>
    <row r="5" spans="1:19" ht="29.25" customHeight="1">
      <c r="A5" s="470" t="s">
        <v>14</v>
      </c>
      <c r="B5" s="593">
        <v>8553.1869999999999</v>
      </c>
      <c r="C5" s="594">
        <v>8826.9380000000001</v>
      </c>
      <c r="D5" s="595">
        <v>-3.10131327533965</v>
      </c>
      <c r="E5" s="593" t="s">
        <v>268</v>
      </c>
      <c r="F5" s="594" t="s">
        <v>268</v>
      </c>
      <c r="G5" s="596" t="s">
        <v>269</v>
      </c>
      <c r="H5" s="593">
        <v>8607.4339999999993</v>
      </c>
      <c r="I5" s="594">
        <v>8973.1740000000009</v>
      </c>
      <c r="J5" s="596">
        <v>-4.0759267567975561</v>
      </c>
      <c r="K5" s="597" t="s">
        <v>113</v>
      </c>
      <c r="L5" s="598" t="s">
        <v>113</v>
      </c>
      <c r="M5" s="599" t="s">
        <v>113</v>
      </c>
      <c r="N5" s="597">
        <v>8422.0239999999994</v>
      </c>
      <c r="O5" s="598">
        <v>8463.9709999999995</v>
      </c>
      <c r="P5" s="599">
        <v>-0.49559479823359648</v>
      </c>
    </row>
    <row r="6" spans="1:19" ht="21.75" customHeight="1">
      <c r="A6" s="471" t="s">
        <v>15</v>
      </c>
      <c r="B6" s="178">
        <v>7366.3940000000002</v>
      </c>
      <c r="C6" s="179">
        <v>7443.9769999999999</v>
      </c>
      <c r="D6" s="322">
        <v>-1.0422251438982095</v>
      </c>
      <c r="E6" s="178">
        <v>8345.4500000000007</v>
      </c>
      <c r="F6" s="179">
        <v>7888.0259999999998</v>
      </c>
      <c r="G6" s="323">
        <v>5.798966686975942</v>
      </c>
      <c r="H6" s="178">
        <v>7374.3540000000003</v>
      </c>
      <c r="I6" s="179">
        <v>7513.5640000000003</v>
      </c>
      <c r="J6" s="323">
        <v>-1.8527825143966301</v>
      </c>
      <c r="K6" s="178">
        <v>6813.0860000000002</v>
      </c>
      <c r="L6" s="179">
        <v>7061.3190000000004</v>
      </c>
      <c r="M6" s="322">
        <v>-3.5153913879262526</v>
      </c>
      <c r="N6" s="178">
        <v>7163.5569999999998</v>
      </c>
      <c r="O6" s="179">
        <v>6942.0439999999999</v>
      </c>
      <c r="P6" s="322">
        <v>3.1908901758617478</v>
      </c>
    </row>
    <row r="7" spans="1:19" ht="21.75" customHeight="1">
      <c r="A7" s="471" t="s">
        <v>16</v>
      </c>
      <c r="B7" s="178">
        <v>13354.272999999999</v>
      </c>
      <c r="C7" s="179">
        <v>13307.998</v>
      </c>
      <c r="D7" s="322">
        <v>0.34772322628842922</v>
      </c>
      <c r="E7" s="178">
        <v>13912.134</v>
      </c>
      <c r="F7" s="179">
        <v>13681.968999999999</v>
      </c>
      <c r="G7" s="323">
        <v>1.6822505591117833</v>
      </c>
      <c r="H7" s="178">
        <v>12630</v>
      </c>
      <c r="I7" s="179">
        <v>12860</v>
      </c>
      <c r="J7" s="323">
        <v>-1.7884914463452566</v>
      </c>
      <c r="K7" s="178" t="s">
        <v>113</v>
      </c>
      <c r="L7" s="179" t="s">
        <v>113</v>
      </c>
      <c r="M7" s="322" t="s">
        <v>113</v>
      </c>
      <c r="N7" s="178">
        <v>13200.397999999999</v>
      </c>
      <c r="O7" s="179">
        <v>13230.692999999999</v>
      </c>
      <c r="P7" s="322">
        <v>-0.22897515647895444</v>
      </c>
    </row>
    <row r="8" spans="1:19" ht="21.75" customHeight="1">
      <c r="A8" s="471" t="s">
        <v>17</v>
      </c>
      <c r="B8" s="178">
        <v>6490.72</v>
      </c>
      <c r="C8" s="179">
        <v>6550.5659999999998</v>
      </c>
      <c r="D8" s="322">
        <v>-0.9136004430762098</v>
      </c>
      <c r="E8" s="178">
        <v>6664.9049999999997</v>
      </c>
      <c r="F8" s="179">
        <v>6476.5510000000004</v>
      </c>
      <c r="G8" s="323">
        <v>2.9082454534828699</v>
      </c>
      <c r="H8" s="178">
        <v>6466.6469999999999</v>
      </c>
      <c r="I8" s="179">
        <v>6600.8180000000002</v>
      </c>
      <c r="J8" s="323">
        <v>-2.0326420149745115</v>
      </c>
      <c r="K8" s="178">
        <v>6038.9309999999996</v>
      </c>
      <c r="L8" s="179">
        <v>6027.86</v>
      </c>
      <c r="M8" s="322">
        <v>0.18366385417046702</v>
      </c>
      <c r="N8" s="178">
        <v>6498.9409999999998</v>
      </c>
      <c r="O8" s="179">
        <v>6473.0159999999996</v>
      </c>
      <c r="P8" s="322">
        <v>0.40050881999982979</v>
      </c>
      <c r="R8" t="s">
        <v>157</v>
      </c>
    </row>
    <row r="9" spans="1:19" ht="21.75" customHeight="1">
      <c r="A9" s="471" t="s">
        <v>18</v>
      </c>
      <c r="B9" s="178">
        <v>7221.2809999999999</v>
      </c>
      <c r="C9" s="179">
        <v>7049.3040000000001</v>
      </c>
      <c r="D9" s="322">
        <v>2.4396309195914925</v>
      </c>
      <c r="E9" s="178">
        <v>7927.0479999999998</v>
      </c>
      <c r="F9" s="179">
        <v>8243.7900000000009</v>
      </c>
      <c r="G9" s="323">
        <v>-3.8421890902121607</v>
      </c>
      <c r="H9" s="178">
        <v>7186.8950000000004</v>
      </c>
      <c r="I9" s="179">
        <v>6894.4759999999997</v>
      </c>
      <c r="J9" s="323">
        <v>4.2413520621436751</v>
      </c>
      <c r="K9" s="178">
        <v>6040.7550000000001</v>
      </c>
      <c r="L9" s="179">
        <v>6052.9939999999997</v>
      </c>
      <c r="M9" s="322">
        <v>-0.20219745798524796</v>
      </c>
      <c r="N9" s="178">
        <v>6680.1989999999996</v>
      </c>
      <c r="O9" s="179">
        <v>6487.4740000000002</v>
      </c>
      <c r="P9" s="322">
        <v>2.9707248152362453</v>
      </c>
    </row>
    <row r="10" spans="1:19" ht="21.75" customHeight="1">
      <c r="A10" s="471" t="s">
        <v>19</v>
      </c>
      <c r="B10" s="178">
        <v>16112.396000000001</v>
      </c>
      <c r="C10" s="179">
        <v>16381.465</v>
      </c>
      <c r="D10" s="322">
        <v>-1.642520983318644</v>
      </c>
      <c r="E10" s="178">
        <v>15444.666999999999</v>
      </c>
      <c r="F10" s="179">
        <v>14872.995999999999</v>
      </c>
      <c r="G10" s="323">
        <v>3.8436842180284341</v>
      </c>
      <c r="H10" s="178">
        <v>16259.001</v>
      </c>
      <c r="I10" s="179">
        <v>16586.778999999999</v>
      </c>
      <c r="J10" s="323">
        <v>-1.9761401535524075</v>
      </c>
      <c r="K10" s="178" t="s">
        <v>268</v>
      </c>
      <c r="L10" s="179" t="s">
        <v>268</v>
      </c>
      <c r="M10" s="322" t="s">
        <v>269</v>
      </c>
      <c r="N10" s="178">
        <v>16121.511</v>
      </c>
      <c r="O10" s="179">
        <v>17497.697</v>
      </c>
      <c r="P10" s="322">
        <v>-7.8649550280816936</v>
      </c>
    </row>
    <row r="11" spans="1:19" ht="21.75" customHeight="1">
      <c r="A11" s="471" t="s">
        <v>20</v>
      </c>
      <c r="B11" s="178">
        <v>7511.2979999999998</v>
      </c>
      <c r="C11" s="179">
        <v>7589.366</v>
      </c>
      <c r="D11" s="322">
        <v>-1.0286498239773945</v>
      </c>
      <c r="E11" s="178">
        <v>7804.3469999999998</v>
      </c>
      <c r="F11" s="179">
        <v>7684.4059999999999</v>
      </c>
      <c r="G11" s="323">
        <v>1.5608363222869772</v>
      </c>
      <c r="H11" s="178">
        <v>7446.1840000000002</v>
      </c>
      <c r="I11" s="179">
        <v>7565.62</v>
      </c>
      <c r="J11" s="323">
        <v>-1.5786677099827866</v>
      </c>
      <c r="K11" s="178">
        <v>9130</v>
      </c>
      <c r="L11" s="179">
        <v>9350</v>
      </c>
      <c r="M11" s="322">
        <v>-2.3529411764705883</v>
      </c>
      <c r="N11" s="178">
        <v>7889.951</v>
      </c>
      <c r="O11" s="179">
        <v>7791.2510000000002</v>
      </c>
      <c r="P11" s="322">
        <v>1.2668055489420096</v>
      </c>
      <c r="S11" t="s">
        <v>159</v>
      </c>
    </row>
    <row r="12" spans="1:19" ht="21.75" customHeight="1">
      <c r="A12" s="471" t="s">
        <v>21</v>
      </c>
      <c r="B12" s="178">
        <v>8127.857</v>
      </c>
      <c r="C12" s="179">
        <v>7996.7839999999997</v>
      </c>
      <c r="D12" s="322">
        <v>1.6390714067054997</v>
      </c>
      <c r="E12" s="178">
        <v>7827.3670000000002</v>
      </c>
      <c r="F12" s="179">
        <v>7814.8159999999998</v>
      </c>
      <c r="G12" s="323">
        <v>0.16060518891296208</v>
      </c>
      <c r="H12" s="178">
        <v>8233.2980000000007</v>
      </c>
      <c r="I12" s="179">
        <v>8038.2089999999998</v>
      </c>
      <c r="J12" s="323">
        <v>2.4270207455417103</v>
      </c>
      <c r="K12" s="178">
        <v>7528</v>
      </c>
      <c r="L12" s="179">
        <v>7671.4290000000001</v>
      </c>
      <c r="M12" s="322">
        <v>-1.8696516646377108</v>
      </c>
      <c r="N12" s="178">
        <v>7920.1310000000003</v>
      </c>
      <c r="O12" s="179">
        <v>7940.4719999999998</v>
      </c>
      <c r="P12" s="322">
        <v>-0.25616865093157487</v>
      </c>
    </row>
    <row r="13" spans="1:19" ht="21.75" customHeight="1">
      <c r="A13" s="471" t="s">
        <v>22</v>
      </c>
      <c r="B13" s="178">
        <v>9398.1479999999992</v>
      </c>
      <c r="C13" s="179">
        <v>9564.9599999999991</v>
      </c>
      <c r="D13" s="322">
        <v>-1.7439905655643086</v>
      </c>
      <c r="E13" s="178">
        <v>10107.072</v>
      </c>
      <c r="F13" s="179">
        <v>9285.5640000000003</v>
      </c>
      <c r="G13" s="323">
        <v>8.8471524185283723</v>
      </c>
      <c r="H13" s="178">
        <v>9879.0609999999997</v>
      </c>
      <c r="I13" s="179">
        <v>10074.102999999999</v>
      </c>
      <c r="J13" s="323">
        <v>-1.9360731173782866</v>
      </c>
      <c r="K13" s="178">
        <v>7544.4440000000004</v>
      </c>
      <c r="L13" s="179">
        <v>7540</v>
      </c>
      <c r="M13" s="322">
        <v>5.893899204244582E-2</v>
      </c>
      <c r="N13" s="178">
        <v>8009.0739999999996</v>
      </c>
      <c r="O13" s="179">
        <v>8070.8370000000004</v>
      </c>
      <c r="P13" s="322">
        <v>-0.76526139729994336</v>
      </c>
    </row>
    <row r="14" spans="1:19" ht="21.75" customHeight="1">
      <c r="A14" s="471" t="s">
        <v>23</v>
      </c>
      <c r="B14" s="178">
        <v>19082.562000000002</v>
      </c>
      <c r="C14" s="179">
        <v>18734.437000000002</v>
      </c>
      <c r="D14" s="322">
        <v>1.8582090297135696</v>
      </c>
      <c r="E14" s="178">
        <v>19182.064999999999</v>
      </c>
      <c r="F14" s="179">
        <v>19105.215</v>
      </c>
      <c r="G14" s="323">
        <v>0.40224619298970749</v>
      </c>
      <c r="H14" s="178" t="s">
        <v>268</v>
      </c>
      <c r="I14" s="179" t="s">
        <v>268</v>
      </c>
      <c r="J14" s="322" t="s">
        <v>269</v>
      </c>
      <c r="K14" s="178" t="s">
        <v>268</v>
      </c>
      <c r="L14" s="179" t="s">
        <v>268</v>
      </c>
      <c r="M14" s="322" t="s">
        <v>269</v>
      </c>
      <c r="N14" s="178">
        <v>18692.545999999998</v>
      </c>
      <c r="O14" s="179">
        <v>17963.319</v>
      </c>
      <c r="P14" s="322">
        <v>4.0595337643338576</v>
      </c>
    </row>
    <row r="15" spans="1:19" ht="21.75" customHeight="1">
      <c r="A15" s="471" t="s">
        <v>24</v>
      </c>
      <c r="B15" s="178">
        <v>8950.4030000000002</v>
      </c>
      <c r="C15" s="179">
        <v>8835.7019999999993</v>
      </c>
      <c r="D15" s="322">
        <v>1.2981537856301735</v>
      </c>
      <c r="E15" s="178">
        <v>8162.8389999999999</v>
      </c>
      <c r="F15" s="179">
        <v>8431.6049999999996</v>
      </c>
      <c r="G15" s="323">
        <v>-3.1876018859991619</v>
      </c>
      <c r="H15" s="178" t="s">
        <v>268</v>
      </c>
      <c r="I15" s="179" t="s">
        <v>268</v>
      </c>
      <c r="J15" s="323" t="s">
        <v>269</v>
      </c>
      <c r="K15" s="178" t="s">
        <v>268</v>
      </c>
      <c r="L15" s="179" t="s">
        <v>268</v>
      </c>
      <c r="M15" s="322" t="s">
        <v>269</v>
      </c>
      <c r="N15" s="178">
        <v>9523.0020000000004</v>
      </c>
      <c r="O15" s="179">
        <v>9437.0390000000007</v>
      </c>
      <c r="P15" s="322">
        <v>0.91091072104290061</v>
      </c>
    </row>
    <row r="16" spans="1:19" ht="21.75" customHeight="1">
      <c r="A16" s="472" t="s">
        <v>25</v>
      </c>
      <c r="B16" s="178">
        <v>10668.909</v>
      </c>
      <c r="C16" s="179">
        <v>10823.305</v>
      </c>
      <c r="D16" s="322">
        <v>-1.4265143595232752</v>
      </c>
      <c r="E16" s="178">
        <v>10533.931</v>
      </c>
      <c r="F16" s="179">
        <v>10662.538</v>
      </c>
      <c r="G16" s="323">
        <v>-1.2061574833308915</v>
      </c>
      <c r="H16" s="178" t="s">
        <v>268</v>
      </c>
      <c r="I16" s="179" t="s">
        <v>268</v>
      </c>
      <c r="J16" s="323" t="s">
        <v>269</v>
      </c>
      <c r="K16" s="178" t="s">
        <v>268</v>
      </c>
      <c r="L16" s="179" t="s">
        <v>268</v>
      </c>
      <c r="M16" s="322" t="s">
        <v>269</v>
      </c>
      <c r="N16" s="178">
        <v>11638.817999999999</v>
      </c>
      <c r="O16" s="179">
        <v>12108.040999999999</v>
      </c>
      <c r="P16" s="322">
        <v>-3.8753007195796578</v>
      </c>
    </row>
    <row r="17" spans="1:21" ht="21.75" customHeight="1">
      <c r="A17" s="472" t="s">
        <v>26</v>
      </c>
      <c r="B17" s="178">
        <v>6449.2629999999999</v>
      </c>
      <c r="C17" s="179">
        <v>6392.6639999999998</v>
      </c>
      <c r="D17" s="322">
        <v>0.88537423521712011</v>
      </c>
      <c r="E17" s="178">
        <v>6114.652</v>
      </c>
      <c r="F17" s="179">
        <v>6865.4870000000001</v>
      </c>
      <c r="G17" s="322">
        <v>-10.936369117005102</v>
      </c>
      <c r="H17" s="178" t="s">
        <v>268</v>
      </c>
      <c r="I17" s="179" t="s">
        <v>268</v>
      </c>
      <c r="J17" s="323" t="s">
        <v>269</v>
      </c>
      <c r="K17" s="178" t="s">
        <v>268</v>
      </c>
      <c r="L17" s="179" t="s">
        <v>268</v>
      </c>
      <c r="M17" s="322" t="s">
        <v>269</v>
      </c>
      <c r="N17" s="178">
        <v>6787.3729999999996</v>
      </c>
      <c r="O17" s="179" t="s">
        <v>268</v>
      </c>
      <c r="P17" s="322" t="s">
        <v>269</v>
      </c>
      <c r="U17" t="s">
        <v>158</v>
      </c>
    </row>
    <row r="18" spans="1:21" ht="21.75" customHeight="1">
      <c r="A18" s="472" t="s">
        <v>27</v>
      </c>
      <c r="B18" s="178">
        <v>3134.3209999999999</v>
      </c>
      <c r="C18" s="179">
        <v>2948.6950000000002</v>
      </c>
      <c r="D18" s="322">
        <v>6.2951916017085443</v>
      </c>
      <c r="E18" s="178">
        <v>3381.2829999999999</v>
      </c>
      <c r="F18" s="179">
        <v>3322.2820000000002</v>
      </c>
      <c r="G18" s="323">
        <v>1.7759178781331553</v>
      </c>
      <c r="H18" s="178">
        <v>2777.616</v>
      </c>
      <c r="I18" s="179">
        <v>2539.7179999999998</v>
      </c>
      <c r="J18" s="323">
        <v>9.3671029618249015</v>
      </c>
      <c r="K18" s="178">
        <v>6610.1850000000004</v>
      </c>
      <c r="L18" s="179">
        <v>6738.4620000000004</v>
      </c>
      <c r="M18" s="322">
        <v>-1.9036539792017828</v>
      </c>
      <c r="N18" s="178">
        <v>3806.9569999999999</v>
      </c>
      <c r="O18" s="179">
        <v>4000.7840000000001</v>
      </c>
      <c r="P18" s="322">
        <v>-4.8447254338149781</v>
      </c>
    </row>
    <row r="19" spans="1:21" ht="21.75" customHeight="1" thickBot="1">
      <c r="A19" s="473" t="s">
        <v>28</v>
      </c>
      <c r="B19" s="600">
        <v>6907.7150000000001</v>
      </c>
      <c r="C19" s="601">
        <v>6891.799</v>
      </c>
      <c r="D19" s="602">
        <v>0.23094115194015621</v>
      </c>
      <c r="E19" s="600">
        <v>7343.9409999999998</v>
      </c>
      <c r="F19" s="601">
        <v>7024.6220000000003</v>
      </c>
      <c r="G19" s="603">
        <v>4.5457107870003473</v>
      </c>
      <c r="H19" s="600" t="s">
        <v>268</v>
      </c>
      <c r="I19" s="601" t="s">
        <v>268</v>
      </c>
      <c r="J19" s="603" t="s">
        <v>269</v>
      </c>
      <c r="K19" s="600" t="s">
        <v>268</v>
      </c>
      <c r="L19" s="601" t="s">
        <v>268</v>
      </c>
      <c r="M19" s="602" t="s">
        <v>269</v>
      </c>
      <c r="N19" s="600">
        <v>6415.87</v>
      </c>
      <c r="O19" s="601">
        <v>6795.55</v>
      </c>
      <c r="P19" s="602">
        <v>-5.5871857318392228</v>
      </c>
    </row>
    <row r="20" spans="1:21" ht="21.75" customHeight="1">
      <c r="A20" s="474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L42" sqref="L4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17" t="s">
        <v>205</v>
      </c>
      <c r="C2" s="307"/>
      <c r="D2" s="307"/>
      <c r="E2" s="307"/>
      <c r="F2" s="318" t="s">
        <v>266</v>
      </c>
      <c r="G2" s="318"/>
      <c r="H2" s="307"/>
      <c r="I2" s="307"/>
      <c r="J2" s="308"/>
      <c r="K2" s="308"/>
      <c r="L2" s="308"/>
      <c r="M2" s="308"/>
      <c r="N2" s="308"/>
      <c r="O2" s="308"/>
      <c r="P2" s="308"/>
      <c r="Q2" s="309"/>
    </row>
    <row r="3" spans="2:17" ht="19.5" thickBot="1">
      <c r="B3" s="476" t="s">
        <v>206</v>
      </c>
      <c r="C3" s="477"/>
      <c r="D3" s="478"/>
      <c r="E3" s="478"/>
      <c r="F3" s="478"/>
      <c r="G3" s="478"/>
      <c r="H3" s="477"/>
      <c r="I3" s="477"/>
      <c r="J3" s="477"/>
      <c r="K3" s="478"/>
      <c r="L3" s="478"/>
      <c r="M3" s="478"/>
      <c r="N3" s="479"/>
      <c r="O3" s="479"/>
      <c r="P3" s="479"/>
      <c r="Q3" s="480"/>
    </row>
    <row r="4" spans="2:17" ht="21.75" thickBot="1">
      <c r="B4" s="481" t="s">
        <v>6</v>
      </c>
      <c r="C4" s="482" t="s">
        <v>7</v>
      </c>
      <c r="D4" s="483"/>
      <c r="E4" s="484"/>
      <c r="F4" s="485" t="s">
        <v>8</v>
      </c>
      <c r="G4" s="486"/>
      <c r="H4" s="486"/>
      <c r="I4" s="486"/>
      <c r="J4" s="486"/>
      <c r="K4" s="486"/>
      <c r="L4" s="486"/>
      <c r="M4" s="486"/>
      <c r="N4" s="486"/>
      <c r="O4" s="486"/>
      <c r="P4" s="487"/>
      <c r="Q4" s="488"/>
    </row>
    <row r="5" spans="2:17" ht="21.75" thickBot="1">
      <c r="B5" s="489"/>
      <c r="C5" s="490"/>
      <c r="D5" s="491"/>
      <c r="E5" s="492"/>
      <c r="F5" s="493" t="s">
        <v>9</v>
      </c>
      <c r="G5" s="494"/>
      <c r="H5" s="495"/>
      <c r="I5" s="493" t="s">
        <v>10</v>
      </c>
      <c r="J5" s="494"/>
      <c r="K5" s="496"/>
      <c r="L5" s="493" t="s">
        <v>11</v>
      </c>
      <c r="M5" s="494"/>
      <c r="N5" s="495"/>
      <c r="O5" s="493" t="s">
        <v>12</v>
      </c>
      <c r="P5" s="495"/>
      <c r="Q5" s="496"/>
    </row>
    <row r="6" spans="2:17" ht="26.25" thickBot="1">
      <c r="B6" s="497"/>
      <c r="C6" s="498" t="s">
        <v>267</v>
      </c>
      <c r="D6" s="499" t="s">
        <v>259</v>
      </c>
      <c r="E6" s="500" t="s">
        <v>13</v>
      </c>
      <c r="F6" s="498" t="s">
        <v>267</v>
      </c>
      <c r="G6" s="499" t="s">
        <v>259</v>
      </c>
      <c r="H6" s="500" t="s">
        <v>13</v>
      </c>
      <c r="I6" s="498" t="s">
        <v>267</v>
      </c>
      <c r="J6" s="499" t="s">
        <v>259</v>
      </c>
      <c r="K6" s="500" t="s">
        <v>13</v>
      </c>
      <c r="L6" s="498" t="s">
        <v>267</v>
      </c>
      <c r="M6" s="499" t="s">
        <v>259</v>
      </c>
      <c r="N6" s="500" t="s">
        <v>13</v>
      </c>
      <c r="O6" s="498" t="s">
        <v>267</v>
      </c>
      <c r="P6" s="499" t="s">
        <v>259</v>
      </c>
      <c r="Q6" s="501" t="s">
        <v>13</v>
      </c>
    </row>
    <row r="7" spans="2:17" ht="15.75" customHeight="1">
      <c r="B7" s="502" t="s">
        <v>14</v>
      </c>
      <c r="C7" s="181">
        <v>8299.7579999999998</v>
      </c>
      <c r="D7" s="176">
        <v>8672.5249999999996</v>
      </c>
      <c r="E7" s="319">
        <v>-4.298252239111445</v>
      </c>
      <c r="F7" s="593" t="s">
        <v>268</v>
      </c>
      <c r="G7" s="594" t="s">
        <v>268</v>
      </c>
      <c r="H7" s="596" t="s">
        <v>269</v>
      </c>
      <c r="I7" s="593">
        <v>8220.7160000000003</v>
      </c>
      <c r="J7" s="594">
        <v>8847.9539999999997</v>
      </c>
      <c r="K7" s="596">
        <v>-7.0890739260172388</v>
      </c>
      <c r="L7" s="597" t="s">
        <v>113</v>
      </c>
      <c r="M7" s="598" t="s">
        <v>113</v>
      </c>
      <c r="N7" s="599" t="s">
        <v>113</v>
      </c>
      <c r="O7" s="597">
        <v>8439.1839999999993</v>
      </c>
      <c r="P7" s="598">
        <v>8479.5540000000001</v>
      </c>
      <c r="Q7" s="599">
        <v>-0.47608636020244466</v>
      </c>
    </row>
    <row r="8" spans="2:17" ht="16.5" customHeight="1">
      <c r="B8" s="503" t="s">
        <v>15</v>
      </c>
      <c r="C8" s="182">
        <v>7304.7860000000001</v>
      </c>
      <c r="D8" s="177">
        <v>7371.0290000000005</v>
      </c>
      <c r="E8" s="320">
        <v>-0.89869406293206</v>
      </c>
      <c r="F8" s="178">
        <v>7887.0360000000001</v>
      </c>
      <c r="G8" s="179">
        <v>7492.4970000000003</v>
      </c>
      <c r="H8" s="323">
        <v>5.2657878942093639</v>
      </c>
      <c r="I8" s="178">
        <v>7351.4480000000003</v>
      </c>
      <c r="J8" s="179">
        <v>7455.3190000000004</v>
      </c>
      <c r="K8" s="323">
        <v>-1.3932468885637235</v>
      </c>
      <c r="L8" s="178">
        <v>6813.0860000000002</v>
      </c>
      <c r="M8" s="179">
        <v>7061.3190000000004</v>
      </c>
      <c r="N8" s="322">
        <v>-3.5153913879262526</v>
      </c>
      <c r="O8" s="178">
        <v>7137.4449999999997</v>
      </c>
      <c r="P8" s="179">
        <v>6927.6409999999996</v>
      </c>
      <c r="Q8" s="322">
        <v>3.0285056630388341</v>
      </c>
    </row>
    <row r="9" spans="2:17" ht="17.25" customHeight="1">
      <c r="B9" s="503" t="s">
        <v>16</v>
      </c>
      <c r="C9" s="182">
        <v>13354.272999999999</v>
      </c>
      <c r="D9" s="177">
        <v>13307.998</v>
      </c>
      <c r="E9" s="320">
        <v>0.34772322628842922</v>
      </c>
      <c r="F9" s="178">
        <v>13912.134</v>
      </c>
      <c r="G9" s="179">
        <v>13681.968999999999</v>
      </c>
      <c r="H9" s="323">
        <v>1.6822505591117833</v>
      </c>
      <c r="I9" s="178">
        <v>12630</v>
      </c>
      <c r="J9" s="179">
        <v>12860</v>
      </c>
      <c r="K9" s="323">
        <v>-1.7884914463452566</v>
      </c>
      <c r="L9" s="178" t="s">
        <v>113</v>
      </c>
      <c r="M9" s="179" t="s">
        <v>113</v>
      </c>
      <c r="N9" s="322" t="s">
        <v>113</v>
      </c>
      <c r="O9" s="178">
        <v>13200.397999999999</v>
      </c>
      <c r="P9" s="179">
        <v>13230.692999999999</v>
      </c>
      <c r="Q9" s="322">
        <v>-0.22897515647895444</v>
      </c>
    </row>
    <row r="10" spans="2:17" ht="15.75" customHeight="1">
      <c r="B10" s="503" t="s">
        <v>17</v>
      </c>
      <c r="C10" s="182">
        <v>6462.1019999999999</v>
      </c>
      <c r="D10" s="177">
        <v>6513.3760000000002</v>
      </c>
      <c r="E10" s="320">
        <v>-0.78721081049213715</v>
      </c>
      <c r="F10" s="178">
        <v>6664.9049999999997</v>
      </c>
      <c r="G10" s="179">
        <v>6476.5510000000004</v>
      </c>
      <c r="H10" s="323">
        <v>2.9082454534828699</v>
      </c>
      <c r="I10" s="178">
        <v>6421.3379999999997</v>
      </c>
      <c r="J10" s="179">
        <v>6547.2190000000001</v>
      </c>
      <c r="K10" s="323">
        <v>-1.9226636530716372</v>
      </c>
      <c r="L10" s="178">
        <v>6038.9309999999996</v>
      </c>
      <c r="M10" s="179">
        <v>6027.86</v>
      </c>
      <c r="N10" s="322">
        <v>0.18366385417046702</v>
      </c>
      <c r="O10" s="178">
        <v>6490.7889999999998</v>
      </c>
      <c r="P10" s="179">
        <v>6467.8119999999999</v>
      </c>
      <c r="Q10" s="322">
        <v>0.35525151318560066</v>
      </c>
    </row>
    <row r="11" spans="2:17" ht="16.5" customHeight="1">
      <c r="B11" s="503" t="s">
        <v>18</v>
      </c>
      <c r="C11" s="182">
        <v>6968.4179999999997</v>
      </c>
      <c r="D11" s="177">
        <v>6805.5690000000004</v>
      </c>
      <c r="E11" s="320">
        <v>2.3928785381501423</v>
      </c>
      <c r="F11" s="178">
        <v>7927.0479999999998</v>
      </c>
      <c r="G11" s="179">
        <v>8243.7900000000009</v>
      </c>
      <c r="H11" s="323">
        <v>-3.8421890902121607</v>
      </c>
      <c r="I11" s="178">
        <v>6868.6940000000004</v>
      </c>
      <c r="J11" s="179">
        <v>6557.6660000000002</v>
      </c>
      <c r="K11" s="323">
        <v>4.7429680011150346</v>
      </c>
      <c r="L11" s="178">
        <v>6040.7550000000001</v>
      </c>
      <c r="M11" s="179">
        <v>6052.9939999999997</v>
      </c>
      <c r="N11" s="322">
        <v>-0.20219745798524796</v>
      </c>
      <c r="O11" s="178">
        <v>6039.0510000000004</v>
      </c>
      <c r="P11" s="179">
        <v>5893.3950000000004</v>
      </c>
      <c r="Q11" s="322">
        <v>2.4715126001226788</v>
      </c>
    </row>
    <row r="12" spans="2:17" ht="17.25" customHeight="1">
      <c r="B12" s="503" t="s">
        <v>19</v>
      </c>
      <c r="C12" s="182">
        <v>15225.093000000001</v>
      </c>
      <c r="D12" s="177">
        <v>15744.252</v>
      </c>
      <c r="E12" s="320">
        <v>-3.2974510316526922</v>
      </c>
      <c r="F12" s="178">
        <v>14441.155000000001</v>
      </c>
      <c r="G12" s="179">
        <v>13831.741</v>
      </c>
      <c r="H12" s="323">
        <v>4.4059095669879929</v>
      </c>
      <c r="I12" s="178">
        <v>15277.81</v>
      </c>
      <c r="J12" s="179">
        <v>15892.403</v>
      </c>
      <c r="K12" s="323">
        <v>-3.8672125291562311</v>
      </c>
      <c r="L12" s="178" t="s">
        <v>268</v>
      </c>
      <c r="M12" s="179" t="s">
        <v>268</v>
      </c>
      <c r="N12" s="322" t="s">
        <v>269</v>
      </c>
      <c r="O12" s="178">
        <v>15681.601000000001</v>
      </c>
      <c r="P12" s="179">
        <v>16452.22</v>
      </c>
      <c r="Q12" s="322">
        <v>-4.6839818577675265</v>
      </c>
    </row>
    <row r="13" spans="2:17" ht="15" customHeight="1">
      <c r="B13" s="503" t="s">
        <v>20</v>
      </c>
      <c r="C13" s="182">
        <v>7429.8530000000001</v>
      </c>
      <c r="D13" s="177">
        <v>7522.1570000000002</v>
      </c>
      <c r="E13" s="320">
        <v>-1.2270948346332053</v>
      </c>
      <c r="F13" s="178">
        <v>7804.3469999999998</v>
      </c>
      <c r="G13" s="179">
        <v>7684.4059999999999</v>
      </c>
      <c r="H13" s="323">
        <v>1.5608363222869772</v>
      </c>
      <c r="I13" s="178">
        <v>7356.201</v>
      </c>
      <c r="J13" s="179">
        <v>7496.2290000000003</v>
      </c>
      <c r="K13" s="323">
        <v>-1.8679792199517951</v>
      </c>
      <c r="L13" s="178">
        <v>9130</v>
      </c>
      <c r="M13" s="179">
        <v>9350</v>
      </c>
      <c r="N13" s="322">
        <v>-2.3529411764705883</v>
      </c>
      <c r="O13" s="178">
        <v>7801.942</v>
      </c>
      <c r="P13" s="179">
        <v>7546.0630000000001</v>
      </c>
      <c r="Q13" s="322">
        <v>3.3908940330871862</v>
      </c>
    </row>
    <row r="14" spans="2:17" ht="15" customHeight="1">
      <c r="B14" s="503" t="s">
        <v>21</v>
      </c>
      <c r="C14" s="182">
        <v>8025.7640000000001</v>
      </c>
      <c r="D14" s="177">
        <v>7842.9830000000002</v>
      </c>
      <c r="E14" s="320">
        <v>2.3305035851792608</v>
      </c>
      <c r="F14" s="178">
        <v>7671.7250000000004</v>
      </c>
      <c r="G14" s="179">
        <v>7631.8149999999996</v>
      </c>
      <c r="H14" s="323">
        <v>0.52294244553884972</v>
      </c>
      <c r="I14" s="178">
        <v>8144.0529999999999</v>
      </c>
      <c r="J14" s="179">
        <v>7914.384</v>
      </c>
      <c r="K14" s="323">
        <v>2.9019188353761947</v>
      </c>
      <c r="L14" s="178">
        <v>7528</v>
      </c>
      <c r="M14" s="179">
        <v>7671.4290000000001</v>
      </c>
      <c r="N14" s="322">
        <v>-1.8696516646377108</v>
      </c>
      <c r="O14" s="178">
        <v>7783.335</v>
      </c>
      <c r="P14" s="179">
        <v>7691.0680000000002</v>
      </c>
      <c r="Q14" s="322">
        <v>1.1996643379046945</v>
      </c>
    </row>
    <row r="15" spans="2:17" ht="16.5" customHeight="1">
      <c r="B15" s="503" t="s">
        <v>22</v>
      </c>
      <c r="C15" s="182">
        <v>9090.5079999999998</v>
      </c>
      <c r="D15" s="177">
        <v>9137.1090000000004</v>
      </c>
      <c r="E15" s="320">
        <v>-0.51001908809450092</v>
      </c>
      <c r="F15" s="178">
        <v>10121.348</v>
      </c>
      <c r="G15" s="179">
        <v>9285.5640000000003</v>
      </c>
      <c r="H15" s="323">
        <v>9.0008964452778493</v>
      </c>
      <c r="I15" s="178">
        <v>9597.77</v>
      </c>
      <c r="J15" s="179">
        <v>9654.2180000000008</v>
      </c>
      <c r="K15" s="323">
        <v>-0.58469779737727401</v>
      </c>
      <c r="L15" s="178">
        <v>7544.4440000000004</v>
      </c>
      <c r="M15" s="179">
        <v>7540</v>
      </c>
      <c r="N15" s="322">
        <v>5.893899204244582E-2</v>
      </c>
      <c r="O15" s="178">
        <v>7805.402</v>
      </c>
      <c r="P15" s="179">
        <v>7826.8909999999996</v>
      </c>
      <c r="Q15" s="322">
        <v>-0.27455345934930714</v>
      </c>
    </row>
    <row r="16" spans="2:17" ht="15" customHeight="1">
      <c r="B16" s="503" t="s">
        <v>23</v>
      </c>
      <c r="C16" s="182">
        <v>19162.964</v>
      </c>
      <c r="D16" s="177">
        <v>18707.485000000001</v>
      </c>
      <c r="E16" s="320">
        <v>2.4347420297276696</v>
      </c>
      <c r="F16" s="178">
        <v>19220.710999999999</v>
      </c>
      <c r="G16" s="179">
        <v>19240.874</v>
      </c>
      <c r="H16" s="323">
        <v>-0.10479253697103608</v>
      </c>
      <c r="I16" s="178" t="s">
        <v>268</v>
      </c>
      <c r="J16" s="179" t="s">
        <v>268</v>
      </c>
      <c r="K16" s="322" t="s">
        <v>269</v>
      </c>
      <c r="L16" s="178" t="s">
        <v>268</v>
      </c>
      <c r="M16" s="179" t="s">
        <v>268</v>
      </c>
      <c r="N16" s="322" t="s">
        <v>269</v>
      </c>
      <c r="O16" s="178">
        <v>18717.582999999999</v>
      </c>
      <c r="P16" s="179">
        <v>19696.900000000001</v>
      </c>
      <c r="Q16" s="322">
        <v>-4.9719346699226916</v>
      </c>
    </row>
    <row r="17" spans="2:17" ht="15.75" customHeight="1">
      <c r="B17" s="503" t="s">
        <v>24</v>
      </c>
      <c r="C17" s="182">
        <v>8946.3559999999998</v>
      </c>
      <c r="D17" s="177">
        <v>8813.8680000000004</v>
      </c>
      <c r="E17" s="320">
        <v>1.5031765849000618</v>
      </c>
      <c r="F17" s="178">
        <v>8100.5370000000003</v>
      </c>
      <c r="G17" s="179">
        <v>8369.0509999999995</v>
      </c>
      <c r="H17" s="323">
        <v>-3.2084163425458776</v>
      </c>
      <c r="I17" s="178" t="s">
        <v>268</v>
      </c>
      <c r="J17" s="179" t="s">
        <v>268</v>
      </c>
      <c r="K17" s="322" t="s">
        <v>269</v>
      </c>
      <c r="L17" s="178" t="s">
        <v>268</v>
      </c>
      <c r="M17" s="179" t="s">
        <v>268</v>
      </c>
      <c r="N17" s="322" t="s">
        <v>269</v>
      </c>
      <c r="O17" s="178">
        <v>9565.6859999999997</v>
      </c>
      <c r="P17" s="179">
        <v>9460.7569999999996</v>
      </c>
      <c r="Q17" s="322">
        <v>1.1090972952798606</v>
      </c>
    </row>
    <row r="18" spans="2:17" ht="18.75" customHeight="1">
      <c r="B18" s="504" t="s">
        <v>25</v>
      </c>
      <c r="C18" s="182">
        <v>10582.767</v>
      </c>
      <c r="D18" s="177">
        <v>10756.307000000001</v>
      </c>
      <c r="E18" s="320">
        <v>-1.6133790156789021</v>
      </c>
      <c r="F18" s="178">
        <v>10338.665999999999</v>
      </c>
      <c r="G18" s="179">
        <v>10527.371999999999</v>
      </c>
      <c r="H18" s="323">
        <v>-1.7925271378269918</v>
      </c>
      <c r="I18" s="178" t="s">
        <v>268</v>
      </c>
      <c r="J18" s="179" t="s">
        <v>268</v>
      </c>
      <c r="K18" s="322" t="s">
        <v>269</v>
      </c>
      <c r="L18" s="178" t="s">
        <v>268</v>
      </c>
      <c r="M18" s="179" t="s">
        <v>268</v>
      </c>
      <c r="N18" s="322" t="s">
        <v>269</v>
      </c>
      <c r="O18" s="178">
        <v>12042.379000000001</v>
      </c>
      <c r="P18" s="179">
        <v>12270.791999999999</v>
      </c>
      <c r="Q18" s="322">
        <v>-1.8614364908149259</v>
      </c>
    </row>
    <row r="19" spans="2:17" ht="18" customHeight="1">
      <c r="B19" s="504" t="s">
        <v>26</v>
      </c>
      <c r="C19" s="182">
        <v>6397.05</v>
      </c>
      <c r="D19" s="177">
        <v>6737.8680000000004</v>
      </c>
      <c r="E19" s="320">
        <v>-5.0582469113375357</v>
      </c>
      <c r="F19" s="178">
        <v>6034.2539999999999</v>
      </c>
      <c r="G19" s="179">
        <v>6781.9949999999999</v>
      </c>
      <c r="H19" s="323">
        <v>-11.025384123698116</v>
      </c>
      <c r="I19" s="178" t="s">
        <v>268</v>
      </c>
      <c r="J19" s="179" t="s">
        <v>268</v>
      </c>
      <c r="K19" s="322" t="s">
        <v>269</v>
      </c>
      <c r="L19" s="178" t="s">
        <v>268</v>
      </c>
      <c r="M19" s="179" t="s">
        <v>268</v>
      </c>
      <c r="N19" s="322" t="s">
        <v>269</v>
      </c>
      <c r="O19" s="178">
        <v>6694.46</v>
      </c>
      <c r="P19" s="179" t="s">
        <v>268</v>
      </c>
      <c r="Q19" s="322" t="s">
        <v>269</v>
      </c>
    </row>
    <row r="20" spans="2:17" ht="22.5" customHeight="1">
      <c r="B20" s="504" t="s">
        <v>27</v>
      </c>
      <c r="C20" s="182">
        <v>3000.527</v>
      </c>
      <c r="D20" s="177">
        <v>2855.5619999999999</v>
      </c>
      <c r="E20" s="320">
        <v>5.0765838738574107</v>
      </c>
      <c r="F20" s="178">
        <v>3381.2829999999999</v>
      </c>
      <c r="G20" s="179">
        <v>3322.2820000000002</v>
      </c>
      <c r="H20" s="323">
        <v>1.7759178781331553</v>
      </c>
      <c r="I20" s="178">
        <v>2580.9830000000002</v>
      </c>
      <c r="J20" s="179">
        <v>2419.0169999999998</v>
      </c>
      <c r="K20" s="323">
        <v>6.6955296304242742</v>
      </c>
      <c r="L20" s="178">
        <v>6610.1850000000004</v>
      </c>
      <c r="M20" s="179">
        <v>6738.4620000000004</v>
      </c>
      <c r="N20" s="322">
        <v>-1.9036539792017828</v>
      </c>
      <c r="O20" s="178">
        <v>3777.9409999999998</v>
      </c>
      <c r="P20" s="179">
        <v>3982.7269999999999</v>
      </c>
      <c r="Q20" s="322">
        <v>-5.1418538102159665</v>
      </c>
    </row>
    <row r="21" spans="2:17" ht="18" customHeight="1" thickBot="1">
      <c r="B21" s="505" t="s">
        <v>28</v>
      </c>
      <c r="C21" s="183">
        <v>7168.5870000000004</v>
      </c>
      <c r="D21" s="180">
        <v>6948.3919999999998</v>
      </c>
      <c r="E21" s="321">
        <v>3.1690065845450373</v>
      </c>
      <c r="F21" s="600">
        <v>7336.2070000000003</v>
      </c>
      <c r="G21" s="601">
        <v>6997.7389999999996</v>
      </c>
      <c r="H21" s="603">
        <v>4.8368194355348315</v>
      </c>
      <c r="I21" s="600" t="s">
        <v>268</v>
      </c>
      <c r="J21" s="601" t="s">
        <v>268</v>
      </c>
      <c r="K21" s="603" t="s">
        <v>269</v>
      </c>
      <c r="L21" s="600" t="s">
        <v>268</v>
      </c>
      <c r="M21" s="601" t="s">
        <v>268</v>
      </c>
      <c r="N21" s="602" t="s">
        <v>269</v>
      </c>
      <c r="O21" s="600">
        <v>7374.6059999999998</v>
      </c>
      <c r="P21" s="601">
        <v>7207.143</v>
      </c>
      <c r="Q21" s="602">
        <v>2.323569825102676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14" workbookViewId="0">
      <selection activeCell="C14" sqref="C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7"/>
      <c r="B1" s="57"/>
      <c r="C1" s="57"/>
      <c r="D1" s="57"/>
      <c r="E1" s="57"/>
      <c r="F1" s="57"/>
    </row>
    <row r="2" spans="1:10" ht="15">
      <c r="G2" s="18"/>
    </row>
    <row r="3" spans="1:10" ht="15">
      <c r="G3" s="18"/>
    </row>
    <row r="4" spans="1:10" ht="15.75">
      <c r="B4" s="1" t="s">
        <v>173</v>
      </c>
      <c r="C4" s="2"/>
      <c r="D4" s="2"/>
      <c r="E4" s="2"/>
      <c r="F4" s="2"/>
      <c r="G4" s="2"/>
    </row>
    <row r="5" spans="1:10" ht="16.5" thickBot="1">
      <c r="B5" s="2"/>
      <c r="C5" s="243"/>
      <c r="D5" s="240"/>
      <c r="E5" s="241" t="s">
        <v>114</v>
      </c>
      <c r="F5" s="240"/>
      <c r="G5" s="240"/>
    </row>
    <row r="6" spans="1:10" ht="32.25" thickBot="1">
      <c r="B6" s="234" t="s">
        <v>30</v>
      </c>
      <c r="C6" s="235" t="s">
        <v>7</v>
      </c>
      <c r="D6" s="232" t="s">
        <v>31</v>
      </c>
      <c r="E6" s="232" t="s">
        <v>32</v>
      </c>
      <c r="F6" s="232" t="s">
        <v>33</v>
      </c>
      <c r="G6" s="236" t="s">
        <v>34</v>
      </c>
    </row>
    <row r="7" spans="1:10" ht="15">
      <c r="B7" s="270" t="s">
        <v>223</v>
      </c>
      <c r="C7" s="331">
        <v>8.1300000000000008</v>
      </c>
      <c r="D7" s="331">
        <v>8.94</v>
      </c>
      <c r="E7" s="331">
        <v>8.0500000000000007</v>
      </c>
      <c r="F7" s="331">
        <v>7.97</v>
      </c>
      <c r="G7" s="332">
        <v>9.42</v>
      </c>
    </row>
    <row r="8" spans="1:10" ht="15">
      <c r="B8" s="268" t="s">
        <v>225</v>
      </c>
      <c r="C8" s="239">
        <v>8.89</v>
      </c>
      <c r="D8" s="239">
        <v>9.06</v>
      </c>
      <c r="E8" s="239">
        <v>8.86</v>
      </c>
      <c r="F8" s="239">
        <v>8.75</v>
      </c>
      <c r="G8" s="267">
        <v>9.5299999999999994</v>
      </c>
    </row>
    <row r="9" spans="1:10" ht="15">
      <c r="B9" s="266" t="s">
        <v>236</v>
      </c>
      <c r="C9" s="239">
        <v>9.39</v>
      </c>
      <c r="D9" s="239">
        <v>9.32</v>
      </c>
      <c r="E9" s="239">
        <v>9.39</v>
      </c>
      <c r="F9" s="239">
        <v>9.11</v>
      </c>
      <c r="G9" s="267">
        <v>9.875</v>
      </c>
    </row>
    <row r="10" spans="1:10" ht="15">
      <c r="B10" s="327" t="s">
        <v>238</v>
      </c>
      <c r="C10" s="329">
        <v>8.7899999999999991</v>
      </c>
      <c r="D10" s="329">
        <v>8.76</v>
      </c>
      <c r="E10" s="329">
        <v>8.76</v>
      </c>
      <c r="F10" s="329">
        <v>8.3580000000000005</v>
      </c>
      <c r="G10" s="330">
        <v>10.1</v>
      </c>
    </row>
    <row r="11" spans="1:10" ht="15">
      <c r="B11" s="268" t="s">
        <v>240</v>
      </c>
      <c r="C11" s="239">
        <v>9.01</v>
      </c>
      <c r="D11" s="239">
        <v>8.9700000000000006</v>
      </c>
      <c r="E11" s="239">
        <v>9.02</v>
      </c>
      <c r="F11" s="239">
        <v>8.5299999999999994</v>
      </c>
      <c r="G11" s="267">
        <v>9.76</v>
      </c>
    </row>
    <row r="12" spans="1:10" ht="15">
      <c r="B12" s="268" t="s">
        <v>243</v>
      </c>
      <c r="C12" s="239">
        <v>8.33</v>
      </c>
      <c r="D12" s="239">
        <v>8.82</v>
      </c>
      <c r="E12" s="239">
        <v>8.25</v>
      </c>
      <c r="F12" s="239">
        <v>7.96</v>
      </c>
      <c r="G12" s="267">
        <v>9.9499999999999993</v>
      </c>
    </row>
    <row r="13" spans="1:10" ht="15">
      <c r="B13" s="327" t="s">
        <v>246</v>
      </c>
      <c r="C13" s="417">
        <v>8.9600000000000009</v>
      </c>
      <c r="D13" s="417">
        <v>9.9499999999999993</v>
      </c>
      <c r="E13" s="417">
        <v>8.93</v>
      </c>
      <c r="F13" s="417">
        <v>8.2899999999999991</v>
      </c>
      <c r="G13" s="418">
        <v>9.73</v>
      </c>
    </row>
    <row r="14" spans="1:10" ht="15">
      <c r="B14" s="328" t="s">
        <v>251</v>
      </c>
      <c r="C14" s="329">
        <v>8.16</v>
      </c>
      <c r="D14" s="329">
        <v>8.7360000000000007</v>
      </c>
      <c r="E14" s="329">
        <v>8.08</v>
      </c>
      <c r="F14" s="329">
        <v>7.76</v>
      </c>
      <c r="G14" s="330">
        <v>9.58</v>
      </c>
    </row>
    <row r="15" spans="1:10" ht="15">
      <c r="B15" s="268" t="s">
        <v>253</v>
      </c>
      <c r="C15" s="239">
        <v>8.11</v>
      </c>
      <c r="D15" s="239">
        <v>8.66</v>
      </c>
      <c r="E15" s="239">
        <v>8.07</v>
      </c>
      <c r="F15" s="239">
        <v>7.58</v>
      </c>
      <c r="G15" s="267">
        <v>8.64</v>
      </c>
      <c r="J15" s="274"/>
    </row>
    <row r="16" spans="1:10" ht="15.75" thickBot="1">
      <c r="B16" s="570" t="s">
        <v>255</v>
      </c>
      <c r="C16" s="419">
        <v>7.3949999999999996</v>
      </c>
      <c r="D16" s="419">
        <v>8.34</v>
      </c>
      <c r="E16" s="419">
        <v>7.33</v>
      </c>
      <c r="F16" s="419">
        <v>6.77</v>
      </c>
      <c r="G16" s="420">
        <v>8.19</v>
      </c>
      <c r="J16" s="274"/>
    </row>
    <row r="17" spans="2:7" ht="15.75" thickBot="1">
      <c r="B17" s="560"/>
      <c r="C17" s="561" t="s">
        <v>7</v>
      </c>
      <c r="D17" s="562" t="s">
        <v>31</v>
      </c>
      <c r="E17" s="562" t="s">
        <v>32</v>
      </c>
      <c r="F17" s="562" t="s">
        <v>33</v>
      </c>
      <c r="G17" s="563" t="s">
        <v>34</v>
      </c>
    </row>
    <row r="18" spans="2:7" ht="15">
      <c r="B18" s="270" t="s">
        <v>223</v>
      </c>
      <c r="C18" s="331">
        <v>15.366</v>
      </c>
      <c r="D18" s="331" t="s">
        <v>115</v>
      </c>
      <c r="E18" s="331" t="s">
        <v>115</v>
      </c>
      <c r="F18" s="334" t="s">
        <v>115</v>
      </c>
      <c r="G18" s="332" t="s">
        <v>115</v>
      </c>
    </row>
    <row r="19" spans="2:7" ht="15">
      <c r="B19" s="266" t="s">
        <v>225</v>
      </c>
      <c r="C19" s="239">
        <v>15.0374</v>
      </c>
      <c r="D19" s="239" t="s">
        <v>115</v>
      </c>
      <c r="E19" s="239" t="s">
        <v>115</v>
      </c>
      <c r="F19" s="244" t="s">
        <v>115</v>
      </c>
      <c r="G19" s="267" t="s">
        <v>115</v>
      </c>
    </row>
    <row r="20" spans="2:7" ht="15">
      <c r="B20" s="327" t="s">
        <v>236</v>
      </c>
      <c r="C20" s="329">
        <v>15.19</v>
      </c>
      <c r="D20" s="329" t="s">
        <v>115</v>
      </c>
      <c r="E20" s="329" t="s">
        <v>115</v>
      </c>
      <c r="F20" s="333" t="s">
        <v>115</v>
      </c>
      <c r="G20" s="330" t="s">
        <v>115</v>
      </c>
    </row>
    <row r="21" spans="2:7" ht="15">
      <c r="B21" s="328" t="s">
        <v>238</v>
      </c>
      <c r="C21" s="329">
        <v>15.46</v>
      </c>
      <c r="D21" s="329" t="s">
        <v>115</v>
      </c>
      <c r="E21" s="329" t="s">
        <v>115</v>
      </c>
      <c r="F21" s="333" t="s">
        <v>115</v>
      </c>
      <c r="G21" s="330" t="s">
        <v>115</v>
      </c>
    </row>
    <row r="22" spans="2:7" ht="15">
      <c r="B22" s="268" t="s">
        <v>240</v>
      </c>
      <c r="C22" s="239">
        <v>14.71</v>
      </c>
      <c r="D22" s="239" t="s">
        <v>115</v>
      </c>
      <c r="E22" s="239" t="s">
        <v>115</v>
      </c>
      <c r="F22" s="244" t="s">
        <v>115</v>
      </c>
      <c r="G22" s="267" t="s">
        <v>115</v>
      </c>
    </row>
    <row r="23" spans="2:7" ht="15">
      <c r="B23" s="327" t="s">
        <v>243</v>
      </c>
      <c r="C23" s="417">
        <v>14.845000000000001</v>
      </c>
      <c r="D23" s="417" t="s">
        <v>115</v>
      </c>
      <c r="E23" s="417" t="s">
        <v>115</v>
      </c>
      <c r="F23" s="421" t="s">
        <v>115</v>
      </c>
      <c r="G23" s="418" t="s">
        <v>115</v>
      </c>
    </row>
    <row r="24" spans="2:7" ht="15">
      <c r="B24" s="328" t="s">
        <v>246</v>
      </c>
      <c r="C24" s="329">
        <v>14.58</v>
      </c>
      <c r="D24" s="329" t="s">
        <v>115</v>
      </c>
      <c r="E24" s="329" t="s">
        <v>115</v>
      </c>
      <c r="F24" s="333" t="s">
        <v>115</v>
      </c>
      <c r="G24" s="330" t="s">
        <v>115</v>
      </c>
    </row>
    <row r="25" spans="2:7" ht="15">
      <c r="B25" s="328" t="s">
        <v>251</v>
      </c>
      <c r="C25" s="329">
        <v>13.81</v>
      </c>
      <c r="D25" s="329" t="s">
        <v>115</v>
      </c>
      <c r="E25" s="329" t="s">
        <v>115</v>
      </c>
      <c r="F25" s="333" t="s">
        <v>115</v>
      </c>
      <c r="G25" s="330" t="s">
        <v>115</v>
      </c>
    </row>
    <row r="26" spans="2:7" ht="15">
      <c r="B26" s="268" t="s">
        <v>253</v>
      </c>
      <c r="C26" s="239">
        <v>13.686999999999999</v>
      </c>
      <c r="D26" s="239" t="s">
        <v>115</v>
      </c>
      <c r="E26" s="239" t="s">
        <v>115</v>
      </c>
      <c r="F26" s="244" t="s">
        <v>115</v>
      </c>
      <c r="G26" s="267" t="s">
        <v>115</v>
      </c>
    </row>
    <row r="27" spans="2:7" ht="15.75" thickBot="1">
      <c r="B27" s="233" t="s">
        <v>255</v>
      </c>
      <c r="C27" s="415">
        <v>13.27</v>
      </c>
      <c r="D27" s="415" t="s">
        <v>115</v>
      </c>
      <c r="E27" s="415" t="s">
        <v>115</v>
      </c>
      <c r="F27" s="573" t="s">
        <v>115</v>
      </c>
      <c r="G27" s="416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K22" sqref="K22"/>
    </sheetView>
  </sheetViews>
  <sheetFormatPr defaultRowHeight="12.75"/>
  <cols>
    <col min="2" max="2" width="51.5703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06" t="s">
        <v>242</v>
      </c>
      <c r="C1" s="506"/>
      <c r="D1" s="506"/>
      <c r="E1" s="506"/>
      <c r="F1" s="507" t="s">
        <v>266</v>
      </c>
      <c r="G1" s="508"/>
      <c r="H1" s="506"/>
      <c r="I1" s="509"/>
      <c r="J1" s="510"/>
      <c r="K1" s="510"/>
      <c r="L1" s="510"/>
      <c r="M1" s="510"/>
      <c r="N1" s="510"/>
      <c r="O1" s="510"/>
      <c r="P1" s="510"/>
      <c r="Q1" s="511"/>
    </row>
    <row r="2" spans="2:17" ht="21.75" thickBot="1">
      <c r="B2" s="512" t="s">
        <v>6</v>
      </c>
      <c r="C2" s="483"/>
      <c r="D2" s="484"/>
      <c r="E2" s="513" t="s">
        <v>8</v>
      </c>
      <c r="F2" s="486"/>
      <c r="G2" s="486"/>
      <c r="H2" s="486"/>
      <c r="I2" s="486"/>
      <c r="J2" s="486"/>
      <c r="K2" s="486"/>
      <c r="L2" s="486"/>
      <c r="M2" s="486"/>
      <c r="N2" s="486"/>
      <c r="O2" s="487"/>
      <c r="P2" s="488"/>
      <c r="Q2" s="488"/>
    </row>
    <row r="3" spans="2:17" ht="21.75" thickBot="1">
      <c r="B3" s="514"/>
      <c r="C3" s="515"/>
      <c r="D3" s="515" t="s">
        <v>7</v>
      </c>
      <c r="E3" s="516"/>
      <c r="F3" s="517" t="s">
        <v>9</v>
      </c>
      <c r="G3" s="518"/>
      <c r="H3" s="519"/>
      <c r="I3" s="517" t="s">
        <v>10</v>
      </c>
      <c r="J3" s="518"/>
      <c r="K3" s="520"/>
      <c r="L3" s="517" t="s">
        <v>11</v>
      </c>
      <c r="M3" s="518"/>
      <c r="N3" s="520"/>
      <c r="O3" s="517" t="s">
        <v>12</v>
      </c>
      <c r="P3" s="520"/>
      <c r="Q3" s="519"/>
    </row>
    <row r="4" spans="2:17" ht="48" thickBot="1">
      <c r="B4" s="521"/>
      <c r="C4" s="522" t="s">
        <v>267</v>
      </c>
      <c r="D4" s="523" t="s">
        <v>259</v>
      </c>
      <c r="E4" s="524" t="s">
        <v>13</v>
      </c>
      <c r="F4" s="522" t="s">
        <v>267</v>
      </c>
      <c r="G4" s="523" t="s">
        <v>259</v>
      </c>
      <c r="H4" s="524" t="s">
        <v>13</v>
      </c>
      <c r="I4" s="522" t="s">
        <v>267</v>
      </c>
      <c r="J4" s="523" t="s">
        <v>259</v>
      </c>
      <c r="K4" s="524" t="s">
        <v>13</v>
      </c>
      <c r="L4" s="522" t="s">
        <v>267</v>
      </c>
      <c r="M4" s="523" t="s">
        <v>259</v>
      </c>
      <c r="N4" s="524" t="s">
        <v>13</v>
      </c>
      <c r="O4" s="522" t="s">
        <v>267</v>
      </c>
      <c r="P4" s="523" t="s">
        <v>259</v>
      </c>
      <c r="Q4" s="525" t="s">
        <v>13</v>
      </c>
    </row>
    <row r="5" spans="2:17" ht="21">
      <c r="B5" s="502" t="s">
        <v>14</v>
      </c>
      <c r="C5" s="604">
        <v>9325.9940000000006</v>
      </c>
      <c r="D5" s="605">
        <v>9047.1389999999992</v>
      </c>
      <c r="E5" s="606">
        <v>3.0822451163843221</v>
      </c>
      <c r="F5" s="604" t="s">
        <v>113</v>
      </c>
      <c r="G5" s="605" t="s">
        <v>113</v>
      </c>
      <c r="H5" s="606" t="s">
        <v>113</v>
      </c>
      <c r="I5" s="604">
        <v>9433.1550000000007</v>
      </c>
      <c r="J5" s="605">
        <v>9072.9030000000002</v>
      </c>
      <c r="K5" s="606">
        <v>3.9706365206373349</v>
      </c>
      <c r="L5" s="604" t="s">
        <v>113</v>
      </c>
      <c r="M5" s="605" t="s">
        <v>113</v>
      </c>
      <c r="N5" s="606" t="s">
        <v>113</v>
      </c>
      <c r="O5" s="604">
        <v>8210.4050000000007</v>
      </c>
      <c r="P5" s="605">
        <v>8087.85</v>
      </c>
      <c r="Q5" s="607">
        <v>1.5152976378147502</v>
      </c>
    </row>
    <row r="6" spans="2:17" ht="21">
      <c r="B6" s="503" t="s">
        <v>15</v>
      </c>
      <c r="C6" s="90">
        <v>8846.2260000000006</v>
      </c>
      <c r="D6" s="91">
        <v>8859.3629999999994</v>
      </c>
      <c r="E6" s="291">
        <v>-0.14828379873359751</v>
      </c>
      <c r="F6" s="90" t="s">
        <v>268</v>
      </c>
      <c r="G6" s="91" t="s">
        <v>268</v>
      </c>
      <c r="H6" s="291" t="s">
        <v>269</v>
      </c>
      <c r="I6" s="90">
        <v>9548.5499999999993</v>
      </c>
      <c r="J6" s="91">
        <v>9846.8340000000007</v>
      </c>
      <c r="K6" s="291">
        <v>-3.0292376209449805</v>
      </c>
      <c r="L6" s="90" t="s">
        <v>113</v>
      </c>
      <c r="M6" s="91" t="s">
        <v>113</v>
      </c>
      <c r="N6" s="291" t="s">
        <v>113</v>
      </c>
      <c r="O6" s="90" t="s">
        <v>268</v>
      </c>
      <c r="P6" s="91" t="s">
        <v>268</v>
      </c>
      <c r="Q6" s="608" t="s">
        <v>269</v>
      </c>
    </row>
    <row r="7" spans="2:17" ht="21">
      <c r="B7" s="503" t="s">
        <v>16</v>
      </c>
      <c r="C7" s="90" t="s">
        <v>113</v>
      </c>
      <c r="D7" s="91" t="s">
        <v>113</v>
      </c>
      <c r="E7" s="291" t="s">
        <v>113</v>
      </c>
      <c r="F7" s="90" t="s">
        <v>113</v>
      </c>
      <c r="G7" s="91" t="s">
        <v>113</v>
      </c>
      <c r="H7" s="291" t="s">
        <v>113</v>
      </c>
      <c r="I7" s="90" t="s">
        <v>113</v>
      </c>
      <c r="J7" s="91" t="s">
        <v>113</v>
      </c>
      <c r="K7" s="291" t="s">
        <v>113</v>
      </c>
      <c r="L7" s="90" t="s">
        <v>113</v>
      </c>
      <c r="M7" s="91" t="s">
        <v>113</v>
      </c>
      <c r="N7" s="291" t="s">
        <v>113</v>
      </c>
      <c r="O7" s="90" t="s">
        <v>113</v>
      </c>
      <c r="P7" s="91" t="s">
        <v>113</v>
      </c>
      <c r="Q7" s="608" t="s">
        <v>113</v>
      </c>
    </row>
    <row r="8" spans="2:17" ht="21">
      <c r="B8" s="503" t="s">
        <v>17</v>
      </c>
      <c r="C8" s="90">
        <v>7128.2250000000004</v>
      </c>
      <c r="D8" s="91">
        <v>7021.1639999999998</v>
      </c>
      <c r="E8" s="291">
        <v>1.5248326345888032</v>
      </c>
      <c r="F8" s="90" t="s">
        <v>113</v>
      </c>
      <c r="G8" s="91" t="s">
        <v>113</v>
      </c>
      <c r="H8" s="291" t="s">
        <v>113</v>
      </c>
      <c r="I8" s="90">
        <v>7189.5129999999999</v>
      </c>
      <c r="J8" s="91">
        <v>7042.59</v>
      </c>
      <c r="K8" s="291">
        <v>2.0862069210333098</v>
      </c>
      <c r="L8" s="90" t="s">
        <v>113</v>
      </c>
      <c r="M8" s="91" t="s">
        <v>113</v>
      </c>
      <c r="N8" s="291" t="s">
        <v>113</v>
      </c>
      <c r="O8" s="90">
        <v>6827.0060000000003</v>
      </c>
      <c r="P8" s="91">
        <v>6752.25</v>
      </c>
      <c r="Q8" s="608">
        <v>1.1071272538783417</v>
      </c>
    </row>
    <row r="9" spans="2:17" ht="21">
      <c r="B9" s="503" t="s">
        <v>18</v>
      </c>
      <c r="C9" s="90">
        <v>8659.36</v>
      </c>
      <c r="D9" s="91">
        <v>8322.2780000000002</v>
      </c>
      <c r="E9" s="291">
        <v>4.0503573660961623</v>
      </c>
      <c r="F9" s="90" t="s">
        <v>113</v>
      </c>
      <c r="G9" s="91" t="s">
        <v>113</v>
      </c>
      <c r="H9" s="291" t="s">
        <v>113</v>
      </c>
      <c r="I9" s="90">
        <v>8811.6530000000002</v>
      </c>
      <c r="J9" s="91">
        <v>8363.2219999999998</v>
      </c>
      <c r="K9" s="291">
        <v>5.3619406491899957</v>
      </c>
      <c r="L9" s="90" t="s">
        <v>113</v>
      </c>
      <c r="M9" s="91" t="s">
        <v>113</v>
      </c>
      <c r="N9" s="291" t="s">
        <v>113</v>
      </c>
      <c r="O9" s="90">
        <v>8069.5739999999996</v>
      </c>
      <c r="P9" s="91">
        <v>8151.7719999999999</v>
      </c>
      <c r="Q9" s="608">
        <v>-1.0083451794284766</v>
      </c>
    </row>
    <row r="10" spans="2:17" ht="21">
      <c r="B10" s="503" t="s">
        <v>19</v>
      </c>
      <c r="C10" s="90">
        <v>17840.780999999999</v>
      </c>
      <c r="D10" s="91">
        <v>17901.089</v>
      </c>
      <c r="E10" s="291">
        <v>-0.33689570506018324</v>
      </c>
      <c r="F10" s="90">
        <v>16651.667000000001</v>
      </c>
      <c r="G10" s="91">
        <v>16274.909</v>
      </c>
      <c r="H10" s="291">
        <v>2.3149622526307314</v>
      </c>
      <c r="I10" s="90">
        <v>18342.703000000001</v>
      </c>
      <c r="J10" s="91">
        <v>18367.054</v>
      </c>
      <c r="K10" s="291">
        <v>-0.13257978116685859</v>
      </c>
      <c r="L10" s="90" t="s">
        <v>113</v>
      </c>
      <c r="M10" s="91" t="s">
        <v>113</v>
      </c>
      <c r="N10" s="291" t="s">
        <v>113</v>
      </c>
      <c r="O10" s="90">
        <v>16817.625</v>
      </c>
      <c r="P10" s="91">
        <v>18248.544999999998</v>
      </c>
      <c r="Q10" s="608">
        <v>-7.8412826885650251</v>
      </c>
    </row>
    <row r="11" spans="2:17" ht="21">
      <c r="B11" s="503" t="s">
        <v>20</v>
      </c>
      <c r="C11" s="90">
        <v>10821.939</v>
      </c>
      <c r="D11" s="91">
        <v>10948.191999999999</v>
      </c>
      <c r="E11" s="291">
        <v>-1.1531858410959435</v>
      </c>
      <c r="F11" s="90" t="s">
        <v>113</v>
      </c>
      <c r="G11" s="91" t="s">
        <v>113</v>
      </c>
      <c r="H11" s="291" t="s">
        <v>113</v>
      </c>
      <c r="I11" s="90">
        <v>12061.005999999999</v>
      </c>
      <c r="J11" s="91">
        <v>12158.359</v>
      </c>
      <c r="K11" s="291">
        <v>-0.80070838507072351</v>
      </c>
      <c r="L11" s="90" t="s">
        <v>113</v>
      </c>
      <c r="M11" s="91" t="s">
        <v>113</v>
      </c>
      <c r="N11" s="291" t="s">
        <v>113</v>
      </c>
      <c r="O11" s="90">
        <v>8316.9680000000008</v>
      </c>
      <c r="P11" s="91">
        <v>8607.8680000000004</v>
      </c>
      <c r="Q11" s="608">
        <v>-3.379466320812536</v>
      </c>
    </row>
    <row r="12" spans="2:17" ht="21">
      <c r="B12" s="503" t="s">
        <v>21</v>
      </c>
      <c r="C12" s="90">
        <v>8782.9269999999997</v>
      </c>
      <c r="D12" s="91">
        <v>8706.4609999999993</v>
      </c>
      <c r="E12" s="291">
        <v>0.87826730057138436</v>
      </c>
      <c r="F12" s="90" t="s">
        <v>268</v>
      </c>
      <c r="G12" s="91" t="s">
        <v>268</v>
      </c>
      <c r="H12" s="291" t="s">
        <v>269</v>
      </c>
      <c r="I12" s="90">
        <v>8848.4320000000007</v>
      </c>
      <c r="J12" s="91">
        <v>8647.5519999999997</v>
      </c>
      <c r="K12" s="291">
        <v>2.322969552539274</v>
      </c>
      <c r="L12" s="90" t="s">
        <v>113</v>
      </c>
      <c r="M12" s="91" t="s">
        <v>113</v>
      </c>
      <c r="N12" s="291" t="s">
        <v>113</v>
      </c>
      <c r="O12" s="90">
        <v>8780.1170000000002</v>
      </c>
      <c r="P12" s="91">
        <v>8928.6820000000007</v>
      </c>
      <c r="Q12" s="608">
        <v>-1.6639073941708362</v>
      </c>
    </row>
    <row r="13" spans="2:17" ht="21">
      <c r="B13" s="503" t="s">
        <v>22</v>
      </c>
      <c r="C13" s="90">
        <v>10204.263000000001</v>
      </c>
      <c r="D13" s="91">
        <v>10634.57</v>
      </c>
      <c r="E13" s="291">
        <v>-4.0463037057445561</v>
      </c>
      <c r="F13" s="90" t="s">
        <v>268</v>
      </c>
      <c r="G13" s="91" t="s">
        <v>268</v>
      </c>
      <c r="H13" s="291" t="s">
        <v>269</v>
      </c>
      <c r="I13" s="90">
        <v>10524.411</v>
      </c>
      <c r="J13" s="91">
        <v>10976.643</v>
      </c>
      <c r="K13" s="291">
        <v>-4.1199481480813391</v>
      </c>
      <c r="L13" s="90" t="s">
        <v>113</v>
      </c>
      <c r="M13" s="91" t="s">
        <v>113</v>
      </c>
      <c r="N13" s="291" t="s">
        <v>113</v>
      </c>
      <c r="O13" s="90">
        <v>8803.0889999999999</v>
      </c>
      <c r="P13" s="91">
        <v>9017.2240000000002</v>
      </c>
      <c r="Q13" s="608">
        <v>-2.3747330664071362</v>
      </c>
    </row>
    <row r="14" spans="2:17" ht="21">
      <c r="B14" s="503" t="s">
        <v>23</v>
      </c>
      <c r="C14" s="90">
        <v>18848.114000000001</v>
      </c>
      <c r="D14" s="91">
        <v>18814.109</v>
      </c>
      <c r="E14" s="291">
        <v>0.18074201653663757</v>
      </c>
      <c r="F14" s="90" t="s">
        <v>268</v>
      </c>
      <c r="G14" s="91" t="s">
        <v>268</v>
      </c>
      <c r="H14" s="291" t="s">
        <v>269</v>
      </c>
      <c r="I14" s="90" t="s">
        <v>113</v>
      </c>
      <c r="J14" s="91" t="s">
        <v>113</v>
      </c>
      <c r="K14" s="291" t="s">
        <v>113</v>
      </c>
      <c r="L14" s="90" t="s">
        <v>113</v>
      </c>
      <c r="M14" s="91" t="s">
        <v>113</v>
      </c>
      <c r="N14" s="291" t="s">
        <v>113</v>
      </c>
      <c r="O14" s="90" t="s">
        <v>268</v>
      </c>
      <c r="P14" s="91" t="s">
        <v>268</v>
      </c>
      <c r="Q14" s="608" t="s">
        <v>269</v>
      </c>
    </row>
    <row r="15" spans="2:17" ht="21">
      <c r="B15" s="503" t="s">
        <v>24</v>
      </c>
      <c r="C15" s="90">
        <v>9008.143</v>
      </c>
      <c r="D15" s="91">
        <v>9079.6939999999995</v>
      </c>
      <c r="E15" s="291">
        <v>-0.78803316499432108</v>
      </c>
      <c r="F15" s="90" t="s">
        <v>268</v>
      </c>
      <c r="G15" s="91" t="s">
        <v>268</v>
      </c>
      <c r="H15" s="291" t="s">
        <v>269</v>
      </c>
      <c r="I15" s="90" t="s">
        <v>113</v>
      </c>
      <c r="J15" s="91" t="s">
        <v>113</v>
      </c>
      <c r="K15" s="291" t="s">
        <v>113</v>
      </c>
      <c r="L15" s="90" t="s">
        <v>113</v>
      </c>
      <c r="M15" s="91" t="s">
        <v>113</v>
      </c>
      <c r="N15" s="291" t="s">
        <v>113</v>
      </c>
      <c r="O15" s="90" t="s">
        <v>268</v>
      </c>
      <c r="P15" s="91" t="s">
        <v>268</v>
      </c>
      <c r="Q15" s="526" t="s">
        <v>269</v>
      </c>
    </row>
    <row r="16" spans="2:17" ht="21">
      <c r="B16" s="504" t="s">
        <v>25</v>
      </c>
      <c r="C16" s="90">
        <v>11513.236000000001</v>
      </c>
      <c r="D16" s="91">
        <v>11680.074000000001</v>
      </c>
      <c r="E16" s="291">
        <v>-1.4283984844616544</v>
      </c>
      <c r="F16" s="90" t="s">
        <v>268</v>
      </c>
      <c r="G16" s="91" t="s">
        <v>268</v>
      </c>
      <c r="H16" s="291" t="s">
        <v>269</v>
      </c>
      <c r="I16" s="90" t="s">
        <v>113</v>
      </c>
      <c r="J16" s="91" t="s">
        <v>113</v>
      </c>
      <c r="K16" s="291" t="s">
        <v>113</v>
      </c>
      <c r="L16" s="90" t="s">
        <v>113</v>
      </c>
      <c r="M16" s="91" t="s">
        <v>113</v>
      </c>
      <c r="N16" s="291" t="s">
        <v>113</v>
      </c>
      <c r="O16" s="90" t="s">
        <v>268</v>
      </c>
      <c r="P16" s="91" t="s">
        <v>268</v>
      </c>
      <c r="Q16" s="608" t="s">
        <v>269</v>
      </c>
    </row>
    <row r="17" spans="2:17" ht="21">
      <c r="B17" s="504" t="s">
        <v>26</v>
      </c>
      <c r="C17" s="90">
        <v>8896.1530000000002</v>
      </c>
      <c r="D17" s="91" t="s">
        <v>268</v>
      </c>
      <c r="E17" s="291" t="s">
        <v>269</v>
      </c>
      <c r="F17" s="90" t="s">
        <v>268</v>
      </c>
      <c r="G17" s="91" t="s">
        <v>268</v>
      </c>
      <c r="H17" s="291" t="s">
        <v>269</v>
      </c>
      <c r="I17" s="90" t="s">
        <v>113</v>
      </c>
      <c r="J17" s="91" t="s">
        <v>113</v>
      </c>
      <c r="K17" s="291" t="s">
        <v>113</v>
      </c>
      <c r="L17" s="90" t="s">
        <v>113</v>
      </c>
      <c r="M17" s="91" t="s">
        <v>113</v>
      </c>
      <c r="N17" s="291" t="s">
        <v>113</v>
      </c>
      <c r="O17" s="90" t="s">
        <v>268</v>
      </c>
      <c r="P17" s="91" t="s">
        <v>268</v>
      </c>
      <c r="Q17" s="608" t="s">
        <v>269</v>
      </c>
    </row>
    <row r="18" spans="2:17" ht="21">
      <c r="B18" s="504" t="s">
        <v>27</v>
      </c>
      <c r="C18" s="90">
        <v>4770.1790000000001</v>
      </c>
      <c r="D18" s="91">
        <v>4873.4889999999996</v>
      </c>
      <c r="E18" s="291">
        <v>-2.1198365277935274</v>
      </c>
      <c r="F18" s="90" t="s">
        <v>113</v>
      </c>
      <c r="G18" s="91" t="s">
        <v>113</v>
      </c>
      <c r="H18" s="291" t="s">
        <v>113</v>
      </c>
      <c r="I18" s="90">
        <v>4954.665</v>
      </c>
      <c r="J18" s="91">
        <v>5112.3159999999998</v>
      </c>
      <c r="K18" s="291">
        <v>-3.0837491266189305</v>
      </c>
      <c r="L18" s="90" t="s">
        <v>113</v>
      </c>
      <c r="M18" s="91" t="s">
        <v>113</v>
      </c>
      <c r="N18" s="291" t="s">
        <v>113</v>
      </c>
      <c r="O18" s="90">
        <v>4157.8490000000002</v>
      </c>
      <c r="P18" s="91">
        <v>4259.5219999999999</v>
      </c>
      <c r="Q18" s="608">
        <v>-2.3869579732185859</v>
      </c>
    </row>
    <row r="19" spans="2:17" ht="21.75" thickBot="1">
      <c r="B19" s="505" t="s">
        <v>28</v>
      </c>
      <c r="C19" s="609">
        <v>6368.3509999999997</v>
      </c>
      <c r="D19" s="610">
        <v>6730.866</v>
      </c>
      <c r="E19" s="611">
        <v>-5.3858597095826948</v>
      </c>
      <c r="F19" s="609" t="s">
        <v>268</v>
      </c>
      <c r="G19" s="610" t="s">
        <v>268</v>
      </c>
      <c r="H19" s="611" t="s">
        <v>269</v>
      </c>
      <c r="I19" s="609" t="s">
        <v>113</v>
      </c>
      <c r="J19" s="610" t="s">
        <v>113</v>
      </c>
      <c r="K19" s="611" t="s">
        <v>113</v>
      </c>
      <c r="L19" s="609" t="s">
        <v>113</v>
      </c>
      <c r="M19" s="610" t="s">
        <v>113</v>
      </c>
      <c r="N19" s="611" t="s">
        <v>113</v>
      </c>
      <c r="O19" s="609" t="s">
        <v>268</v>
      </c>
      <c r="P19" s="610" t="s">
        <v>268</v>
      </c>
      <c r="Q19" s="612" t="s">
        <v>269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5" workbookViewId="0">
      <selection activeCell="T50" sqref="T5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6" t="s">
        <v>247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7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.5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.5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.5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75">
      <c r="B7" s="31" t="s">
        <v>97</v>
      </c>
      <c r="C7" s="174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7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7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7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7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74"/>
    </row>
    <row r="12" spans="2:21" ht="15.75">
      <c r="B12" s="214">
        <v>2022</v>
      </c>
      <c r="C12" s="215">
        <v>5344.09</v>
      </c>
      <c r="D12" s="215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16">
        <v>6479.9</v>
      </c>
    </row>
    <row r="13" spans="2:21" ht="16.5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/>
      <c r="N13" s="218"/>
    </row>
    <row r="14" spans="2:21" ht="15.75">
      <c r="B14" s="12" t="s">
        <v>100</v>
      </c>
      <c r="C14" s="564"/>
      <c r="D14" s="564"/>
      <c r="E14" s="564"/>
      <c r="F14" s="564"/>
      <c r="G14" s="565"/>
      <c r="H14" s="565"/>
      <c r="I14" s="565"/>
      <c r="J14" s="564"/>
      <c r="K14" s="564"/>
      <c r="L14" s="564"/>
      <c r="M14" s="564"/>
      <c r="N14" s="22"/>
    </row>
    <row r="15" spans="2:21" ht="15.7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7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7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7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73"/>
    </row>
    <row r="19" spans="2:17" ht="15.7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75">
      <c r="B20" s="211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12">
        <v>21919.5</v>
      </c>
      <c r="J20" s="212">
        <v>21774.5</v>
      </c>
      <c r="K20" s="212">
        <v>21748.1</v>
      </c>
      <c r="L20" s="212">
        <v>20776.57</v>
      </c>
      <c r="M20" s="212">
        <v>19679.88</v>
      </c>
      <c r="N20" s="213">
        <v>18887</v>
      </c>
    </row>
    <row r="21" spans="2:17" ht="16.5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4">
        <v>17987.25</v>
      </c>
      <c r="J21" s="184">
        <v>18237.23</v>
      </c>
      <c r="K21" s="184">
        <v>18263.5</v>
      </c>
      <c r="L21" s="184">
        <v>17599.91</v>
      </c>
      <c r="M21" s="184"/>
      <c r="N21" s="217"/>
    </row>
    <row r="22" spans="2:17" ht="16.5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7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7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7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7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7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7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1">
        <v>9149.0300000000007</v>
      </c>
    </row>
    <row r="29" spans="2:17" ht="16.5" thickBot="1">
      <c r="B29" s="175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219">
        <v>8535.33</v>
      </c>
      <c r="J29" s="219">
        <v>8294.9</v>
      </c>
      <c r="K29" s="219">
        <v>8412.6</v>
      </c>
      <c r="L29" s="219">
        <v>7833.7</v>
      </c>
      <c r="M29" s="219"/>
      <c r="N29" s="220"/>
    </row>
    <row r="30" spans="2:17" ht="16.5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7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7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7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7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75">
      <c r="B36" s="214">
        <v>2022</v>
      </c>
      <c r="C36" s="215">
        <v>6721.5</v>
      </c>
      <c r="D36" s="215">
        <v>6833.9</v>
      </c>
      <c r="E36" s="215">
        <v>8301.15</v>
      </c>
      <c r="F36" s="215">
        <v>9502.5300000000007</v>
      </c>
      <c r="G36" s="215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16">
        <v>8223.51</v>
      </c>
    </row>
    <row r="37" spans="2:14" ht="16.5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/>
      <c r="N37" s="218"/>
    </row>
    <row r="38" spans="2:14" ht="16.5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7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7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7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7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7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75">
      <c r="B44" s="222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16">
        <v>9541.8799999999992</v>
      </c>
    </row>
    <row r="45" spans="2:14" ht="16.5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/>
      <c r="N45" s="218"/>
    </row>
    <row r="46" spans="2:14" ht="16.5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7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7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7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7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7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75">
      <c r="B52" s="223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1">
        <v>28920.06</v>
      </c>
    </row>
    <row r="53" spans="2:14" ht="16.5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/>
      <c r="N53" s="218"/>
    </row>
    <row r="54" spans="2:14" ht="16.5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7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7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7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7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75">
      <c r="B59" s="24" t="s">
        <v>172</v>
      </c>
      <c r="C59" s="224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75">
      <c r="B60" s="222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16">
        <v>17772.599999999999</v>
      </c>
    </row>
    <row r="61" spans="2:14" ht="16.5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1059.19</v>
      </c>
      <c r="M61" s="74"/>
      <c r="N61" s="218"/>
    </row>
    <row r="62" spans="2:14" ht="16.5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7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7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7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7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7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75">
      <c r="B68" s="223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.5" thickBot="1">
      <c r="B69" s="33">
        <v>2023</v>
      </c>
      <c r="C69" s="74">
        <v>10416.459999999999</v>
      </c>
      <c r="D69" s="275">
        <v>10369.14</v>
      </c>
      <c r="E69" s="276">
        <v>10459.35</v>
      </c>
      <c r="F69" s="275">
        <v>10272.799999999999</v>
      </c>
      <c r="G69" s="275">
        <v>9718.93</v>
      </c>
      <c r="H69" s="275">
        <v>8884.15</v>
      </c>
      <c r="I69" s="275">
        <v>7465.55</v>
      </c>
      <c r="J69" s="275">
        <v>8722.99</v>
      </c>
      <c r="K69" s="74">
        <v>8343.39</v>
      </c>
      <c r="L69" s="275">
        <v>6677.8</v>
      </c>
      <c r="M69" s="275"/>
      <c r="N69" s="5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2023-12-07T12:21:38Z</dcterms:modified>
</cp:coreProperties>
</file>