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TER Nadzór Witlosta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1" i="1" l="1"/>
  <c r="E13" i="1" l="1"/>
  <c r="E12" i="1" s="1"/>
</calcChain>
</file>

<file path=xl/sharedStrings.xml><?xml version="1.0" encoding="utf-8"?>
<sst xmlns="http://schemas.openxmlformats.org/spreadsheetml/2006/main" count="21" uniqueCount="17">
  <si>
    <t>netto</t>
  </si>
  <si>
    <t>brutto</t>
  </si>
  <si>
    <t xml:space="preserve">Wartość Netto </t>
  </si>
  <si>
    <t>TABELA ELEMENTÓW ROZLICZENIOWYCH</t>
  </si>
  <si>
    <t>VAT  23%</t>
  </si>
  <si>
    <t xml:space="preserve">KOSZTORYS OFERTOWY </t>
  </si>
  <si>
    <t xml:space="preserve">L.p. </t>
  </si>
  <si>
    <t xml:space="preserve">Pełnienie nadzoru przez Inspektora specjalności inżynieryjno-drogowej </t>
  </si>
  <si>
    <t xml:space="preserve">Pełnienie nadzoru przez Inspektora specjalności  specjalności elektrycznej   </t>
  </si>
  <si>
    <t xml:space="preserve">Pełnienie nadzoru przez Inspektora specjalności  specjalności telekomunikacyjnej  </t>
  </si>
  <si>
    <t xml:space="preserve">Pełnienie nadzoru przez Inspektora specjalności  specjalnościwodno-kalanlizacyjnej </t>
  </si>
  <si>
    <t xml:space="preserve">Pozostałe koszty obsługi zadania </t>
  </si>
  <si>
    <t>asortymet</t>
  </si>
  <si>
    <t xml:space="preserve">Jedn. obmiar. </t>
  </si>
  <si>
    <t xml:space="preserve">ryczałt </t>
  </si>
  <si>
    <t xml:space="preserve">Ilość </t>
  </si>
  <si>
    <t xml:space="preserve">Kompleksowy nadzór inwestorski nad zadaniem: Przebudowa DK 72 od km 28+631 do km 29+340  z rozbudową skrzyżowania wraz z budową lewoskrętu od km 28+233 do km 28+631 w m. Turek.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</si>
</sst>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2" fillId="0" borderId="0" xfId="0" applyNumberFormat="1" applyFont="1"/>
    <xf numFmtId="9" fontId="0" fillId="0" borderId="0" xfId="0" applyNumberFormat="1"/>
    <xf numFmtId="14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0" fillId="0" borderId="7" xfId="0" applyBorder="1"/>
    <xf numFmtId="0" fontId="8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/>
    <xf numFmtId="0" fontId="9" fillId="0" borderId="0" xfId="0" applyFont="1" applyAlignment="1"/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A3" sqref="A3:XFD3"/>
    </sheetView>
  </sheetViews>
  <sheetFormatPr defaultRowHeight="14.4" x14ac:dyDescent="0.3"/>
  <cols>
    <col min="1" max="1" width="4.6640625" customWidth="1"/>
    <col min="2" max="2" width="43.88671875" customWidth="1"/>
    <col min="3" max="3" width="9.44140625" customWidth="1"/>
    <col min="4" max="4" width="11.5546875" customWidth="1"/>
    <col min="5" max="5" width="15.88671875" customWidth="1"/>
    <col min="6" max="6" width="12.33203125" customWidth="1"/>
    <col min="7" max="7" width="15.6640625" customWidth="1"/>
    <col min="12" max="12" width="10.88671875" bestFit="1" customWidth="1"/>
    <col min="14" max="14" width="10.109375" bestFit="1" customWidth="1"/>
    <col min="16" max="16" width="10.109375" bestFit="1" customWidth="1"/>
    <col min="18" max="18" width="10.109375" bestFit="1" customWidth="1"/>
  </cols>
  <sheetData>
    <row r="1" spans="1:18" ht="16.2" x14ac:dyDescent="0.3">
      <c r="A1" s="34" t="s">
        <v>5</v>
      </c>
      <c r="B1" s="34"/>
      <c r="C1" s="34"/>
      <c r="D1" s="34"/>
      <c r="E1" s="34"/>
      <c r="F1" s="27"/>
      <c r="G1" s="27"/>
    </row>
    <row r="2" spans="1:18" ht="15.6" x14ac:dyDescent="0.3">
      <c r="A2" s="32" t="s">
        <v>3</v>
      </c>
      <c r="B2" s="32"/>
      <c r="C2" s="32"/>
      <c r="D2" s="32"/>
      <c r="E2" s="32"/>
      <c r="F2" s="28"/>
      <c r="G2" s="28"/>
    </row>
    <row r="3" spans="1:18" ht="59.4" customHeight="1" x14ac:dyDescent="0.3">
      <c r="A3" s="33" t="s">
        <v>16</v>
      </c>
      <c r="B3" s="33"/>
      <c r="C3" s="33"/>
      <c r="D3" s="33"/>
      <c r="E3" s="33"/>
      <c r="F3" s="26"/>
      <c r="G3" s="26"/>
    </row>
    <row r="4" spans="1:18" ht="15" thickBot="1" x14ac:dyDescent="0.35">
      <c r="B4" s="5"/>
      <c r="C4" s="5"/>
      <c r="D4" s="5"/>
      <c r="E4" s="5"/>
      <c r="F4" s="5"/>
      <c r="G4" s="5"/>
    </row>
    <row r="5" spans="1:18" ht="35.25" customHeight="1" thickBot="1" x14ac:dyDescent="0.35">
      <c r="A5" s="20" t="s">
        <v>6</v>
      </c>
      <c r="B5" s="11" t="s">
        <v>12</v>
      </c>
      <c r="C5" s="15" t="s">
        <v>13</v>
      </c>
      <c r="D5" s="21" t="s">
        <v>15</v>
      </c>
      <c r="E5" s="16" t="s">
        <v>2</v>
      </c>
    </row>
    <row r="6" spans="1:18" ht="25.2" x14ac:dyDescent="0.3">
      <c r="A6" s="29">
        <v>1</v>
      </c>
      <c r="B6" s="12" t="s">
        <v>7</v>
      </c>
      <c r="C6" s="10" t="s">
        <v>14</v>
      </c>
      <c r="D6" s="22">
        <v>1</v>
      </c>
      <c r="E6" s="17"/>
      <c r="I6" s="8"/>
    </row>
    <row r="7" spans="1:18" ht="25.2" x14ac:dyDescent="0.3">
      <c r="A7" s="30">
        <v>2</v>
      </c>
      <c r="B7" s="13" t="s">
        <v>8</v>
      </c>
      <c r="C7" s="10" t="s">
        <v>14</v>
      </c>
      <c r="D7" s="23">
        <v>1</v>
      </c>
      <c r="E7" s="18"/>
    </row>
    <row r="8" spans="1:18" ht="37.799999999999997" x14ac:dyDescent="0.3">
      <c r="A8" s="30">
        <v>3</v>
      </c>
      <c r="B8" s="13" t="s">
        <v>9</v>
      </c>
      <c r="C8" s="10" t="s">
        <v>14</v>
      </c>
      <c r="D8" s="23">
        <v>1</v>
      </c>
      <c r="E8" s="18"/>
    </row>
    <row r="9" spans="1:18" ht="37.799999999999997" x14ac:dyDescent="0.3">
      <c r="A9" s="30">
        <v>4</v>
      </c>
      <c r="B9" s="13" t="s">
        <v>10</v>
      </c>
      <c r="C9" s="10" t="s">
        <v>14</v>
      </c>
      <c r="D9" s="23">
        <v>1</v>
      </c>
      <c r="E9" s="18"/>
    </row>
    <row r="10" spans="1:18" ht="27" customHeight="1" thickBot="1" x14ac:dyDescent="0.35">
      <c r="A10" s="31">
        <v>6</v>
      </c>
      <c r="B10" s="14" t="s">
        <v>11</v>
      </c>
      <c r="C10" s="25" t="s">
        <v>14</v>
      </c>
      <c r="D10" s="24">
        <v>1</v>
      </c>
      <c r="E10" s="19"/>
    </row>
    <row r="11" spans="1:18" x14ac:dyDescent="0.3">
      <c r="B11" s="2"/>
      <c r="D11" s="2" t="s">
        <v>0</v>
      </c>
      <c r="E11" s="3">
        <f>SUM(E6:E10)</f>
        <v>0</v>
      </c>
    </row>
    <row r="12" spans="1:18" x14ac:dyDescent="0.3">
      <c r="B12" s="2"/>
      <c r="D12" s="2" t="s">
        <v>4</v>
      </c>
      <c r="E12" s="3">
        <f>E13-E11</f>
        <v>0</v>
      </c>
    </row>
    <row r="13" spans="1:18" x14ac:dyDescent="0.3">
      <c r="B13" s="2"/>
      <c r="D13" s="2" t="s">
        <v>1</v>
      </c>
      <c r="E13" s="4">
        <f>E11*1.23</f>
        <v>0</v>
      </c>
    </row>
    <row r="14" spans="1:18" x14ac:dyDescent="0.3">
      <c r="B14" s="1"/>
      <c r="C14" s="1"/>
      <c r="D14" s="1"/>
      <c r="E14" s="3"/>
      <c r="N14" s="9"/>
      <c r="P14" s="9"/>
      <c r="R14" s="9"/>
    </row>
    <row r="15" spans="1:18" x14ac:dyDescent="0.3">
      <c r="B15" s="1"/>
      <c r="C15" s="1"/>
      <c r="D15" s="1"/>
      <c r="E15" s="1"/>
      <c r="F15" s="1"/>
      <c r="G15" s="7"/>
    </row>
    <row r="16" spans="1:18" x14ac:dyDescent="0.3">
      <c r="B16" s="2"/>
      <c r="C16" s="2"/>
      <c r="D16" s="2"/>
      <c r="E16" s="2"/>
      <c r="F16" s="1"/>
      <c r="G16" s="1"/>
    </row>
    <row r="17" spans="2:7" x14ac:dyDescent="0.3">
      <c r="B17" s="2"/>
      <c r="C17" s="2"/>
      <c r="D17" s="2"/>
      <c r="E17" s="2"/>
      <c r="F17" s="1"/>
      <c r="G17" s="1"/>
    </row>
    <row r="18" spans="2:7" x14ac:dyDescent="0.3">
      <c r="B18" s="6"/>
      <c r="C18" s="2"/>
      <c r="D18" s="2"/>
    </row>
    <row r="22" spans="2:7" x14ac:dyDescent="0.3">
      <c r="B22" s="9"/>
    </row>
  </sheetData>
  <mergeCells count="3">
    <mergeCell ref="A2:E2"/>
    <mergeCell ref="A3:E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TER Nadzór Witlosta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2023-06-21T06:13:30Z</dcterms:modified>
</cp:coreProperties>
</file>