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11_460" sheetId="1" r:id="rId1"/>
  </sheets>
  <definedNames>
    <definedName name="_xlnm.Print_Area" localSheetId="0">'W-1.11_460'!$A$1:$O$167</definedName>
  </definedNames>
  <calcPr fullCalcOnLoad="1"/>
</workbook>
</file>

<file path=xl/sharedStrings.xml><?xml version="1.0" encoding="utf-8"?>
<sst xmlns="http://schemas.openxmlformats.org/spreadsheetml/2006/main" count="263" uniqueCount="168">
  <si>
    <t>Lp.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</si>
  <si>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</si>
  <si>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</si>
  <si>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</si>
  <si>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</si>
  <si>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</si>
  <si>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</si>
  <si>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</si>
  <si>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</si>
  <si>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</si>
  <si>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</si>
  <si>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</si>
  <si>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</si>
  <si>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</si>
  <si>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</si>
  <si>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</si>
  <si>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</si>
  <si>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</si>
  <si>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</si>
  <si>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</si>
  <si>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</si>
  <si>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</si>
  <si>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</si>
  <si>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</si>
  <si>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</si>
  <si>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7.1</t>
  </si>
  <si>
    <t>7.2</t>
  </si>
  <si>
    <t>7.3</t>
  </si>
  <si>
    <t>Razem</t>
  </si>
  <si>
    <t>...</t>
  </si>
  <si>
    <t>X</t>
  </si>
  <si>
    <t>7.</t>
  </si>
  <si>
    <t>8.</t>
  </si>
  <si>
    <t>8.1</t>
  </si>
  <si>
    <t>8.2</t>
  </si>
  <si>
    <t>8.3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</si>
  <si>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</si>
  <si>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</si>
  <si>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</si>
  <si>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</si>
  <si>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</si>
  <si>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</si>
  <si>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</si>
  <si>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</si>
  <si>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</si>
  <si>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</si>
  <si>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</si>
  <si>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</si>
  <si>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</si>
  <si>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13.</t>
  </si>
  <si>
    <t>13.1</t>
  </si>
  <si>
    <t>13.2</t>
  </si>
  <si>
    <t>13.3</t>
  </si>
  <si>
    <t>…………………………………………………………..</t>
  </si>
  <si>
    <t>…</t>
  </si>
  <si>
    <t>Wypełnia pracownik ARiMR:</t>
  </si>
  <si>
    <t>Znak sprawy: ………………………………….………..……………………</t>
  </si>
  <si>
    <t>Wypełnia pracownik ARiMR w trakcie kontroli na miejscu</t>
  </si>
  <si>
    <t>Czy dokument został poddany kontroli?</t>
  </si>
  <si>
    <t>Czy w dokumencie zostały stwierdzone błędy?</t>
  </si>
  <si>
    <t xml:space="preserve">Kwota faktury (netto) w przypadku stwierdzenia błędu (zł) </t>
  </si>
  <si>
    <t>Kwota netto ogółem:</t>
  </si>
  <si>
    <t>Wartość brutto                 (z VAT) [zł]</t>
  </si>
  <si>
    <t>Wartość netto               [zł]</t>
  </si>
  <si>
    <t>Jednostka [tony/kg/szt./tacki/siatki/kartony5kg itp.]</t>
  </si>
  <si>
    <t>Wartość opakowań owoców i warzyw, o których mowa w punkcie 1-6 (jeżeli została zafakturowana oddzielnie).</t>
  </si>
  <si>
    <t>Wartość przygotowania owoców i warzyw do sprzedaży, o których mowa w punkcie 1-6 (jeżeli została zafakturowana oddzielnie).</t>
  </si>
  <si>
    <t>Nazwa przetworzonego produktu</t>
  </si>
  <si>
    <t>Stawka ryczałtowa</t>
  </si>
  <si>
    <r>
      <t xml:space="preserve">Wartość po zastosowaniu stawki ryczałtowej </t>
    </r>
    <r>
      <rPr>
        <sz val="8"/>
        <rFont val="Arial"/>
        <family val="2"/>
      </rPr>
      <t>(kol.3*kol.4)
[zł]</t>
    </r>
  </si>
  <si>
    <t>a</t>
  </si>
  <si>
    <t>Soki owocowe</t>
  </si>
  <si>
    <t>b</t>
  </si>
  <si>
    <t>Zagęszczone soki owocowe</t>
  </si>
  <si>
    <t>c</t>
  </si>
  <si>
    <t>Koncentrat pomidorowy</t>
  </si>
  <si>
    <t>d</t>
  </si>
  <si>
    <t>Mrożone owoce i warzywa</t>
  </si>
  <si>
    <t>e</t>
  </si>
  <si>
    <t>Owoce  i warzywa w puszkach</t>
  </si>
  <si>
    <t>f</t>
  </si>
  <si>
    <t>g</t>
  </si>
  <si>
    <t>Owoce zakonserwowane tymczasowo w solance</t>
  </si>
  <si>
    <t>h</t>
  </si>
  <si>
    <t>Owoce suszone</t>
  </si>
  <si>
    <t>i</t>
  </si>
  <si>
    <t>Pozostałe przetwory owocowe i warzywne</t>
  </si>
  <si>
    <t>j</t>
  </si>
  <si>
    <t>Przetworzone zioła aromatyczne</t>
  </si>
  <si>
    <t>k</t>
  </si>
  <si>
    <t>Papryka w proszku</t>
  </si>
  <si>
    <t>Razem:</t>
  </si>
  <si>
    <r>
      <t xml:space="preserve">Jednostka 
</t>
    </r>
    <r>
      <rPr>
        <sz val="8"/>
        <rFont val="Arial CE"/>
        <family val="0"/>
      </rPr>
      <t>(tony/kg/szt./tacki/ siatki/kartony5kg itp.)</t>
    </r>
  </si>
  <si>
    <t>czytelny podpis osoby uprawnionej do reprezentowania wnioskodawcy</t>
  </si>
  <si>
    <t>Objaśnienia:</t>
  </si>
  <si>
    <t xml:space="preserve">2) "Przygotowanie owoców i warzyw do sprzedaży" oznacza działania przygotowawcze takie jak mycie, czyszczenie, sortowanie, krojenie, cięcie, obieranie, szatkowanie, rozbiór, drylowanie lub osuszanie owoców i warzyw, bez przekształcenia ich w przetwory owocowe lub warzywne. </t>
  </si>
  <si>
    <t>Koszty transportu w przypadku, gdy produkty były zafakturowane w innym miejscu niż na etapie „loco-organizacja producentów” (EXW).</t>
  </si>
  <si>
    <r>
      <t>Wartość netto ogółem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</si>
  <si>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>Ilość z faktur ogółem</t>
    </r>
    <r>
      <rPr>
        <vertAlign val="superscript"/>
        <sz val="10"/>
        <rFont val="Arial CE"/>
        <family val="0"/>
      </rPr>
      <t>6)</t>
    </r>
  </si>
  <si>
    <r>
      <t>Ilość przeliczona na tony</t>
    </r>
    <r>
      <rPr>
        <vertAlign val="superscript"/>
        <sz val="10"/>
        <rFont val="Arial CE"/>
        <family val="0"/>
      </rPr>
      <t>7)</t>
    </r>
  </si>
  <si>
    <t>Adnotacje</t>
  </si>
  <si>
    <r>
      <t>Rodzaj produktu (gatunku)</t>
    </r>
    <r>
      <rPr>
        <vertAlign val="superscript"/>
        <sz val="10"/>
        <rFont val="Arial CE"/>
        <family val="0"/>
      </rPr>
      <t>1)</t>
    </r>
  </si>
  <si>
    <r>
      <t>Rodzaj produktu (gatunku)</t>
    </r>
    <r>
      <rPr>
        <vertAlign val="superscript"/>
        <sz val="10"/>
        <rFont val="Arial"/>
        <family val="2"/>
      </rPr>
      <t>1)</t>
    </r>
  </si>
  <si>
    <t>1) należy podać nazwę produktu np. jabłka, kapusta itd. W przypadku gdy na jednej fakturze znajdują się np. jabłka i pomidory, sprzedaż jabłek i pomidorów należy wymienić w odrębnych wierszach. Podobnie, jeśli na fakturze znajdują się np. jabłka pakowane w kartonie 5 kg i jabłka pakowane w siatce 1 kg, sprzedaż jabłek w kartonie i w siatce należy wymienić w odrębnych wierszach.</t>
  </si>
  <si>
    <t>5) w celu umożliwienia przeliczenia ilości sprzedanych produktów w tonach, w tabeli  należy podać rodzaj produktu w rozróżnieniu na sposób pakowania, np. pieczarka - skrzynka 2 kg, pieczarka - skrzynka 5 kg, pieczarka - luz kg.</t>
  </si>
  <si>
    <t>9) wpisać kwotę netto wartości produktów sprzedanych wytworzonych przez członków oraz niepochodzących od członków, z uwzględnieniem wartości ewentualnych redukcji dla produktów przetworzonych, o których mowa w tabeli 2.</t>
  </si>
  <si>
    <t>13.1.1</t>
  </si>
  <si>
    <t>13.1.2</t>
  </si>
  <si>
    <t>13.2.1</t>
  </si>
  <si>
    <t>13.2.2</t>
  </si>
  <si>
    <t>13.3.1</t>
  </si>
  <si>
    <t>13.3.2</t>
  </si>
  <si>
    <t>13.4</t>
  </si>
  <si>
    <t>13.4.1</t>
  </si>
  <si>
    <t>13.4.2</t>
  </si>
  <si>
    <t>13.5</t>
  </si>
  <si>
    <t>13.5.1</t>
  </si>
  <si>
    <t>13.5.2</t>
  </si>
  <si>
    <t>13.6</t>
  </si>
  <si>
    <t>13.6.1</t>
  </si>
  <si>
    <t>13.6.2</t>
  </si>
  <si>
    <t>13.7</t>
  </si>
  <si>
    <t xml:space="preserve">4) dla poszczególnych kategorii produktów przetworzonych należy podać sumę wartości z poszczególnych pozycji faktur wymienionych w pkt. 13.1 i pkt. 13.2 pomniejszoną o sumę wartości wymienionych w pkt. 13.3, 13.4, 13.5 i 13.6. Wartość będąca podsumowaniem kolumny 4 powinna być równa wartości netto podanej w wierszu 13.7 w tabeli 1. </t>
  </si>
  <si>
    <t>6) dla poszczególnych produktów należy podać sumę ilości z poszczególnych pozycji faktur wymienionych w pkt. 1, 2, 3, 4 oraz pkt. 7 pomniejszoną o ilość wymienioną w pkt. 9 (w przypadku produktów przetworzonych ilość z pkt. 13.1 należy pomniejszyć o ilość z pkt. 13.3).</t>
  </si>
  <si>
    <t>Wartość produktów sprzedanych ogółem: (1+2+3+4+5+6+7) - (8+9+10+11)</t>
  </si>
  <si>
    <t xml:space="preserve">Chronologiczny wykaz faktur potwierdzających wartość produktów sprzedanych w okresie referencyjnym </t>
  </si>
  <si>
    <t>ZAŁĄCZNIK NR 11 DO WNIOSKU O PRZYZNANIE ROCZNEJ POMOCY NA DOFINANSOWANIE FUNDUSZU OPERACYJNEGO LUB ROZLICZENIE WYPŁACONYCH ŚRODKÓW FINANSOWYCH</t>
  </si>
  <si>
    <t>Wartość opakowań produktów przetworzonych, o których mowa w punkcie 13.1 (jeżeli została zafakturowana oddzielnie).</t>
  </si>
  <si>
    <r>
      <t xml:space="preserve">Wartość produktów </t>
    </r>
    <r>
      <rPr>
        <b/>
        <u val="single"/>
        <sz val="10"/>
        <rFont val="Arial CE"/>
        <family val="0"/>
      </rPr>
      <t>przetworzonych</t>
    </r>
    <r>
      <rPr>
        <b/>
        <sz val="10"/>
        <rFont val="Arial CE"/>
        <family val="0"/>
      </rPr>
      <t xml:space="preserve"> uznanej organizacji/zrzeszenia organizacji producentów owoców i warzyw ogółem:             (13.1+13.2)-(13.3+13.4+13.5+13.6)</t>
    </r>
  </si>
  <si>
    <t>Tabela 1. Sprzedaż owoców i warzyw świeżych lub produktów przetworzonych, zrealizowana przez organizację producentów owoców i warzyw</t>
  </si>
  <si>
    <t>Sprzedaż produktów przetworzonych, dokonana za pośrednictwem organizacji producentów.</t>
  </si>
  <si>
    <r>
      <t>Tabela 3. Ilość poszczególnych produktów wytworzonych przez członków organizacji lub członków innej organizacji/ producentów, sprzedana przez organizację producentów</t>
    </r>
    <r>
      <rPr>
        <b/>
        <vertAlign val="superscript"/>
        <sz val="11"/>
        <rFont val="Arial CE"/>
        <family val="0"/>
      </rPr>
      <t>5)</t>
    </r>
  </si>
  <si>
    <r>
      <t xml:space="preserve">Symbol formularza: </t>
    </r>
    <r>
      <rPr>
        <b/>
        <i/>
        <sz val="11"/>
        <rFont val="Arial"/>
        <family val="2"/>
      </rPr>
      <t>W-1.11/460</t>
    </r>
  </si>
  <si>
    <t>Sprzedaż owoców i warzyw realizowana przez przedsiębiorstwo zależne od organizacji producentów (na etapie loco-spółka zależna (EXW)), w którym organizacja producentów lub zrzeszenie organizacji producentów posiada min. 90% kapitału</t>
  </si>
  <si>
    <t>Sprzedaż owoców i warzyw zakupionych przez organizację producentów nie od członków organizacji i wliczonych do wartości produktów sprzedanych, o których mowa w punktach 1 oraz 4-7.</t>
  </si>
  <si>
    <t>Tabela 4. Sprzedaż netto owoców i warzyw należących do grupy produktów, ze względu na które organizacja została uznana</t>
  </si>
  <si>
    <t>7) w przypadku sprzedaży przez organizacje producentów przetworów owocowych lub warzywnych, należy wpisać ilość surowca (owoców lub warzyw) wykorzystaną do wyprodukowania tych przetworów.</t>
  </si>
  <si>
    <t xml:space="preserve">Numer faktury </t>
  </si>
  <si>
    <t>Nazwa nabywcy z faktury</t>
  </si>
  <si>
    <t>Adres nabywcy z faktury</t>
  </si>
  <si>
    <t>NIP/PESEL nabywcy z faktury</t>
  </si>
  <si>
    <t>Ilość z faktury</t>
  </si>
  <si>
    <t xml:space="preserve">Faktury należy wpisać w kolejności daty wystawienia </t>
  </si>
  <si>
    <t xml:space="preserve">Oświadczam, że wykaz faktur potwierdzających osiągnięte przychody ze sprzedaży produktów jest dokładny i zgodny ze stanem rzeczywistym. </t>
  </si>
  <si>
    <t>3) W przypadku, gdy na jednej fakturze sprzedaży zafakturowano sprzedaż owoców i warzyw przez organizację zarówno dostarczonych przez członków organizacji, jak również owoców i warzyw zakupionych na zewnątrz, tj. od podmiotów niebędących członkami organizacji producentów, należy ująć taką fakturę w pkt 1, podając ogółem ilość i wartość sprzedanych owoców i warzyw, zgodnie z fakturą, zarówno pochodzących od członków, jak i zakupionych od nie członków. Jednocześnie należy wypełnić pkt 9 załącznika o tytule: "Sprzedaż owoców i warzyw zakupionych przez organizację producentów nie od członków organizacji wliczonych do wartości produktów sprzedanych, o których mowa w punktach pkt 1 oraz 4-7", podając w tym punkcie ilość sprzedaną przez organizację producentów z w/w faktury ujętej w pkt 1, która dotyczy sprzedaży owoców i warzyw zakupionych nie od członków. Natomiast w pkt 1 nie należy ujmować faktur wystawionych przez organizacje producentów dla nabywców, na których całkowita ilość zafakturowana dotyczy sprzedaży przez organizację owoców i warzyw zakupionych od podmiotów niebędących członkami organizacji producentów.</t>
  </si>
  <si>
    <t>Nazwa organizacji producentów: ………………………………..…………………………………………………………………………………………………………..</t>
  </si>
  <si>
    <r>
      <t>Tabela 2. Wartość produktów przetworzonych po zastosowaniu stawki ryczałtowej</t>
    </r>
    <r>
      <rPr>
        <sz val="12"/>
        <rFont val="Arial"/>
        <family val="2"/>
      </rPr>
      <t xml:space="preserve"> </t>
    </r>
  </si>
  <si>
    <r>
      <t xml:space="preserve">Sprzedaż owoców i warzyw w grupie produktów, ze względu na którą organizacja została uznana i wytworzonych przez </t>
    </r>
    <r>
      <rPr>
        <b/>
        <sz val="10"/>
        <rFont val="Arial"/>
        <family val="2"/>
      </rPr>
      <t>członków innej organizacji producentów</t>
    </r>
    <r>
      <rPr>
        <sz val="10"/>
        <rFont val="Arial"/>
        <family val="2"/>
      </rPr>
      <t xml:space="preserve">, która wydała zgodę swoim członkom na sprzedaż owoców i warzyw </t>
    </r>
    <r>
      <rPr>
        <b/>
        <sz val="10"/>
        <rFont val="Arial"/>
        <family val="2"/>
      </rPr>
      <t>za pośrednictwem danej organizacji producentów</t>
    </r>
    <r>
      <rPr>
        <sz val="10"/>
        <rFont val="Arial"/>
        <family val="2"/>
      </rPr>
      <t xml:space="preserve">, w przypadku owoców i warzyw, które </t>
    </r>
    <r>
      <rPr>
        <b/>
        <sz val="10"/>
        <rFont val="Arial"/>
        <family val="2"/>
      </rPr>
      <t>ze względu na swój charakter lub ze względu na ograniczoną wielkość lub wartość produkcji producentów będących członkami, zwykle nie są objęte działalnością handlową</t>
    </r>
    <r>
      <rPr>
        <sz val="10"/>
        <rFont val="Arial"/>
        <family val="2"/>
      </rPr>
      <t xml:space="preserve"> ich własnej organizacji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producentów </t>
    </r>
    <r>
      <rPr>
        <sz val="10"/>
        <rFont val="Arial"/>
        <family val="2"/>
      </rPr>
      <t>(zgodnie z art. art. 12 ust. 1 lit. c) RK (UE) 2017/891).</t>
    </r>
  </si>
  <si>
    <t>Data wystawienia faktury  [rrrr-mm-dd]</t>
  </si>
  <si>
    <t>…………………………………………</t>
  </si>
  <si>
    <t>Załącznik do wniosku, numer dokumentu: ………………...………...…</t>
  </si>
  <si>
    <t>Przyjęty okres referencyjny od ……/……/20…… r. do ……/……/20……r.</t>
  </si>
  <si>
    <r>
      <t xml:space="preserve">Sprzedaż owoców i warzyw w grupie produktów, ze względu na którą organizacja została uznana i wytworzonych przez </t>
    </r>
    <r>
      <rPr>
        <b/>
        <sz val="10"/>
        <rFont val="Arial"/>
        <family val="2"/>
      </rPr>
      <t>członków innej organizacji producentów</t>
    </r>
    <r>
      <rPr>
        <sz val="10"/>
        <rFont val="Arial"/>
        <family val="2"/>
      </rPr>
      <t xml:space="preserve">, która wydała zgodę swoim członkom na sprzedaż owoców i warzyw </t>
    </r>
    <r>
      <rPr>
        <b/>
        <sz val="10"/>
        <rFont val="Arial"/>
        <family val="2"/>
      </rPr>
      <t>za pośrednictwem danej organizacji/zrzeszenia organizacji producentów</t>
    </r>
    <r>
      <rPr>
        <sz val="10"/>
        <rFont val="Arial"/>
        <family val="2"/>
      </rPr>
      <t xml:space="preserve">, jednak </t>
    </r>
    <r>
      <rPr>
        <b/>
        <sz val="10"/>
        <rFont val="Arial"/>
        <family val="2"/>
      </rPr>
      <t>w ilościach lub wartościach o charakterze marginalnym</t>
    </r>
    <r>
      <rPr>
        <sz val="10"/>
        <rFont val="Arial"/>
        <family val="2"/>
      </rPr>
      <t xml:space="preserve"> w porównaniu do wielkości produkcji zbywalnej danego produktu ich własnej organizacji producentów </t>
    </r>
    <r>
      <rPr>
        <sz val="10"/>
        <rFont val="Arial"/>
        <family val="2"/>
      </rPr>
      <t>(zgodnie z  art. 12 ust. 1 lit. b) RK (UE) 2017/891).</t>
    </r>
  </si>
  <si>
    <t>Wartość sprzedaży produktów przetworzonych, tj. wyprodukowanych (w ramach tzw. autoprzetworzenia przez organizację/zrzeszenie organizacji) przetworów owocowych i warzywnych, wymienionych w części X Załącznika I do RPEiR (UE) Nr 1308/2013 lub mająca zastosowanie do jakiegokolwiek innego produktu, o którym mowa w Załączniku I RK (UE) 2017/891 lub w Załączniku VI do RK (UE) Nr 543/2011.</t>
  </si>
  <si>
    <r>
      <t>Ogółem - wytworzonych przez członków oraz przez producentów niebędących członkami, z uwzględnieniem wartości redukcji dla produktów przetworzonych</t>
    </r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
[zł]</t>
    </r>
  </si>
  <si>
    <r>
      <t xml:space="preserve">data wypełnienia załącznika
</t>
    </r>
    <r>
      <rPr>
        <i/>
        <sz val="9"/>
        <rFont val="Arial CE"/>
        <family val="2"/>
      </rPr>
      <t>(dzień - miesiąc - rok)</t>
    </r>
  </si>
  <si>
    <t>Zniżki, zwroty produktów, redukcje cen, upusty itp. zastosowane względem produktów przetworzonych.</t>
  </si>
  <si>
    <t>Zniżki, zwroty produktów, redukcje cen, upusty itp.</t>
  </si>
  <si>
    <t>8) wpisać kwotę netto wartości produktów sprzedanych uznanej organizacji producentów owoców i warzyw (suma kwoty netto, określonej w pkt. 12 i podsumowaniu kolumny 5 tabeli 2).</t>
  </si>
  <si>
    <r>
      <t>Sprzedaż owoców i warzyw świeżych (w tym przygotowanych do sprzedaży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i zapakowanych), w grupie produktów, ze względu na którą organizacja producentów została uznana i </t>
    </r>
    <r>
      <rPr>
        <b/>
        <sz val="10"/>
        <rFont val="Arial"/>
        <family val="2"/>
      </rPr>
      <t>wytworzonych przez jej członków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dokonana za pośrednictwem organizacji producentów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.</t>
    </r>
  </si>
  <si>
    <r>
      <t xml:space="preserve">Wartość owoców i warzyw nieprzeznaczonych do sprzedaży w okresie referencyjnym, wyprodukowanych przez członków danej organizacji producentów, przekazanych przez organizację producentów do bezpłatnej dystrybucji w znaczeniu art. 34 ust. 4 lit. a) RPEiR (UE) nr 1308/2013. Do wyliczenia przyjmujemy średnie ceny </t>
    </r>
    <r>
      <rPr>
        <sz val="10"/>
        <rFont val="Arial"/>
        <family val="2"/>
      </rPr>
      <t xml:space="preserve">tych produktów otrzymane przez organizację producentów </t>
    </r>
    <r>
      <rPr>
        <sz val="10"/>
        <rFont val="Arial"/>
        <family val="2"/>
      </rPr>
      <t>w odnośnym okresie</t>
    </r>
    <r>
      <rPr>
        <sz val="10"/>
        <rFont val="Arial"/>
        <family val="2"/>
      </rPr>
      <t xml:space="preserve">.  </t>
    </r>
  </si>
  <si>
    <r>
      <t>Koszt transportu wewnętrznego, w przypadku, gdy odległość pomiędzy scentralizowanym punktem składowania lub pakowania organizacji producentów, a jej punktem dystrybucji jest znaczna (powyżej 300 km</t>
    </r>
    <r>
      <rPr>
        <sz val="10"/>
        <rFont val="Arial"/>
        <family val="2"/>
      </rPr>
      <t>).</t>
    </r>
  </si>
  <si>
    <r>
      <t xml:space="preserve">Sprzedaż produktów przetworzonych, zakupionych przez organizację producentów nie od członków organizacji </t>
    </r>
    <r>
      <rPr>
        <sz val="10"/>
        <rFont val="Arial"/>
        <family val="2"/>
      </rPr>
      <t xml:space="preserve">i wliczonych do wartości produktów, o których mowa w punkcie 13.1 i 13.2 (z wyłączeniem sprzedaży realizowanej  </t>
    </r>
    <r>
      <rPr>
        <sz val="10"/>
        <rFont val="Arial"/>
        <family val="2"/>
      </rPr>
      <t>zgodnie z art. 12 ust. 1 lit. b) i c) RK (UE) 2017/891).</t>
    </r>
  </si>
  <si>
    <r>
      <t xml:space="preserve">Koszty transportu zewnętrznego w przypadku, gdy produkty przetworzone były zafakturowane w innym miejscu niż na etapie "loco-organizacja producentów" (EXW) (w innym miejscu niż etap wyjścia produktów z organizacji </t>
    </r>
    <r>
      <rPr>
        <sz val="10"/>
        <rFont val="Arial"/>
        <family val="2"/>
      </rPr>
      <t>producentów).</t>
    </r>
  </si>
  <si>
    <r>
      <t>Koszt transportu wewnętrznego, w przypadku, gdy odległość pomiędzy scentralizowanym punktem składowania lub pakowania/przetwarzania organizacji/zrzeszenia organizacji producentów, a jej punktem dystrybucji jest znaczna (powyżej 300 km</t>
    </r>
    <r>
      <rPr>
        <sz val="10"/>
        <rFont val="Arial"/>
        <family val="2"/>
      </rPr>
      <t>).</t>
    </r>
  </si>
  <si>
    <r>
      <t xml:space="preserve">Wytworzonych przez członków organizacji </t>
    </r>
    <r>
      <rPr>
        <sz val="10"/>
        <rFont val="Arial"/>
        <family val="2"/>
      </rPr>
      <t>lub członków innej organizacji producentów, z uwzględnieniem wartości redukcji dla produktów przetworzonych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</si>
  <si>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 xml:space="preserve">Udział sprzedaży owoców i warzyw wytworzonych przez członków organizacji lub członków innej organizacji </t>
    </r>
    <r>
      <rPr>
        <sz val="10"/>
        <rFont val="Arial"/>
        <family val="2"/>
      </rPr>
      <t>producentów, w sprzedaży ogółem [%]
[</t>
    </r>
    <r>
      <rPr>
        <sz val="8"/>
        <rFont val="Arial"/>
        <family val="2"/>
      </rPr>
      <t>(kol.1 / kol. 2)*100]</t>
    </r>
  </si>
  <si>
    <r>
      <t xml:space="preserve">Grzyby z rodzaju </t>
    </r>
    <r>
      <rPr>
        <i/>
        <sz val="9"/>
        <rFont val="Arial"/>
        <family val="2"/>
      </rPr>
      <t>Agaricus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bisporus</t>
    </r>
    <r>
      <rPr>
        <sz val="9"/>
        <rFont val="Arial"/>
        <family val="2"/>
      </rPr>
      <t xml:space="preserve"> i innych grzybów uprawnych w puszkach, zakonserwowanych w solance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</si>
</sst>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0"/>
  </numFmts>
  <fonts count="6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i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6"/>
      <name val="Times New Roman"/>
      <family val="1"/>
    </font>
    <font>
      <i/>
      <sz val="11"/>
      <name val="Arial CE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b/>
      <vertAlign val="superscript"/>
      <sz val="11"/>
      <name val="Arial CE"/>
      <family val="0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thick"/>
      <top style="medium"/>
      <bottom style="medium"/>
      <diagonal style="medium"/>
    </border>
    <border>
      <left style="thick"/>
      <right>
        <color indexed="63"/>
      </right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172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72" fontId="1" fillId="0" borderId="3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2" fillId="0" borderId="3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/>
      <protection locked="0"/>
    </xf>
    <xf numFmtId="4" fontId="1" fillId="0" borderId="3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9" fillId="33" borderId="26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4" fillId="35" borderId="17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24" fillId="35" borderId="12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19" fillId="33" borderId="26" xfId="0" applyFont="1" applyFill="1" applyBorder="1" applyAlignment="1" applyProtection="1">
      <alignment/>
      <protection/>
    </xf>
    <xf numFmtId="0" fontId="19" fillId="33" borderId="2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5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4" fillId="0" borderId="26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3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justify" vertical="justify" wrapText="1"/>
      <protection locked="0"/>
    </xf>
    <xf numFmtId="0" fontId="34" fillId="0" borderId="0" xfId="0" applyFont="1" applyFill="1" applyBorder="1" applyAlignment="1" applyProtection="1">
      <alignment vertical="justify" wrapText="1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4" fillId="0" borderId="42" xfId="0" applyFont="1" applyBorder="1" applyAlignment="1" applyProtection="1">
      <alignment horizontal="justify" vertical="top" wrapText="1"/>
      <protection/>
    </xf>
    <xf numFmtId="0" fontId="4" fillId="0" borderId="43" xfId="0" applyFont="1" applyBorder="1" applyAlignment="1" applyProtection="1">
      <alignment horizontal="justify" vertical="top" wrapText="1"/>
      <protection/>
    </xf>
    <xf numFmtId="0" fontId="4" fillId="0" borderId="44" xfId="0" applyFont="1" applyBorder="1" applyAlignment="1" applyProtection="1">
      <alignment horizontal="justify" vertical="top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0" fillId="33" borderId="44" xfId="0" applyFont="1" applyFill="1" applyBorder="1" applyAlignment="1" applyProtection="1">
      <alignment horizont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51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12" fillId="35" borderId="12" xfId="0" applyFont="1" applyFill="1" applyBorder="1" applyAlignment="1" applyProtection="1">
      <alignment horizontal="center" wrapText="1"/>
      <protection/>
    </xf>
    <xf numFmtId="0" fontId="12" fillId="35" borderId="51" xfId="0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justify" vertical="top" wrapText="1"/>
      <protection/>
    </xf>
    <xf numFmtId="0" fontId="27" fillId="35" borderId="49" xfId="0" applyFont="1" applyFill="1" applyBorder="1" applyAlignment="1" applyProtection="1">
      <alignment horizontal="center" vertical="center" wrapText="1"/>
      <protection/>
    </xf>
    <xf numFmtId="0" fontId="27" fillId="35" borderId="43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1" fillId="35" borderId="49" xfId="0" applyFont="1" applyFill="1" applyBorder="1" applyAlignment="1" applyProtection="1">
      <alignment horizontal="center" vertical="center" wrapText="1"/>
      <protection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 locked="0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22" fillId="35" borderId="58" xfId="0" applyFont="1" applyFill="1" applyBorder="1" applyAlignment="1" applyProtection="1">
      <alignment horizontal="left" wrapText="1"/>
      <protection locked="0"/>
    </xf>
    <xf numFmtId="0" fontId="22" fillId="35" borderId="60" xfId="0" applyFont="1" applyFill="1" applyBorder="1" applyAlignment="1" applyProtection="1">
      <alignment horizontal="left" wrapText="1"/>
      <protection locked="0"/>
    </xf>
    <xf numFmtId="0" fontId="22" fillId="35" borderId="59" xfId="0" applyFont="1" applyFill="1" applyBorder="1" applyAlignment="1" applyProtection="1">
      <alignment horizontal="left" wrapText="1"/>
      <protection locked="0"/>
    </xf>
    <xf numFmtId="0" fontId="22" fillId="35" borderId="49" xfId="0" applyFont="1" applyFill="1" applyBorder="1" applyAlignment="1" applyProtection="1">
      <alignment/>
      <protection locked="0"/>
    </xf>
    <xf numFmtId="0" fontId="22" fillId="35" borderId="43" xfId="0" applyFont="1" applyFill="1" applyBorder="1" applyAlignment="1" applyProtection="1">
      <alignment/>
      <protection locked="0"/>
    </xf>
    <xf numFmtId="0" fontId="22" fillId="35" borderId="44" xfId="0" applyFont="1" applyFill="1" applyBorder="1" applyAlignment="1" applyProtection="1">
      <alignment/>
      <protection locked="0"/>
    </xf>
    <xf numFmtId="0" fontId="22" fillId="35" borderId="30" xfId="0" applyFont="1" applyFill="1" applyBorder="1" applyAlignment="1" applyProtection="1">
      <alignment horizontal="left"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22" fillId="35" borderId="61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justify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/>
      <protection/>
    </xf>
    <xf numFmtId="0" fontId="13" fillId="33" borderId="60" xfId="0" applyFont="1" applyFill="1" applyBorder="1" applyAlignment="1" applyProtection="1">
      <alignment horizont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8" fillId="35" borderId="25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justify" vertical="top" wrapText="1"/>
      <protection/>
    </xf>
    <xf numFmtId="0" fontId="4" fillId="0" borderId="46" xfId="0" applyFont="1" applyFill="1" applyBorder="1" applyAlignment="1" applyProtection="1">
      <alignment horizontal="justify" vertical="top" wrapText="1"/>
      <protection/>
    </xf>
    <xf numFmtId="0" fontId="4" fillId="0" borderId="47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justify" vertical="top" wrapText="1"/>
      <protection/>
    </xf>
    <xf numFmtId="0" fontId="4" fillId="0" borderId="51" xfId="0" applyFont="1" applyBorder="1" applyAlignment="1" applyProtection="1">
      <alignment horizontal="justify" vertical="top" wrapText="1"/>
      <protection/>
    </xf>
    <xf numFmtId="0" fontId="4" fillId="0" borderId="46" xfId="0" applyFont="1" applyBorder="1" applyAlignment="1" applyProtection="1">
      <alignment horizontal="justify" vertical="top" wrapText="1"/>
      <protection/>
    </xf>
    <xf numFmtId="0" fontId="4" fillId="0" borderId="47" xfId="0" applyFont="1" applyBorder="1" applyAlignment="1" applyProtection="1">
      <alignment horizontal="justify" vertical="top" wrapText="1"/>
      <protection/>
    </xf>
    <xf numFmtId="0" fontId="0" fillId="35" borderId="39" xfId="0" applyFont="1" applyFill="1" applyBorder="1" applyAlignment="1" applyProtection="1">
      <alignment horizontal="center" vertical="center"/>
      <protection locked="0"/>
    </xf>
    <xf numFmtId="0" fontId="0" fillId="35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right" vertical="center" wrapText="1"/>
      <protection/>
    </xf>
    <xf numFmtId="0" fontId="34" fillId="0" borderId="26" xfId="0" applyFont="1" applyBorder="1" applyAlignment="1" applyProtection="1">
      <alignment horizontal="right" vertical="center" wrapText="1"/>
      <protection/>
    </xf>
    <xf numFmtId="0" fontId="34" fillId="0" borderId="27" xfId="0" applyFont="1" applyBorder="1" applyAlignment="1" applyProtection="1">
      <alignment horizontal="right" vertical="center" wrapText="1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justify" vertical="top" wrapText="1"/>
      <protection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33" borderId="49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justify" vertical="top" wrapText="1"/>
      <protection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justify" vertical="top" wrapText="1"/>
      <protection/>
    </xf>
    <xf numFmtId="0" fontId="15" fillId="0" borderId="43" xfId="0" applyFont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2" fillId="0" borderId="65" xfId="0" applyFont="1" applyBorder="1" applyAlignment="1" applyProtection="1">
      <alignment horizontal="right" wrapText="1"/>
      <protection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4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" fillId="0" borderId="58" xfId="0" applyFont="1" applyFill="1" applyBorder="1" applyAlignment="1" applyProtection="1">
      <alignment horizontal="center" wrapText="1"/>
      <protection locked="0"/>
    </xf>
    <xf numFmtId="0" fontId="1" fillId="0" borderId="66" xfId="0" applyFont="1" applyFill="1" applyBorder="1" applyAlignment="1" applyProtection="1">
      <alignment horizontal="center" wrapText="1"/>
      <protection locked="0"/>
    </xf>
    <xf numFmtId="0" fontId="12" fillId="35" borderId="50" xfId="0" applyFont="1" applyFill="1" applyBorder="1" applyAlignment="1" applyProtection="1">
      <alignment horizontal="center" wrapText="1"/>
      <protection/>
    </xf>
    <xf numFmtId="0" fontId="12" fillId="35" borderId="13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view="pageLayout" zoomScaleNormal="85" zoomScaleSheetLayoutView="85" workbookViewId="0" topLeftCell="A127">
      <selection activeCell="C134" sqref="C134"/>
    </sheetView>
  </sheetViews>
  <sheetFormatPr defaultColWidth="9.00390625" defaultRowHeight="12.75"/>
  <cols>
    <col min="1" max="1" width="7.375" style="68" customWidth="1"/>
    <col min="2" max="2" width="26.375" style="68" customWidth="1"/>
    <col min="3" max="3" width="15.625" style="68" customWidth="1"/>
    <col min="4" max="4" width="17.625" style="68" customWidth="1"/>
    <col min="5" max="5" width="17.00390625" style="68" customWidth="1"/>
    <col min="6" max="6" width="17.625" style="68" customWidth="1"/>
    <col min="7" max="7" width="15.625" style="68" customWidth="1"/>
    <col min="8" max="8" width="12.125" style="68" customWidth="1"/>
    <col min="9" max="9" width="11.00390625" style="68" customWidth="1"/>
    <col min="10" max="10" width="19.375" style="68" customWidth="1"/>
    <col min="11" max="11" width="6.00390625" style="68" customWidth="1"/>
    <col min="12" max="12" width="14.375" style="68" customWidth="1"/>
    <col min="13" max="13" width="16.625" style="68" customWidth="1"/>
    <col min="14" max="14" width="16.25390625" style="68" customWidth="1"/>
    <col min="15" max="15" width="17.00390625" style="68" customWidth="1"/>
    <col min="16" max="16384" width="9.125" style="68" customWidth="1"/>
  </cols>
  <sheetData>
    <row r="1" spans="1:2" s="136" customFormat="1" ht="19.5" customHeight="1">
      <c r="A1" s="236" t="s">
        <v>132</v>
      </c>
      <c r="B1" s="236"/>
    </row>
    <row r="2" spans="1:2" ht="6" customHeight="1">
      <c r="A2" s="1"/>
      <c r="B2" s="1"/>
    </row>
    <row r="3" spans="1:15" ht="39" customHeight="1">
      <c r="A3" s="253" t="s">
        <v>126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2" ht="6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4.25" customHeight="1">
      <c r="A5" s="247" t="s">
        <v>55</v>
      </c>
      <c r="B5" s="248"/>
      <c r="C5" s="248"/>
      <c r="D5" s="249"/>
      <c r="E5" s="4"/>
      <c r="F5" s="4"/>
      <c r="G5" s="4"/>
      <c r="H5" s="5"/>
      <c r="I5" s="5"/>
      <c r="J5" s="5"/>
      <c r="K5" s="6"/>
      <c r="L5" s="6"/>
      <c r="M5" s="48"/>
    </row>
    <row r="6" spans="1:13" ht="15.75" customHeight="1">
      <c r="A6" s="250" t="s">
        <v>56</v>
      </c>
      <c r="B6" s="251"/>
      <c r="C6" s="251"/>
      <c r="D6" s="252"/>
      <c r="E6" s="7"/>
      <c r="F6" s="7"/>
      <c r="G6" s="7"/>
      <c r="H6" s="5"/>
      <c r="I6" s="5"/>
      <c r="J6" s="5"/>
      <c r="K6" s="6"/>
      <c r="L6" s="6"/>
      <c r="M6" s="48"/>
    </row>
    <row r="7" spans="1:13" ht="17.25" customHeight="1" thickBot="1">
      <c r="A7" s="244" t="s">
        <v>150</v>
      </c>
      <c r="B7" s="245"/>
      <c r="C7" s="245"/>
      <c r="D7" s="246"/>
      <c r="E7" s="8"/>
      <c r="F7" s="8"/>
      <c r="G7" s="8"/>
      <c r="H7" s="5"/>
      <c r="I7" s="5"/>
      <c r="J7" s="5"/>
      <c r="K7" s="6"/>
      <c r="L7" s="6"/>
      <c r="M7" s="48"/>
    </row>
    <row r="8" spans="1:12" ht="10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37.5" customHeight="1">
      <c r="A9" s="263" t="s">
        <v>125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0" spans="1:12" ht="15.75" customHeight="1">
      <c r="A10" s="241" t="s">
        <v>145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22.5" customHeight="1">
      <c r="A11" s="241" t="s">
        <v>151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6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5" ht="15" customHeight="1" thickBot="1">
      <c r="A13" s="264" t="s">
        <v>129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</row>
    <row r="14" spans="1:19" ht="15.75" thickBot="1">
      <c r="A14" s="117" t="s">
        <v>142</v>
      </c>
      <c r="B14" s="116"/>
      <c r="C14" s="116"/>
      <c r="D14" s="116"/>
      <c r="E14" s="116"/>
      <c r="F14" s="116"/>
      <c r="G14" s="116"/>
      <c r="H14" s="116"/>
      <c r="I14" s="116"/>
      <c r="J14" s="149"/>
      <c r="K14" s="149"/>
      <c r="L14" s="150"/>
      <c r="M14" s="256" t="s">
        <v>57</v>
      </c>
      <c r="N14" s="257"/>
      <c r="O14" s="258"/>
      <c r="S14" s="136"/>
    </row>
    <row r="15" spans="1:15" ht="34.5" customHeight="1">
      <c r="A15" s="254" t="s">
        <v>0</v>
      </c>
      <c r="B15" s="242" t="s">
        <v>101</v>
      </c>
      <c r="C15" s="242" t="s">
        <v>137</v>
      </c>
      <c r="D15" s="242" t="s">
        <v>148</v>
      </c>
      <c r="E15" s="242" t="s">
        <v>138</v>
      </c>
      <c r="F15" s="242" t="s">
        <v>139</v>
      </c>
      <c r="G15" s="242" t="s">
        <v>140</v>
      </c>
      <c r="H15" s="242" t="s">
        <v>141</v>
      </c>
      <c r="I15" s="242" t="s">
        <v>64</v>
      </c>
      <c r="J15" s="242" t="s">
        <v>62</v>
      </c>
      <c r="K15" s="237" t="s">
        <v>63</v>
      </c>
      <c r="L15" s="238"/>
      <c r="M15" s="259" t="s">
        <v>58</v>
      </c>
      <c r="N15" s="259" t="s">
        <v>59</v>
      </c>
      <c r="O15" s="261" t="s">
        <v>60</v>
      </c>
    </row>
    <row r="16" spans="1:15" ht="34.5" customHeight="1" thickBot="1">
      <c r="A16" s="255"/>
      <c r="B16" s="243"/>
      <c r="C16" s="243"/>
      <c r="D16" s="243"/>
      <c r="E16" s="243"/>
      <c r="F16" s="243"/>
      <c r="G16" s="243"/>
      <c r="H16" s="243"/>
      <c r="I16" s="243"/>
      <c r="J16" s="243"/>
      <c r="K16" s="239"/>
      <c r="L16" s="240"/>
      <c r="M16" s="260"/>
      <c r="N16" s="260"/>
      <c r="O16" s="262"/>
    </row>
    <row r="17" spans="1:15" ht="30" customHeight="1">
      <c r="A17" s="119" t="s">
        <v>1</v>
      </c>
      <c r="B17" s="186" t="s">
        <v>159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200"/>
      <c r="N17" s="201"/>
      <c r="O17" s="202"/>
    </row>
    <row r="18" spans="1:15" ht="12.75">
      <c r="A18" s="11" t="s">
        <v>2</v>
      </c>
      <c r="B18" s="12"/>
      <c r="C18" s="13"/>
      <c r="D18" s="13"/>
      <c r="E18" s="13"/>
      <c r="F18" s="13"/>
      <c r="G18" s="13"/>
      <c r="H18" s="13"/>
      <c r="I18" s="13"/>
      <c r="J18" s="13"/>
      <c r="K18" s="193"/>
      <c r="L18" s="194"/>
      <c r="M18" s="15"/>
      <c r="N18" s="16"/>
      <c r="O18" s="17"/>
    </row>
    <row r="19" spans="1:15" ht="12.75">
      <c r="A19" s="11" t="s">
        <v>3</v>
      </c>
      <c r="B19" s="12"/>
      <c r="C19" s="13"/>
      <c r="D19" s="13"/>
      <c r="E19" s="13"/>
      <c r="F19" s="13"/>
      <c r="G19" s="13"/>
      <c r="H19" s="13"/>
      <c r="I19" s="13"/>
      <c r="J19" s="13"/>
      <c r="K19" s="193"/>
      <c r="L19" s="194"/>
      <c r="M19" s="15"/>
      <c r="N19" s="16"/>
      <c r="O19" s="17"/>
    </row>
    <row r="20" spans="1:15" ht="12.75">
      <c r="A20" s="11" t="s">
        <v>4</v>
      </c>
      <c r="B20" s="12"/>
      <c r="C20" s="13"/>
      <c r="D20" s="13"/>
      <c r="E20" s="13"/>
      <c r="F20" s="13"/>
      <c r="G20" s="13"/>
      <c r="H20" s="13"/>
      <c r="I20" s="13"/>
      <c r="J20" s="13"/>
      <c r="K20" s="193"/>
      <c r="L20" s="194"/>
      <c r="M20" s="15"/>
      <c r="N20" s="16"/>
      <c r="O20" s="17"/>
    </row>
    <row r="21" spans="1:15" ht="13.5" thickBot="1">
      <c r="A21" s="18" t="s">
        <v>29</v>
      </c>
      <c r="B21" s="19"/>
      <c r="C21" s="20"/>
      <c r="D21" s="20"/>
      <c r="E21" s="20"/>
      <c r="F21" s="20"/>
      <c r="G21" s="20"/>
      <c r="H21" s="20"/>
      <c r="I21" s="20"/>
      <c r="J21" s="20"/>
      <c r="K21" s="209"/>
      <c r="L21" s="210"/>
      <c r="M21" s="15"/>
      <c r="N21" s="16"/>
      <c r="O21" s="17"/>
    </row>
    <row r="22" spans="1:15" ht="13.5" thickBot="1">
      <c r="A22" s="225" t="s">
        <v>28</v>
      </c>
      <c r="B22" s="226"/>
      <c r="C22" s="226"/>
      <c r="D22" s="226"/>
      <c r="E22" s="226"/>
      <c r="F22" s="226"/>
      <c r="G22" s="226"/>
      <c r="H22" s="226"/>
      <c r="I22" s="226"/>
      <c r="J22" s="165">
        <f>J18+J19+J20+J21</f>
        <v>0</v>
      </c>
      <c r="K22" s="211">
        <f>SUM(K18:L21)</f>
        <v>0</v>
      </c>
      <c r="L22" s="212"/>
      <c r="M22" s="15"/>
      <c r="N22" s="16"/>
      <c r="O22" s="17"/>
    </row>
    <row r="23" spans="1:15" ht="45.75" customHeight="1">
      <c r="A23" s="118" t="s">
        <v>5</v>
      </c>
      <c r="B23" s="267" t="s">
        <v>152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M23" s="203"/>
      <c r="N23" s="204"/>
      <c r="O23" s="205"/>
    </row>
    <row r="24" spans="1:15" ht="12.75">
      <c r="A24" s="11" t="s">
        <v>6</v>
      </c>
      <c r="B24" s="12"/>
      <c r="C24" s="13"/>
      <c r="D24" s="13"/>
      <c r="E24" s="13"/>
      <c r="F24" s="13"/>
      <c r="G24" s="13"/>
      <c r="H24" s="13"/>
      <c r="I24" s="13"/>
      <c r="J24" s="13"/>
      <c r="K24" s="193"/>
      <c r="L24" s="194"/>
      <c r="M24" s="15"/>
      <c r="N24" s="16"/>
      <c r="O24" s="17"/>
    </row>
    <row r="25" spans="1:15" ht="12.75">
      <c r="A25" s="11" t="s">
        <v>7</v>
      </c>
      <c r="B25" s="12"/>
      <c r="C25" s="13"/>
      <c r="D25" s="13"/>
      <c r="E25" s="13"/>
      <c r="F25" s="13"/>
      <c r="G25" s="13"/>
      <c r="H25" s="13"/>
      <c r="I25" s="13"/>
      <c r="J25" s="13"/>
      <c r="K25" s="193"/>
      <c r="L25" s="194"/>
      <c r="M25" s="15"/>
      <c r="N25" s="16"/>
      <c r="O25" s="17"/>
    </row>
    <row r="26" spans="1:15" ht="12.75">
      <c r="A26" s="11" t="s">
        <v>8</v>
      </c>
      <c r="B26" s="12"/>
      <c r="C26" s="13"/>
      <c r="D26" s="13"/>
      <c r="E26" s="13"/>
      <c r="F26" s="13"/>
      <c r="G26" s="13"/>
      <c r="H26" s="13"/>
      <c r="I26" s="13"/>
      <c r="J26" s="13"/>
      <c r="K26" s="193"/>
      <c r="L26" s="194"/>
      <c r="M26" s="15"/>
      <c r="N26" s="16"/>
      <c r="O26" s="17"/>
    </row>
    <row r="27" spans="1:15" ht="13.5" thickBot="1">
      <c r="A27" s="18" t="s">
        <v>29</v>
      </c>
      <c r="B27" s="19"/>
      <c r="C27" s="20"/>
      <c r="D27" s="20"/>
      <c r="E27" s="20"/>
      <c r="F27" s="20"/>
      <c r="G27" s="20"/>
      <c r="H27" s="20"/>
      <c r="I27" s="20"/>
      <c r="J27" s="13"/>
      <c r="K27" s="209"/>
      <c r="L27" s="210"/>
      <c r="M27" s="15"/>
      <c r="N27" s="16"/>
      <c r="O27" s="17"/>
    </row>
    <row r="28" spans="1:15" ht="13.5" thickBot="1">
      <c r="A28" s="225" t="s">
        <v>28</v>
      </c>
      <c r="B28" s="226"/>
      <c r="C28" s="226"/>
      <c r="D28" s="226"/>
      <c r="E28" s="226"/>
      <c r="F28" s="226"/>
      <c r="G28" s="226"/>
      <c r="H28" s="226"/>
      <c r="I28" s="226"/>
      <c r="J28" s="157">
        <f>SUM(J24:J27)</f>
        <v>0</v>
      </c>
      <c r="K28" s="211">
        <f>SUM(K24:L27)</f>
        <v>0</v>
      </c>
      <c r="L28" s="212"/>
      <c r="M28" s="15"/>
      <c r="N28" s="16"/>
      <c r="O28" s="17"/>
    </row>
    <row r="29" spans="1:15" ht="52.5" customHeight="1">
      <c r="A29" s="118" t="s">
        <v>9</v>
      </c>
      <c r="B29" s="267" t="s">
        <v>147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9"/>
      <c r="M29" s="203"/>
      <c r="N29" s="204"/>
      <c r="O29" s="205"/>
    </row>
    <row r="30" spans="1:15" ht="12.75">
      <c r="A30" s="21" t="s">
        <v>10</v>
      </c>
      <c r="B30" s="22"/>
      <c r="C30" s="22"/>
      <c r="D30" s="22"/>
      <c r="E30" s="22"/>
      <c r="F30" s="22"/>
      <c r="G30" s="22"/>
      <c r="H30" s="22"/>
      <c r="I30" s="13"/>
      <c r="J30" s="13"/>
      <c r="K30" s="193"/>
      <c r="L30" s="194"/>
      <c r="M30" s="15"/>
      <c r="N30" s="16"/>
      <c r="O30" s="17"/>
    </row>
    <row r="31" spans="1:15" ht="12.75">
      <c r="A31" s="21" t="s">
        <v>11</v>
      </c>
      <c r="B31" s="22"/>
      <c r="C31" s="22"/>
      <c r="D31" s="22"/>
      <c r="E31" s="22"/>
      <c r="F31" s="22"/>
      <c r="G31" s="22"/>
      <c r="H31" s="22"/>
      <c r="I31" s="13"/>
      <c r="J31" s="13"/>
      <c r="K31" s="193"/>
      <c r="L31" s="194"/>
      <c r="M31" s="15"/>
      <c r="N31" s="16"/>
      <c r="O31" s="17"/>
    </row>
    <row r="32" spans="1:15" ht="12.75">
      <c r="A32" s="21" t="s">
        <v>12</v>
      </c>
      <c r="B32" s="22"/>
      <c r="C32" s="22"/>
      <c r="D32" s="22"/>
      <c r="E32" s="22"/>
      <c r="F32" s="22"/>
      <c r="G32" s="22"/>
      <c r="H32" s="22"/>
      <c r="I32" s="13"/>
      <c r="J32" s="13"/>
      <c r="K32" s="193"/>
      <c r="L32" s="194"/>
      <c r="M32" s="15"/>
      <c r="N32" s="16"/>
      <c r="O32" s="17"/>
    </row>
    <row r="33" spans="1:15" ht="13.5" thickBot="1">
      <c r="A33" s="21" t="s">
        <v>54</v>
      </c>
      <c r="B33" s="22"/>
      <c r="C33" s="22"/>
      <c r="D33" s="22"/>
      <c r="E33" s="22"/>
      <c r="F33" s="22"/>
      <c r="G33" s="22"/>
      <c r="H33" s="22"/>
      <c r="I33" s="13"/>
      <c r="J33" s="13"/>
      <c r="K33" s="209"/>
      <c r="L33" s="210"/>
      <c r="M33" s="15"/>
      <c r="N33" s="16"/>
      <c r="O33" s="17"/>
    </row>
    <row r="34" spans="1:15" ht="13.5" thickBot="1">
      <c r="A34" s="291" t="s">
        <v>28</v>
      </c>
      <c r="B34" s="292"/>
      <c r="C34" s="292"/>
      <c r="D34" s="292"/>
      <c r="E34" s="292"/>
      <c r="F34" s="292"/>
      <c r="G34" s="292"/>
      <c r="H34" s="292"/>
      <c r="I34" s="292"/>
      <c r="J34" s="157">
        <f>SUM(J30:J33)</f>
        <v>0</v>
      </c>
      <c r="K34" s="211">
        <f>SUM(K30:L33)</f>
        <v>0</v>
      </c>
      <c r="L34" s="212"/>
      <c r="M34" s="23"/>
      <c r="N34" s="24"/>
      <c r="O34" s="25"/>
    </row>
    <row r="35" spans="1:15" s="166" customFormat="1" ht="27.75" customHeight="1">
      <c r="A35" s="119" t="s">
        <v>13</v>
      </c>
      <c r="B35" s="186" t="s">
        <v>133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8"/>
      <c r="M35" s="200"/>
      <c r="N35" s="201"/>
      <c r="O35" s="202"/>
    </row>
    <row r="36" spans="1:15" ht="12.75">
      <c r="A36" s="21" t="s">
        <v>14</v>
      </c>
      <c r="B36" s="12"/>
      <c r="C36" s="13"/>
      <c r="D36" s="13"/>
      <c r="E36" s="13"/>
      <c r="F36" s="13"/>
      <c r="G36" s="13"/>
      <c r="H36" s="13"/>
      <c r="I36" s="26"/>
      <c r="J36" s="13"/>
      <c r="K36" s="220"/>
      <c r="L36" s="221"/>
      <c r="M36" s="15"/>
      <c r="N36" s="16"/>
      <c r="O36" s="17"/>
    </row>
    <row r="37" spans="1:15" ht="12.75">
      <c r="A37" s="21" t="s">
        <v>15</v>
      </c>
      <c r="B37" s="12"/>
      <c r="C37" s="13"/>
      <c r="D37" s="13"/>
      <c r="E37" s="13"/>
      <c r="F37" s="13"/>
      <c r="G37" s="13"/>
      <c r="H37" s="13"/>
      <c r="I37" s="26"/>
      <c r="J37" s="13"/>
      <c r="K37" s="220"/>
      <c r="L37" s="221"/>
      <c r="M37" s="15"/>
      <c r="N37" s="16"/>
      <c r="O37" s="17"/>
    </row>
    <row r="38" spans="1:15" ht="12.75">
      <c r="A38" s="21" t="s">
        <v>16</v>
      </c>
      <c r="B38" s="12"/>
      <c r="C38" s="13"/>
      <c r="D38" s="13"/>
      <c r="E38" s="13"/>
      <c r="F38" s="13"/>
      <c r="G38" s="13"/>
      <c r="H38" s="13"/>
      <c r="I38" s="26"/>
      <c r="J38" s="13"/>
      <c r="K38" s="220"/>
      <c r="L38" s="221"/>
      <c r="M38" s="15"/>
      <c r="N38" s="16"/>
      <c r="O38" s="17"/>
    </row>
    <row r="39" spans="1:15" ht="13.5" thickBot="1">
      <c r="A39" s="18" t="s">
        <v>29</v>
      </c>
      <c r="B39" s="19"/>
      <c r="C39" s="20"/>
      <c r="D39" s="20"/>
      <c r="E39" s="20"/>
      <c r="F39" s="20"/>
      <c r="G39" s="20"/>
      <c r="H39" s="20"/>
      <c r="I39" s="27"/>
      <c r="J39" s="13"/>
      <c r="K39" s="218"/>
      <c r="L39" s="219"/>
      <c r="M39" s="15"/>
      <c r="N39" s="16"/>
      <c r="O39" s="17"/>
    </row>
    <row r="40" spans="1:15" ht="13.5" thickBot="1">
      <c r="A40" s="225" t="s">
        <v>28</v>
      </c>
      <c r="B40" s="226"/>
      <c r="C40" s="226"/>
      <c r="D40" s="226"/>
      <c r="E40" s="226"/>
      <c r="F40" s="226"/>
      <c r="G40" s="226"/>
      <c r="H40" s="226"/>
      <c r="I40" s="226"/>
      <c r="J40" s="157">
        <f>SUM(J36:J39)</f>
        <v>0</v>
      </c>
      <c r="K40" s="211">
        <f>SUM(K36:L39)</f>
        <v>0</v>
      </c>
      <c r="L40" s="212"/>
      <c r="M40" s="15"/>
      <c r="N40" s="16"/>
      <c r="O40" s="17"/>
    </row>
    <row r="41" spans="1:15" ht="15.75" customHeight="1">
      <c r="A41" s="118" t="s">
        <v>17</v>
      </c>
      <c r="B41" s="195" t="s">
        <v>65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203"/>
      <c r="N41" s="204"/>
      <c r="O41" s="205"/>
    </row>
    <row r="42" spans="1:15" ht="12.75">
      <c r="A42" s="11" t="s">
        <v>18</v>
      </c>
      <c r="B42" s="12"/>
      <c r="C42" s="13"/>
      <c r="D42" s="13"/>
      <c r="E42" s="13"/>
      <c r="F42" s="13"/>
      <c r="G42" s="13"/>
      <c r="H42" s="13"/>
      <c r="I42" s="26"/>
      <c r="J42" s="13"/>
      <c r="K42" s="193"/>
      <c r="L42" s="194"/>
      <c r="M42" s="15"/>
      <c r="N42" s="16"/>
      <c r="O42" s="17"/>
    </row>
    <row r="43" spans="1:15" ht="12.75">
      <c r="A43" s="11" t="s">
        <v>19</v>
      </c>
      <c r="B43" s="12"/>
      <c r="C43" s="13"/>
      <c r="D43" s="13"/>
      <c r="E43" s="13"/>
      <c r="F43" s="13"/>
      <c r="G43" s="13"/>
      <c r="H43" s="13"/>
      <c r="I43" s="26"/>
      <c r="J43" s="13"/>
      <c r="K43" s="193"/>
      <c r="L43" s="194"/>
      <c r="M43" s="15"/>
      <c r="N43" s="16"/>
      <c r="O43" s="17"/>
    </row>
    <row r="44" spans="1:15" ht="12.75">
      <c r="A44" s="11" t="s">
        <v>20</v>
      </c>
      <c r="B44" s="12"/>
      <c r="C44" s="13"/>
      <c r="D44" s="13"/>
      <c r="E44" s="13"/>
      <c r="F44" s="13"/>
      <c r="G44" s="13"/>
      <c r="H44" s="13"/>
      <c r="I44" s="26"/>
      <c r="J44" s="13"/>
      <c r="K44" s="193"/>
      <c r="L44" s="194"/>
      <c r="M44" s="15"/>
      <c r="N44" s="16"/>
      <c r="O44" s="17"/>
    </row>
    <row r="45" spans="1:15" ht="13.5" thickBot="1">
      <c r="A45" s="18" t="s">
        <v>29</v>
      </c>
      <c r="B45" s="19"/>
      <c r="C45" s="20"/>
      <c r="D45" s="20"/>
      <c r="E45" s="20"/>
      <c r="F45" s="20"/>
      <c r="G45" s="20"/>
      <c r="H45" s="20"/>
      <c r="I45" s="27"/>
      <c r="J45" s="13"/>
      <c r="K45" s="209"/>
      <c r="L45" s="210"/>
      <c r="M45" s="15"/>
      <c r="N45" s="16"/>
      <c r="O45" s="17"/>
    </row>
    <row r="46" spans="1:15" ht="13.5" thickBot="1">
      <c r="A46" s="225" t="s">
        <v>28</v>
      </c>
      <c r="B46" s="226"/>
      <c r="C46" s="226"/>
      <c r="D46" s="226"/>
      <c r="E46" s="226"/>
      <c r="F46" s="226"/>
      <c r="G46" s="226"/>
      <c r="H46" s="226"/>
      <c r="I46" s="226"/>
      <c r="J46" s="157">
        <f>SUM(J42:J45)</f>
        <v>0</v>
      </c>
      <c r="K46" s="211">
        <f>SUM(K42:L45)</f>
        <v>0</v>
      </c>
      <c r="L46" s="212"/>
      <c r="M46" s="15"/>
      <c r="N46" s="16"/>
      <c r="O46" s="17"/>
    </row>
    <row r="47" spans="1:15" ht="15.75" customHeight="1">
      <c r="A47" s="118" t="s">
        <v>21</v>
      </c>
      <c r="B47" s="195" t="s">
        <v>66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7"/>
      <c r="M47" s="203"/>
      <c r="N47" s="204"/>
      <c r="O47" s="205"/>
    </row>
    <row r="48" spans="1:15" ht="12.75">
      <c r="A48" s="11" t="s">
        <v>22</v>
      </c>
      <c r="B48" s="12"/>
      <c r="C48" s="13"/>
      <c r="D48" s="13"/>
      <c r="E48" s="13"/>
      <c r="F48" s="13"/>
      <c r="G48" s="13"/>
      <c r="H48" s="13"/>
      <c r="I48" s="26"/>
      <c r="J48" s="13"/>
      <c r="K48" s="193"/>
      <c r="L48" s="194"/>
      <c r="M48" s="15"/>
      <c r="N48" s="16"/>
      <c r="O48" s="17"/>
    </row>
    <row r="49" spans="1:15" ht="12.75">
      <c r="A49" s="11" t="s">
        <v>23</v>
      </c>
      <c r="B49" s="12"/>
      <c r="C49" s="13"/>
      <c r="D49" s="13"/>
      <c r="E49" s="13"/>
      <c r="F49" s="13"/>
      <c r="G49" s="13"/>
      <c r="H49" s="13"/>
      <c r="I49" s="26"/>
      <c r="J49" s="13"/>
      <c r="K49" s="193"/>
      <c r="L49" s="194"/>
      <c r="M49" s="15"/>
      <c r="N49" s="16"/>
      <c r="O49" s="17"/>
    </row>
    <row r="50" spans="1:15" ht="12.75">
      <c r="A50" s="11" t="s">
        <v>24</v>
      </c>
      <c r="B50" s="12"/>
      <c r="C50" s="13"/>
      <c r="D50" s="13"/>
      <c r="E50" s="13"/>
      <c r="F50" s="13"/>
      <c r="G50" s="13"/>
      <c r="H50" s="13"/>
      <c r="I50" s="26"/>
      <c r="J50" s="13"/>
      <c r="K50" s="193"/>
      <c r="L50" s="194"/>
      <c r="M50" s="15"/>
      <c r="N50" s="16"/>
      <c r="O50" s="17"/>
    </row>
    <row r="51" spans="1:15" ht="13.5" thickBot="1">
      <c r="A51" s="18" t="s">
        <v>29</v>
      </c>
      <c r="B51" s="19"/>
      <c r="C51" s="20"/>
      <c r="D51" s="20"/>
      <c r="E51" s="20"/>
      <c r="F51" s="20"/>
      <c r="G51" s="20"/>
      <c r="H51" s="20"/>
      <c r="I51" s="27"/>
      <c r="J51" s="13"/>
      <c r="K51" s="209"/>
      <c r="L51" s="210"/>
      <c r="M51" s="15"/>
      <c r="N51" s="16"/>
      <c r="O51" s="17"/>
    </row>
    <row r="52" spans="1:15" ht="13.5" thickBot="1">
      <c r="A52" s="225" t="s">
        <v>28</v>
      </c>
      <c r="B52" s="226"/>
      <c r="C52" s="226"/>
      <c r="D52" s="226"/>
      <c r="E52" s="226"/>
      <c r="F52" s="226"/>
      <c r="G52" s="226"/>
      <c r="H52" s="226"/>
      <c r="I52" s="226"/>
      <c r="J52" s="157">
        <f>SUM(J48:J51)</f>
        <v>0</v>
      </c>
      <c r="K52" s="211">
        <f>SUM(K48:L51)</f>
        <v>0</v>
      </c>
      <c r="L52" s="212"/>
      <c r="M52" s="15"/>
      <c r="N52" s="16"/>
      <c r="O52" s="17"/>
    </row>
    <row r="53" spans="1:15" ht="42" customHeight="1">
      <c r="A53" s="120" t="s">
        <v>31</v>
      </c>
      <c r="B53" s="290" t="s">
        <v>160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5"/>
      <c r="M53" s="203"/>
      <c r="N53" s="204"/>
      <c r="O53" s="205"/>
    </row>
    <row r="54" spans="1:15" ht="12.75">
      <c r="A54" s="21" t="s">
        <v>25</v>
      </c>
      <c r="B54" s="12"/>
      <c r="C54" s="26" t="s">
        <v>30</v>
      </c>
      <c r="D54" s="26" t="s">
        <v>30</v>
      </c>
      <c r="E54" s="26" t="s">
        <v>30</v>
      </c>
      <c r="F54" s="26" t="s">
        <v>30</v>
      </c>
      <c r="G54" s="26" t="s">
        <v>30</v>
      </c>
      <c r="H54" s="26"/>
      <c r="I54" s="26"/>
      <c r="J54" s="26" t="s">
        <v>30</v>
      </c>
      <c r="K54" s="220"/>
      <c r="L54" s="221"/>
      <c r="M54" s="15"/>
      <c r="N54" s="16"/>
      <c r="O54" s="17"/>
    </row>
    <row r="55" spans="1:15" ht="12.75">
      <c r="A55" s="21" t="s">
        <v>26</v>
      </c>
      <c r="B55" s="12"/>
      <c r="C55" s="26" t="s">
        <v>30</v>
      </c>
      <c r="D55" s="26" t="s">
        <v>30</v>
      </c>
      <c r="E55" s="26" t="s">
        <v>30</v>
      </c>
      <c r="F55" s="26" t="s">
        <v>30</v>
      </c>
      <c r="G55" s="26" t="s">
        <v>30</v>
      </c>
      <c r="H55" s="26"/>
      <c r="I55" s="26"/>
      <c r="J55" s="26" t="s">
        <v>30</v>
      </c>
      <c r="K55" s="220"/>
      <c r="L55" s="221"/>
      <c r="M55" s="15"/>
      <c r="N55" s="16"/>
      <c r="O55" s="17"/>
    </row>
    <row r="56" spans="1:15" ht="12.75">
      <c r="A56" s="21" t="s">
        <v>27</v>
      </c>
      <c r="B56" s="12"/>
      <c r="C56" s="26" t="s">
        <v>30</v>
      </c>
      <c r="D56" s="26" t="s">
        <v>30</v>
      </c>
      <c r="E56" s="26" t="s">
        <v>30</v>
      </c>
      <c r="F56" s="26" t="s">
        <v>30</v>
      </c>
      <c r="G56" s="26" t="s">
        <v>30</v>
      </c>
      <c r="H56" s="26"/>
      <c r="I56" s="26"/>
      <c r="J56" s="26" t="s">
        <v>30</v>
      </c>
      <c r="K56" s="220"/>
      <c r="L56" s="221"/>
      <c r="M56" s="15"/>
      <c r="N56" s="16"/>
      <c r="O56" s="17"/>
    </row>
    <row r="57" spans="1:15" ht="13.5" thickBot="1">
      <c r="A57" s="18" t="s">
        <v>29</v>
      </c>
      <c r="B57" s="19"/>
      <c r="C57" s="27" t="s">
        <v>30</v>
      </c>
      <c r="D57" s="27" t="s">
        <v>30</v>
      </c>
      <c r="E57" s="26" t="s">
        <v>30</v>
      </c>
      <c r="F57" s="26" t="s">
        <v>30</v>
      </c>
      <c r="G57" s="26" t="s">
        <v>30</v>
      </c>
      <c r="H57" s="27"/>
      <c r="I57" s="27"/>
      <c r="J57" s="26" t="s">
        <v>30</v>
      </c>
      <c r="K57" s="218"/>
      <c r="L57" s="219"/>
      <c r="M57" s="15"/>
      <c r="N57" s="16"/>
      <c r="O57" s="17"/>
    </row>
    <row r="58" spans="1:15" ht="13.5" thickBot="1">
      <c r="A58" s="213" t="s">
        <v>28</v>
      </c>
      <c r="B58" s="214"/>
      <c r="C58" s="214"/>
      <c r="D58" s="214"/>
      <c r="E58" s="214"/>
      <c r="F58" s="214"/>
      <c r="G58" s="214"/>
      <c r="H58" s="214"/>
      <c r="I58" s="214"/>
      <c r="J58" s="151" t="s">
        <v>30</v>
      </c>
      <c r="K58" s="283">
        <f>SUM(K54:L57)</f>
        <v>0</v>
      </c>
      <c r="L58" s="284"/>
      <c r="M58" s="32"/>
      <c r="N58" s="33"/>
      <c r="O58" s="30"/>
    </row>
    <row r="59" spans="1:15" s="167" customFormat="1" ht="15.75" customHeight="1">
      <c r="A59" s="119" t="s">
        <v>32</v>
      </c>
      <c r="B59" s="285" t="s">
        <v>96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6"/>
      <c r="M59" s="293"/>
      <c r="N59" s="294"/>
      <c r="O59" s="295"/>
    </row>
    <row r="60" spans="1:15" ht="12.75">
      <c r="A60" s="21" t="s">
        <v>33</v>
      </c>
      <c r="B60" s="12"/>
      <c r="C60" s="13"/>
      <c r="D60" s="13"/>
      <c r="E60" s="13"/>
      <c r="F60" s="13"/>
      <c r="G60" s="13"/>
      <c r="H60" s="13"/>
      <c r="I60" s="26"/>
      <c r="J60" s="20"/>
      <c r="K60" s="278"/>
      <c r="L60" s="279"/>
      <c r="M60" s="15"/>
      <c r="N60" s="16"/>
      <c r="O60" s="17"/>
    </row>
    <row r="61" spans="1:15" ht="12.75">
      <c r="A61" s="21" t="s">
        <v>34</v>
      </c>
      <c r="B61" s="12"/>
      <c r="C61" s="13"/>
      <c r="D61" s="13"/>
      <c r="E61" s="13"/>
      <c r="F61" s="13"/>
      <c r="G61" s="13"/>
      <c r="H61" s="13"/>
      <c r="I61" s="14"/>
      <c r="J61" s="13"/>
      <c r="K61" s="289"/>
      <c r="L61" s="289"/>
      <c r="M61" s="28"/>
      <c r="N61" s="16"/>
      <c r="O61" s="17"/>
    </row>
    <row r="62" spans="1:15" ht="12.75">
      <c r="A62" s="21" t="s">
        <v>35</v>
      </c>
      <c r="B62" s="12"/>
      <c r="C62" s="13"/>
      <c r="D62" s="13"/>
      <c r="E62" s="13"/>
      <c r="F62" s="13"/>
      <c r="G62" s="13"/>
      <c r="H62" s="13"/>
      <c r="I62" s="26"/>
      <c r="J62" s="29"/>
      <c r="K62" s="287"/>
      <c r="L62" s="288"/>
      <c r="M62" s="15"/>
      <c r="N62" s="16"/>
      <c r="O62" s="17"/>
    </row>
    <row r="63" spans="1:15" ht="13.5" thickBot="1">
      <c r="A63" s="18" t="s">
        <v>29</v>
      </c>
      <c r="B63" s="19"/>
      <c r="C63" s="20"/>
      <c r="D63" s="20"/>
      <c r="E63" s="20"/>
      <c r="F63" s="20"/>
      <c r="G63" s="20"/>
      <c r="H63" s="20"/>
      <c r="I63" s="27"/>
      <c r="J63" s="13"/>
      <c r="K63" s="218"/>
      <c r="L63" s="219"/>
      <c r="M63" s="15"/>
      <c r="N63" s="16"/>
      <c r="O63" s="30"/>
    </row>
    <row r="64" spans="1:16" ht="13.5" thickBot="1">
      <c r="A64" s="225" t="s">
        <v>28</v>
      </c>
      <c r="B64" s="226"/>
      <c r="C64" s="226"/>
      <c r="D64" s="226"/>
      <c r="E64" s="226"/>
      <c r="F64" s="226"/>
      <c r="G64" s="226"/>
      <c r="H64" s="226"/>
      <c r="I64" s="226"/>
      <c r="J64" s="157">
        <f>SUM(J60:J63)</f>
        <v>0</v>
      </c>
      <c r="K64" s="211">
        <f>SUM(K60:L63)</f>
        <v>0</v>
      </c>
      <c r="L64" s="212"/>
      <c r="M64" s="28"/>
      <c r="N64" s="31"/>
      <c r="O64" s="17"/>
      <c r="P64" s="166"/>
    </row>
    <row r="65" spans="1:15" ht="31.5" customHeight="1">
      <c r="A65" s="118" t="s">
        <v>36</v>
      </c>
      <c r="B65" s="290" t="s">
        <v>134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5"/>
      <c r="M65" s="203"/>
      <c r="N65" s="204"/>
      <c r="O65" s="205"/>
    </row>
    <row r="66" spans="1:15" ht="12.75">
      <c r="A66" s="11" t="s">
        <v>37</v>
      </c>
      <c r="B66" s="12"/>
      <c r="C66" s="13"/>
      <c r="D66" s="13"/>
      <c r="E66" s="13"/>
      <c r="F66" s="13"/>
      <c r="G66" s="13"/>
      <c r="H66" s="13"/>
      <c r="I66" s="26"/>
      <c r="J66" s="13"/>
      <c r="K66" s="296"/>
      <c r="L66" s="297"/>
      <c r="M66" s="15"/>
      <c r="N66" s="16"/>
      <c r="O66" s="17"/>
    </row>
    <row r="67" spans="1:15" ht="12.75">
      <c r="A67" s="11" t="s">
        <v>38</v>
      </c>
      <c r="B67" s="12"/>
      <c r="C67" s="13"/>
      <c r="D67" s="13"/>
      <c r="E67" s="13"/>
      <c r="F67" s="13"/>
      <c r="G67" s="13"/>
      <c r="H67" s="13"/>
      <c r="I67" s="26"/>
      <c r="J67" s="13"/>
      <c r="K67" s="193"/>
      <c r="L67" s="194"/>
      <c r="M67" s="15"/>
      <c r="N67" s="16"/>
      <c r="O67" s="17"/>
    </row>
    <row r="68" spans="1:15" ht="12.75">
      <c r="A68" s="11" t="s">
        <v>39</v>
      </c>
      <c r="B68" s="12"/>
      <c r="C68" s="13"/>
      <c r="D68" s="13"/>
      <c r="E68" s="13"/>
      <c r="F68" s="13"/>
      <c r="G68" s="13"/>
      <c r="H68" s="13"/>
      <c r="I68" s="26"/>
      <c r="J68" s="13"/>
      <c r="K68" s="193"/>
      <c r="L68" s="194"/>
      <c r="M68" s="15"/>
      <c r="N68" s="16"/>
      <c r="O68" s="17"/>
    </row>
    <row r="69" spans="1:15" ht="13.5" thickBot="1">
      <c r="A69" s="18" t="s">
        <v>29</v>
      </c>
      <c r="B69" s="19"/>
      <c r="C69" s="20"/>
      <c r="D69" s="20"/>
      <c r="E69" s="20"/>
      <c r="F69" s="20"/>
      <c r="G69" s="20"/>
      <c r="H69" s="20"/>
      <c r="I69" s="27"/>
      <c r="J69" s="13"/>
      <c r="K69" s="209"/>
      <c r="L69" s="210"/>
      <c r="M69" s="15"/>
      <c r="N69" s="16"/>
      <c r="O69" s="17"/>
    </row>
    <row r="70" spans="1:15" ht="13.5" thickBot="1">
      <c r="A70" s="213" t="s">
        <v>28</v>
      </c>
      <c r="B70" s="214"/>
      <c r="C70" s="214"/>
      <c r="D70" s="214"/>
      <c r="E70" s="214"/>
      <c r="F70" s="214"/>
      <c r="G70" s="214"/>
      <c r="H70" s="214"/>
      <c r="I70" s="214"/>
      <c r="J70" s="157">
        <f>SUM(J66:J69)</f>
        <v>0</v>
      </c>
      <c r="K70" s="211">
        <f>SUM(K66:L69)</f>
        <v>0</v>
      </c>
      <c r="L70" s="212"/>
      <c r="M70" s="32"/>
      <c r="N70" s="33"/>
      <c r="O70" s="30"/>
    </row>
    <row r="71" spans="1:15" s="166" customFormat="1" ht="26.25" customHeight="1">
      <c r="A71" s="163" t="s">
        <v>40</v>
      </c>
      <c r="B71" s="272" t="s">
        <v>161</v>
      </c>
      <c r="C71" s="273"/>
      <c r="D71" s="273"/>
      <c r="E71" s="273"/>
      <c r="F71" s="273"/>
      <c r="G71" s="273"/>
      <c r="H71" s="273"/>
      <c r="I71" s="273"/>
      <c r="J71" s="274"/>
      <c r="K71" s="274"/>
      <c r="L71" s="275"/>
      <c r="M71" s="203"/>
      <c r="N71" s="204"/>
      <c r="O71" s="205"/>
    </row>
    <row r="72" spans="1:15" ht="12.75">
      <c r="A72" s="11" t="s">
        <v>41</v>
      </c>
      <c r="B72" s="12"/>
      <c r="C72" s="13"/>
      <c r="D72" s="13"/>
      <c r="E72" s="26" t="s">
        <v>30</v>
      </c>
      <c r="F72" s="26" t="s">
        <v>30</v>
      </c>
      <c r="G72" s="26" t="s">
        <v>30</v>
      </c>
      <c r="H72" s="13"/>
      <c r="I72" s="13"/>
      <c r="J72" s="26"/>
      <c r="K72" s="193"/>
      <c r="L72" s="194"/>
      <c r="M72" s="15"/>
      <c r="N72" s="16"/>
      <c r="O72" s="17"/>
    </row>
    <row r="73" spans="1:15" ht="12.75">
      <c r="A73" s="11" t="s">
        <v>42</v>
      </c>
      <c r="B73" s="12"/>
      <c r="C73" s="13"/>
      <c r="D73" s="13"/>
      <c r="E73" s="26" t="s">
        <v>30</v>
      </c>
      <c r="F73" s="26" t="s">
        <v>30</v>
      </c>
      <c r="G73" s="26" t="s">
        <v>30</v>
      </c>
      <c r="H73" s="13"/>
      <c r="I73" s="13"/>
      <c r="J73" s="26"/>
      <c r="K73" s="193"/>
      <c r="L73" s="194"/>
      <c r="M73" s="15"/>
      <c r="N73" s="16"/>
      <c r="O73" s="17"/>
    </row>
    <row r="74" spans="1:15" ht="12.75">
      <c r="A74" s="11" t="s">
        <v>43</v>
      </c>
      <c r="B74" s="12"/>
      <c r="C74" s="13"/>
      <c r="D74" s="13"/>
      <c r="E74" s="26" t="s">
        <v>30</v>
      </c>
      <c r="F74" s="26" t="s">
        <v>30</v>
      </c>
      <c r="G74" s="26" t="s">
        <v>30</v>
      </c>
      <c r="H74" s="13"/>
      <c r="I74" s="13"/>
      <c r="J74" s="26"/>
      <c r="K74" s="193"/>
      <c r="L74" s="194"/>
      <c r="M74" s="15"/>
      <c r="N74" s="16"/>
      <c r="O74" s="17"/>
    </row>
    <row r="75" spans="1:15" ht="13.5" thickBot="1">
      <c r="A75" s="11" t="s">
        <v>29</v>
      </c>
      <c r="B75" s="12"/>
      <c r="C75" s="13"/>
      <c r="D75" s="13"/>
      <c r="E75" s="26" t="s">
        <v>30</v>
      </c>
      <c r="F75" s="26" t="s">
        <v>30</v>
      </c>
      <c r="G75" s="26" t="s">
        <v>30</v>
      </c>
      <c r="H75" s="13"/>
      <c r="I75" s="13"/>
      <c r="J75" s="26"/>
      <c r="K75" s="209"/>
      <c r="L75" s="210"/>
      <c r="M75" s="15"/>
      <c r="N75" s="16"/>
      <c r="O75" s="17"/>
    </row>
    <row r="76" spans="1:15" ht="13.5" thickBot="1">
      <c r="A76" s="225" t="s">
        <v>28</v>
      </c>
      <c r="B76" s="226"/>
      <c r="C76" s="226"/>
      <c r="D76" s="226"/>
      <c r="E76" s="226"/>
      <c r="F76" s="226"/>
      <c r="G76" s="226"/>
      <c r="H76" s="226"/>
      <c r="I76" s="226"/>
      <c r="J76" s="157">
        <f>SUM(J72:J75)</f>
        <v>0</v>
      </c>
      <c r="K76" s="211">
        <f>SUM(K72:L75)</f>
        <v>0</v>
      </c>
      <c r="L76" s="212"/>
      <c r="M76" s="15"/>
      <c r="N76" s="16"/>
      <c r="O76" s="17"/>
    </row>
    <row r="77" spans="1:15" ht="15.75" customHeight="1">
      <c r="A77" s="118" t="s">
        <v>44</v>
      </c>
      <c r="B77" s="195" t="s">
        <v>157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7"/>
      <c r="M77" s="203"/>
      <c r="N77" s="204"/>
      <c r="O77" s="205"/>
    </row>
    <row r="78" spans="1:15" ht="12.75">
      <c r="A78" s="11" t="s">
        <v>45</v>
      </c>
      <c r="B78" s="12"/>
      <c r="C78" s="13"/>
      <c r="D78" s="13"/>
      <c r="E78" s="13"/>
      <c r="F78" s="13"/>
      <c r="G78" s="13"/>
      <c r="H78" s="13"/>
      <c r="I78" s="13"/>
      <c r="J78" s="26" t="s">
        <v>30</v>
      </c>
      <c r="K78" s="193"/>
      <c r="L78" s="194"/>
      <c r="M78" s="15"/>
      <c r="N78" s="16"/>
      <c r="O78" s="17"/>
    </row>
    <row r="79" spans="1:15" ht="12.75">
      <c r="A79" s="11" t="s">
        <v>46</v>
      </c>
      <c r="B79" s="12"/>
      <c r="C79" s="13"/>
      <c r="D79" s="13"/>
      <c r="E79" s="13"/>
      <c r="F79" s="13"/>
      <c r="G79" s="13"/>
      <c r="H79" s="13"/>
      <c r="I79" s="13"/>
      <c r="J79" s="26" t="s">
        <v>30</v>
      </c>
      <c r="K79" s="193"/>
      <c r="L79" s="194"/>
      <c r="M79" s="15"/>
      <c r="N79" s="16"/>
      <c r="O79" s="17"/>
    </row>
    <row r="80" spans="1:15" ht="12.75">
      <c r="A80" s="11" t="s">
        <v>47</v>
      </c>
      <c r="B80" s="12"/>
      <c r="C80" s="13"/>
      <c r="D80" s="13"/>
      <c r="E80" s="13"/>
      <c r="F80" s="13"/>
      <c r="G80" s="13"/>
      <c r="H80" s="13"/>
      <c r="I80" s="13"/>
      <c r="J80" s="26" t="s">
        <v>30</v>
      </c>
      <c r="K80" s="193"/>
      <c r="L80" s="194"/>
      <c r="M80" s="15"/>
      <c r="N80" s="16"/>
      <c r="O80" s="17"/>
    </row>
    <row r="81" spans="1:15" ht="13.5" thickBot="1">
      <c r="A81" s="11" t="s">
        <v>29</v>
      </c>
      <c r="B81" s="12"/>
      <c r="C81" s="13"/>
      <c r="D81" s="13"/>
      <c r="E81" s="13"/>
      <c r="F81" s="13"/>
      <c r="G81" s="13"/>
      <c r="H81" s="13"/>
      <c r="I81" s="13"/>
      <c r="J81" s="26" t="s">
        <v>30</v>
      </c>
      <c r="K81" s="209"/>
      <c r="L81" s="210"/>
      <c r="M81" s="15"/>
      <c r="N81" s="16"/>
      <c r="O81" s="17"/>
    </row>
    <row r="82" spans="1:15" ht="13.5" thickBot="1">
      <c r="A82" s="213" t="s">
        <v>28</v>
      </c>
      <c r="B82" s="214"/>
      <c r="C82" s="214"/>
      <c r="D82" s="214"/>
      <c r="E82" s="214"/>
      <c r="F82" s="214"/>
      <c r="G82" s="214"/>
      <c r="H82" s="214"/>
      <c r="I82" s="215"/>
      <c r="J82" s="151" t="s">
        <v>30</v>
      </c>
      <c r="K82" s="211">
        <f>SUM(K78:L81)</f>
        <v>0</v>
      </c>
      <c r="L82" s="212"/>
      <c r="M82" s="32"/>
      <c r="N82" s="33"/>
      <c r="O82" s="30"/>
    </row>
    <row r="83" spans="1:15" ht="26.25" customHeight="1" thickBot="1">
      <c r="A83" s="121" t="s">
        <v>48</v>
      </c>
      <c r="B83" s="280" t="s">
        <v>124</v>
      </c>
      <c r="C83" s="281"/>
      <c r="D83" s="281"/>
      <c r="E83" s="281"/>
      <c r="F83" s="281"/>
      <c r="G83" s="281"/>
      <c r="H83" s="281"/>
      <c r="I83" s="282"/>
      <c r="J83" s="158"/>
      <c r="K83" s="276"/>
      <c r="L83" s="277"/>
      <c r="M83" s="159"/>
      <c r="N83" s="160" t="s">
        <v>61</v>
      </c>
      <c r="O83" s="34"/>
    </row>
    <row r="84" spans="1:15" s="60" customFormat="1" ht="15" customHeight="1" thickBot="1">
      <c r="A84" s="35"/>
      <c r="B84" s="168"/>
      <c r="C84" s="168"/>
      <c r="D84" s="168"/>
      <c r="E84" s="168"/>
      <c r="F84" s="168"/>
      <c r="G84" s="168"/>
      <c r="H84" s="168"/>
      <c r="I84" s="36"/>
      <c r="J84" s="36"/>
      <c r="K84" s="37"/>
      <c r="L84" s="37"/>
      <c r="M84" s="38"/>
      <c r="N84" s="39"/>
      <c r="O84" s="40"/>
    </row>
    <row r="85" spans="1:16" s="60" customFormat="1" ht="43.5" customHeight="1">
      <c r="A85" s="122" t="s">
        <v>49</v>
      </c>
      <c r="B85" s="303" t="s">
        <v>153</v>
      </c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0"/>
      <c r="N85" s="301"/>
      <c r="O85" s="302"/>
      <c r="P85" s="48"/>
    </row>
    <row r="86" spans="1:15" ht="15.75" customHeight="1">
      <c r="A86" s="118" t="s">
        <v>50</v>
      </c>
      <c r="B86" s="195" t="s">
        <v>130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7"/>
      <c r="M86" s="41"/>
      <c r="N86" s="42"/>
      <c r="O86" s="43"/>
    </row>
    <row r="87" spans="1:15" ht="12.75">
      <c r="A87" s="11" t="s">
        <v>106</v>
      </c>
      <c r="B87" s="12"/>
      <c r="C87" s="13"/>
      <c r="D87" s="13"/>
      <c r="E87" s="13"/>
      <c r="F87" s="13"/>
      <c r="G87" s="13"/>
      <c r="H87" s="13"/>
      <c r="I87" s="13"/>
      <c r="J87" s="13"/>
      <c r="K87" s="193"/>
      <c r="L87" s="194"/>
      <c r="M87" s="15"/>
      <c r="N87" s="16"/>
      <c r="O87" s="17"/>
    </row>
    <row r="88" spans="1:15" ht="12.75">
      <c r="A88" s="11" t="s">
        <v>107</v>
      </c>
      <c r="B88" s="12"/>
      <c r="C88" s="13"/>
      <c r="D88" s="13"/>
      <c r="E88" s="13"/>
      <c r="F88" s="13"/>
      <c r="G88" s="13"/>
      <c r="H88" s="13"/>
      <c r="I88" s="13"/>
      <c r="J88" s="13"/>
      <c r="K88" s="193"/>
      <c r="L88" s="194"/>
      <c r="M88" s="15"/>
      <c r="N88" s="16"/>
      <c r="O88" s="17"/>
    </row>
    <row r="89" spans="1:15" ht="13.5" thickBot="1">
      <c r="A89" s="18" t="s">
        <v>29</v>
      </c>
      <c r="B89" s="19"/>
      <c r="C89" s="20"/>
      <c r="D89" s="20"/>
      <c r="E89" s="20"/>
      <c r="F89" s="20"/>
      <c r="G89" s="20"/>
      <c r="H89" s="20"/>
      <c r="I89" s="20"/>
      <c r="J89" s="20"/>
      <c r="K89" s="209"/>
      <c r="L89" s="210"/>
      <c r="M89" s="15"/>
      <c r="N89" s="16"/>
      <c r="O89" s="17"/>
    </row>
    <row r="90" spans="1:15" ht="13.5" thickBot="1">
      <c r="A90" s="225" t="s">
        <v>28</v>
      </c>
      <c r="B90" s="226"/>
      <c r="C90" s="226"/>
      <c r="D90" s="226"/>
      <c r="E90" s="226"/>
      <c r="F90" s="226"/>
      <c r="G90" s="226"/>
      <c r="H90" s="226"/>
      <c r="I90" s="226"/>
      <c r="J90" s="157">
        <f>SUM(J86:J89)</f>
        <v>0</v>
      </c>
      <c r="K90" s="211">
        <f>SUM(K86:L89)</f>
        <v>0</v>
      </c>
      <c r="L90" s="212"/>
      <c r="M90" s="15"/>
      <c r="N90" s="16"/>
      <c r="O90" s="17"/>
    </row>
    <row r="91" spans="1:15" ht="15.75" customHeight="1">
      <c r="A91" s="118" t="s">
        <v>51</v>
      </c>
      <c r="B91" s="195" t="s">
        <v>127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7"/>
      <c r="M91" s="203"/>
      <c r="N91" s="204"/>
      <c r="O91" s="205"/>
    </row>
    <row r="92" spans="1:15" ht="12.75">
      <c r="A92" s="11" t="s">
        <v>108</v>
      </c>
      <c r="B92" s="12"/>
      <c r="C92" s="13"/>
      <c r="D92" s="13"/>
      <c r="E92" s="13"/>
      <c r="F92" s="13"/>
      <c r="G92" s="13"/>
      <c r="H92" s="13"/>
      <c r="I92" s="13"/>
      <c r="J92" s="13"/>
      <c r="K92" s="193"/>
      <c r="L92" s="194"/>
      <c r="M92" s="15"/>
      <c r="N92" s="16"/>
      <c r="O92" s="17"/>
    </row>
    <row r="93" spans="1:15" ht="12.75">
      <c r="A93" s="11" t="s">
        <v>109</v>
      </c>
      <c r="B93" s="12"/>
      <c r="C93" s="13"/>
      <c r="D93" s="13"/>
      <c r="E93" s="13"/>
      <c r="F93" s="13"/>
      <c r="G93" s="13"/>
      <c r="H93" s="13"/>
      <c r="I93" s="13"/>
      <c r="J93" s="13"/>
      <c r="K93" s="193"/>
      <c r="L93" s="194"/>
      <c r="M93" s="15"/>
      <c r="N93" s="16"/>
      <c r="O93" s="17"/>
    </row>
    <row r="94" spans="1:15" ht="13.5" thickBot="1">
      <c r="A94" s="18" t="s">
        <v>29</v>
      </c>
      <c r="B94" s="19"/>
      <c r="C94" s="20"/>
      <c r="D94" s="20"/>
      <c r="E94" s="20"/>
      <c r="F94" s="20"/>
      <c r="G94" s="20"/>
      <c r="H94" s="20"/>
      <c r="I94" s="20"/>
      <c r="J94" s="13"/>
      <c r="K94" s="209"/>
      <c r="L94" s="210"/>
      <c r="M94" s="15"/>
      <c r="N94" s="16"/>
      <c r="O94" s="17"/>
    </row>
    <row r="95" spans="1:15" ht="13.5" thickBot="1">
      <c r="A95" s="291" t="s">
        <v>28</v>
      </c>
      <c r="B95" s="292"/>
      <c r="C95" s="292"/>
      <c r="D95" s="292"/>
      <c r="E95" s="292"/>
      <c r="F95" s="292"/>
      <c r="G95" s="292"/>
      <c r="H95" s="292"/>
      <c r="I95" s="292"/>
      <c r="J95" s="157">
        <f>SUM(J91:J94)</f>
        <v>0</v>
      </c>
      <c r="K95" s="211">
        <f>SUM(K91:L94)</f>
        <v>0</v>
      </c>
      <c r="L95" s="212"/>
      <c r="M95" s="23"/>
      <c r="N95" s="24"/>
      <c r="O95" s="25"/>
    </row>
    <row r="96" spans="1:15" ht="27.75" customHeight="1">
      <c r="A96" s="119" t="s">
        <v>52</v>
      </c>
      <c r="B96" s="186" t="s">
        <v>162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8"/>
      <c r="M96" s="200"/>
      <c r="N96" s="201"/>
      <c r="O96" s="202"/>
    </row>
    <row r="97" spans="1:15" ht="12.75">
      <c r="A97" s="21" t="s">
        <v>110</v>
      </c>
      <c r="B97" s="22"/>
      <c r="C97" s="22"/>
      <c r="D97" s="22"/>
      <c r="E97" s="22"/>
      <c r="F97" s="22"/>
      <c r="G97" s="22"/>
      <c r="H97" s="22"/>
      <c r="I97" s="13"/>
      <c r="J97" s="13"/>
      <c r="K97" s="193"/>
      <c r="L97" s="194"/>
      <c r="M97" s="15"/>
      <c r="N97" s="16"/>
      <c r="O97" s="17"/>
    </row>
    <row r="98" spans="1:15" ht="12.75">
      <c r="A98" s="21" t="s">
        <v>111</v>
      </c>
      <c r="B98" s="22"/>
      <c r="C98" s="22"/>
      <c r="D98" s="22"/>
      <c r="E98" s="22"/>
      <c r="F98" s="22"/>
      <c r="G98" s="22"/>
      <c r="H98" s="22"/>
      <c r="I98" s="13"/>
      <c r="J98" s="13"/>
      <c r="K98" s="193"/>
      <c r="L98" s="194"/>
      <c r="M98" s="15"/>
      <c r="N98" s="16"/>
      <c r="O98" s="17"/>
    </row>
    <row r="99" spans="1:15" ht="13.5" thickBot="1">
      <c r="A99" s="21" t="s">
        <v>54</v>
      </c>
      <c r="B99" s="22"/>
      <c r="C99" s="22"/>
      <c r="D99" s="22"/>
      <c r="E99" s="22"/>
      <c r="F99" s="22"/>
      <c r="G99" s="22"/>
      <c r="H99" s="22"/>
      <c r="I99" s="13"/>
      <c r="J99" s="13"/>
      <c r="K99" s="209"/>
      <c r="L99" s="210"/>
      <c r="M99" s="15"/>
      <c r="N99" s="16"/>
      <c r="O99" s="17"/>
    </row>
    <row r="100" spans="1:15" ht="13.5" thickBot="1">
      <c r="A100" s="225" t="s">
        <v>28</v>
      </c>
      <c r="B100" s="226"/>
      <c r="C100" s="226"/>
      <c r="D100" s="226"/>
      <c r="E100" s="226"/>
      <c r="F100" s="226"/>
      <c r="G100" s="226"/>
      <c r="H100" s="226"/>
      <c r="I100" s="226"/>
      <c r="J100" s="157">
        <f>SUM(J96:J99)</f>
        <v>0</v>
      </c>
      <c r="K100" s="211">
        <f>SUM(K96:L99)</f>
        <v>0</v>
      </c>
      <c r="L100" s="212"/>
      <c r="M100" s="15"/>
      <c r="N100" s="16"/>
      <c r="O100" s="17"/>
    </row>
    <row r="101" spans="1:15" ht="27" customHeight="1">
      <c r="A101" s="118" t="s">
        <v>112</v>
      </c>
      <c r="B101" s="267" t="s">
        <v>163</v>
      </c>
      <c r="C101" s="268"/>
      <c r="D101" s="268"/>
      <c r="E101" s="268"/>
      <c r="F101" s="268"/>
      <c r="G101" s="268"/>
      <c r="H101" s="268"/>
      <c r="I101" s="268"/>
      <c r="J101" s="268"/>
      <c r="K101" s="268"/>
      <c r="L101" s="269"/>
      <c r="M101" s="203"/>
      <c r="N101" s="204"/>
      <c r="O101" s="205"/>
    </row>
    <row r="102" spans="1:15" ht="12.75">
      <c r="A102" s="11" t="s">
        <v>113</v>
      </c>
      <c r="B102" s="12"/>
      <c r="C102" s="13"/>
      <c r="D102" s="13"/>
      <c r="E102" s="13"/>
      <c r="F102" s="13"/>
      <c r="G102" s="13"/>
      <c r="H102" s="13"/>
      <c r="I102" s="13"/>
      <c r="J102" s="13"/>
      <c r="K102" s="193"/>
      <c r="L102" s="194"/>
      <c r="M102" s="15"/>
      <c r="N102" s="16"/>
      <c r="O102" s="17"/>
    </row>
    <row r="103" spans="1:15" ht="12.75">
      <c r="A103" s="11" t="s">
        <v>114</v>
      </c>
      <c r="B103" s="12"/>
      <c r="C103" s="13"/>
      <c r="D103" s="13"/>
      <c r="E103" s="13"/>
      <c r="F103" s="13"/>
      <c r="G103" s="13"/>
      <c r="H103" s="13"/>
      <c r="I103" s="13"/>
      <c r="J103" s="13"/>
      <c r="K103" s="193"/>
      <c r="L103" s="194"/>
      <c r="M103" s="15"/>
      <c r="N103" s="16"/>
      <c r="O103" s="17"/>
    </row>
    <row r="104" spans="1:15" ht="13.5" thickBot="1">
      <c r="A104" s="18" t="s">
        <v>29</v>
      </c>
      <c r="B104" s="19"/>
      <c r="C104" s="20"/>
      <c r="D104" s="20"/>
      <c r="E104" s="20"/>
      <c r="F104" s="20"/>
      <c r="G104" s="20"/>
      <c r="H104" s="20"/>
      <c r="I104" s="20"/>
      <c r="J104" s="13"/>
      <c r="K104" s="209"/>
      <c r="L104" s="210"/>
      <c r="M104" s="15"/>
      <c r="N104" s="16"/>
      <c r="O104" s="17"/>
    </row>
    <row r="105" spans="1:15" ht="13.5" thickBot="1">
      <c r="A105" s="213" t="s">
        <v>28</v>
      </c>
      <c r="B105" s="214"/>
      <c r="C105" s="214"/>
      <c r="D105" s="214"/>
      <c r="E105" s="214"/>
      <c r="F105" s="214"/>
      <c r="G105" s="214"/>
      <c r="H105" s="214"/>
      <c r="I105" s="215"/>
      <c r="J105" s="157">
        <f>SUM(J101:J104)</f>
        <v>0</v>
      </c>
      <c r="K105" s="211">
        <f>SUM(K101:L104)</f>
        <v>0</v>
      </c>
      <c r="L105" s="212"/>
      <c r="M105" s="32"/>
      <c r="N105" s="33"/>
      <c r="O105" s="30"/>
    </row>
    <row r="106" spans="1:15" ht="26.25" customHeight="1">
      <c r="A106" s="164" t="s">
        <v>115</v>
      </c>
      <c r="B106" s="298" t="s">
        <v>164</v>
      </c>
      <c r="C106" s="298"/>
      <c r="D106" s="298"/>
      <c r="E106" s="298"/>
      <c r="F106" s="298"/>
      <c r="G106" s="298"/>
      <c r="H106" s="298"/>
      <c r="I106" s="298"/>
      <c r="J106" s="299"/>
      <c r="K106" s="299"/>
      <c r="L106" s="299"/>
      <c r="M106" s="227"/>
      <c r="N106" s="227"/>
      <c r="O106" s="227"/>
    </row>
    <row r="107" spans="1:15" ht="12.75">
      <c r="A107" s="21" t="s">
        <v>116</v>
      </c>
      <c r="B107" s="22"/>
      <c r="C107" s="22"/>
      <c r="D107" s="22"/>
      <c r="E107" s="26" t="s">
        <v>30</v>
      </c>
      <c r="F107" s="26" t="s">
        <v>30</v>
      </c>
      <c r="G107" s="26" t="s">
        <v>30</v>
      </c>
      <c r="H107" s="22"/>
      <c r="I107" s="13"/>
      <c r="J107" s="13"/>
      <c r="K107" s="193"/>
      <c r="L107" s="194"/>
      <c r="M107" s="15"/>
      <c r="N107" s="16"/>
      <c r="O107" s="17"/>
    </row>
    <row r="108" spans="1:15" ht="12.75">
      <c r="A108" s="21" t="s">
        <v>117</v>
      </c>
      <c r="B108" s="22"/>
      <c r="C108" s="22"/>
      <c r="D108" s="22"/>
      <c r="E108" s="26" t="s">
        <v>30</v>
      </c>
      <c r="F108" s="26" t="s">
        <v>30</v>
      </c>
      <c r="G108" s="26" t="s">
        <v>30</v>
      </c>
      <c r="H108" s="22"/>
      <c r="I108" s="13"/>
      <c r="J108" s="13"/>
      <c r="K108" s="193"/>
      <c r="L108" s="194"/>
      <c r="M108" s="15"/>
      <c r="N108" s="16"/>
      <c r="O108" s="17"/>
    </row>
    <row r="109" spans="1:15" ht="13.5" thickBot="1">
      <c r="A109" s="21" t="s">
        <v>54</v>
      </c>
      <c r="B109" s="22"/>
      <c r="C109" s="22"/>
      <c r="D109" s="22"/>
      <c r="E109" s="26" t="s">
        <v>30</v>
      </c>
      <c r="F109" s="26" t="s">
        <v>30</v>
      </c>
      <c r="G109" s="26" t="s">
        <v>30</v>
      </c>
      <c r="H109" s="22"/>
      <c r="I109" s="13"/>
      <c r="J109" s="13"/>
      <c r="K109" s="209"/>
      <c r="L109" s="210"/>
      <c r="M109" s="15"/>
      <c r="N109" s="16"/>
      <c r="O109" s="17"/>
    </row>
    <row r="110" spans="1:15" ht="13.5" thickBot="1">
      <c r="A110" s="225" t="s">
        <v>28</v>
      </c>
      <c r="B110" s="226"/>
      <c r="C110" s="226"/>
      <c r="D110" s="226"/>
      <c r="E110" s="226"/>
      <c r="F110" s="226"/>
      <c r="G110" s="226"/>
      <c r="H110" s="226"/>
      <c r="I110" s="226"/>
      <c r="J110" s="157">
        <f>SUM(J106:J109)</f>
        <v>0</v>
      </c>
      <c r="K110" s="211">
        <f>SUM(K106:L109)</f>
        <v>0</v>
      </c>
      <c r="L110" s="212"/>
      <c r="M110" s="15"/>
      <c r="N110" s="16"/>
      <c r="O110" s="17"/>
    </row>
    <row r="111" spans="1:15" s="166" customFormat="1" ht="15.75" customHeight="1">
      <c r="A111" s="123" t="s">
        <v>118</v>
      </c>
      <c r="B111" s="195" t="s">
        <v>156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7"/>
      <c r="M111" s="203"/>
      <c r="N111" s="204"/>
      <c r="O111" s="205"/>
    </row>
    <row r="112" spans="1:15" ht="12.75">
      <c r="A112" s="21" t="s">
        <v>119</v>
      </c>
      <c r="B112" s="12"/>
      <c r="C112" s="13"/>
      <c r="D112" s="13"/>
      <c r="E112" s="13"/>
      <c r="F112" s="13"/>
      <c r="G112" s="13"/>
      <c r="H112" s="13"/>
      <c r="I112" s="26"/>
      <c r="J112" s="26" t="s">
        <v>30</v>
      </c>
      <c r="K112" s="220"/>
      <c r="L112" s="221"/>
      <c r="M112" s="15"/>
      <c r="N112" s="16"/>
      <c r="O112" s="17"/>
    </row>
    <row r="113" spans="1:15" ht="12.75">
      <c r="A113" s="21" t="s">
        <v>120</v>
      </c>
      <c r="B113" s="12"/>
      <c r="C113" s="13"/>
      <c r="D113" s="13"/>
      <c r="E113" s="13"/>
      <c r="F113" s="13"/>
      <c r="G113" s="13"/>
      <c r="H113" s="13"/>
      <c r="I113" s="26"/>
      <c r="J113" s="26" t="s">
        <v>30</v>
      </c>
      <c r="K113" s="220"/>
      <c r="L113" s="221"/>
      <c r="M113" s="15"/>
      <c r="N113" s="16"/>
      <c r="O113" s="17"/>
    </row>
    <row r="114" spans="1:15" ht="13.5" thickBot="1">
      <c r="A114" s="18" t="s">
        <v>29</v>
      </c>
      <c r="B114" s="19"/>
      <c r="C114" s="20"/>
      <c r="D114" s="20"/>
      <c r="E114" s="20"/>
      <c r="F114" s="20"/>
      <c r="G114" s="20"/>
      <c r="H114" s="20"/>
      <c r="I114" s="27"/>
      <c r="J114" s="26" t="s">
        <v>30</v>
      </c>
      <c r="K114" s="218"/>
      <c r="L114" s="219"/>
      <c r="M114" s="15"/>
      <c r="N114" s="16"/>
      <c r="O114" s="17"/>
    </row>
    <row r="115" spans="1:15" ht="13.5" thickBot="1">
      <c r="A115" s="225" t="s">
        <v>28</v>
      </c>
      <c r="B115" s="226"/>
      <c r="C115" s="226"/>
      <c r="D115" s="226"/>
      <c r="E115" s="226"/>
      <c r="F115" s="226"/>
      <c r="G115" s="226"/>
      <c r="H115" s="226"/>
      <c r="I115" s="226"/>
      <c r="J115" s="26" t="s">
        <v>30</v>
      </c>
      <c r="K115" s="211">
        <f>SUM(K111:L114)</f>
        <v>0</v>
      </c>
      <c r="L115" s="212"/>
      <c r="M115" s="15"/>
      <c r="N115" s="16"/>
      <c r="O115" s="17"/>
    </row>
    <row r="116" spans="1:15" ht="31.5" customHeight="1" thickBot="1">
      <c r="A116" s="124" t="s">
        <v>121</v>
      </c>
      <c r="B116" s="308" t="s">
        <v>128</v>
      </c>
      <c r="C116" s="308"/>
      <c r="D116" s="308"/>
      <c r="E116" s="308"/>
      <c r="F116" s="308"/>
      <c r="G116" s="308"/>
      <c r="H116" s="308"/>
      <c r="I116" s="125" t="s">
        <v>28</v>
      </c>
      <c r="J116" s="161"/>
      <c r="K116" s="309"/>
      <c r="L116" s="310"/>
      <c r="M116" s="162"/>
      <c r="N116" s="160" t="s">
        <v>61</v>
      </c>
      <c r="O116" s="34"/>
    </row>
    <row r="117" spans="1:15" s="60" customFormat="1" ht="15" customHeight="1">
      <c r="A117" s="44"/>
      <c r="B117" s="169"/>
      <c r="C117" s="169"/>
      <c r="D117" s="169"/>
      <c r="E117" s="169"/>
      <c r="F117" s="169"/>
      <c r="G117" s="169"/>
      <c r="H117" s="169"/>
      <c r="I117" s="45"/>
      <c r="J117" s="45"/>
      <c r="K117" s="44"/>
      <c r="L117" s="44"/>
      <c r="M117" s="46"/>
      <c r="N117" s="47"/>
      <c r="O117" s="48"/>
    </row>
    <row r="118" spans="1:15" s="60" customFormat="1" ht="15" customHeight="1" thickBot="1">
      <c r="A118" s="44"/>
      <c r="B118" s="169"/>
      <c r="C118" s="169"/>
      <c r="D118" s="169"/>
      <c r="E118" s="169"/>
      <c r="F118" s="169"/>
      <c r="G118" s="169"/>
      <c r="H118" s="169"/>
      <c r="I118" s="45"/>
      <c r="J118" s="45"/>
      <c r="K118" s="44"/>
      <c r="L118" s="44"/>
      <c r="M118" s="46"/>
      <c r="N118" s="47"/>
      <c r="O118" s="48"/>
    </row>
    <row r="119" spans="1:15" s="60" customFormat="1" ht="46.5" customHeight="1">
      <c r="A119" s="223" t="s">
        <v>146</v>
      </c>
      <c r="B119" s="224"/>
      <c r="C119" s="224"/>
      <c r="D119" s="224"/>
      <c r="E119" s="224"/>
      <c r="F119" s="170"/>
      <c r="G119" s="171"/>
      <c r="H119" s="172"/>
      <c r="I119" s="172"/>
      <c r="J119" s="172"/>
      <c r="K119" s="172"/>
      <c r="L119" s="172"/>
      <c r="M119" s="172"/>
      <c r="N119" s="172"/>
      <c r="O119" s="173"/>
    </row>
    <row r="120" spans="1:15" s="60" customFormat="1" ht="73.5" customHeight="1">
      <c r="A120" s="126" t="s">
        <v>0</v>
      </c>
      <c r="B120" s="127" t="s">
        <v>67</v>
      </c>
      <c r="C120" s="127" t="s">
        <v>68</v>
      </c>
      <c r="D120" s="127" t="s">
        <v>97</v>
      </c>
      <c r="E120" s="128" t="s">
        <v>69</v>
      </c>
      <c r="F120" s="49"/>
      <c r="G120" s="50"/>
      <c r="H120" s="172"/>
      <c r="I120" s="172"/>
      <c r="J120" s="172"/>
      <c r="K120" s="172"/>
      <c r="L120" s="172"/>
      <c r="M120" s="172"/>
      <c r="N120" s="172"/>
      <c r="O120" s="173"/>
    </row>
    <row r="121" spans="1:20" ht="12" customHeight="1">
      <c r="A121" s="129">
        <v>1</v>
      </c>
      <c r="B121" s="130">
        <v>2</v>
      </c>
      <c r="C121" s="130">
        <v>3</v>
      </c>
      <c r="D121" s="130">
        <v>4</v>
      </c>
      <c r="E121" s="131">
        <v>5</v>
      </c>
      <c r="F121" s="51"/>
      <c r="G121" s="52"/>
      <c r="H121" s="172"/>
      <c r="I121" s="172"/>
      <c r="J121" s="172"/>
      <c r="K121" s="172"/>
      <c r="L121" s="172"/>
      <c r="M121" s="172"/>
      <c r="N121" s="172"/>
      <c r="O121" s="173"/>
      <c r="P121" s="60"/>
      <c r="Q121" s="60"/>
      <c r="R121" s="60"/>
      <c r="S121" s="60"/>
      <c r="T121" s="60"/>
    </row>
    <row r="122" spans="1:20" ht="15" customHeight="1">
      <c r="A122" s="53" t="s">
        <v>70</v>
      </c>
      <c r="B122" s="54" t="s">
        <v>71</v>
      </c>
      <c r="C122" s="55">
        <v>0.53</v>
      </c>
      <c r="D122" s="56"/>
      <c r="E122" s="57">
        <f aca="true" t="shared" si="0" ref="E122:E132">ROUNDDOWN(C122*D122,2)</f>
        <v>0</v>
      </c>
      <c r="F122" s="58"/>
      <c r="G122" s="59"/>
      <c r="H122" s="172"/>
      <c r="I122" s="172"/>
      <c r="J122" s="172"/>
      <c r="K122" s="172"/>
      <c r="L122" s="172"/>
      <c r="M122" s="172"/>
      <c r="N122" s="172"/>
      <c r="O122" s="60"/>
      <c r="P122" s="60"/>
      <c r="Q122" s="60"/>
      <c r="R122" s="60"/>
      <c r="S122" s="60"/>
      <c r="T122" s="60"/>
    </row>
    <row r="123" spans="1:20" ht="15" customHeight="1">
      <c r="A123" s="53" t="s">
        <v>72</v>
      </c>
      <c r="B123" s="54" t="s">
        <v>73</v>
      </c>
      <c r="C123" s="55">
        <v>0.73</v>
      </c>
      <c r="D123" s="56"/>
      <c r="E123" s="57">
        <f t="shared" si="0"/>
        <v>0</v>
      </c>
      <c r="F123" s="58"/>
      <c r="G123" s="59"/>
      <c r="H123" s="172"/>
      <c r="I123" s="172"/>
      <c r="J123" s="172"/>
      <c r="K123" s="172"/>
      <c r="L123" s="172"/>
      <c r="M123" s="172"/>
      <c r="N123" s="172"/>
      <c r="O123" s="60"/>
      <c r="P123" s="60"/>
      <c r="Q123" s="60"/>
      <c r="R123" s="60"/>
      <c r="S123" s="60"/>
      <c r="T123" s="60"/>
    </row>
    <row r="124" spans="1:20" ht="15" customHeight="1">
      <c r="A124" s="53" t="s">
        <v>74</v>
      </c>
      <c r="B124" s="54" t="s">
        <v>75</v>
      </c>
      <c r="C124" s="55">
        <v>0.77</v>
      </c>
      <c r="D124" s="56"/>
      <c r="E124" s="57">
        <f>ROUNDDOWN(C124*D124,2)</f>
        <v>0</v>
      </c>
      <c r="F124" s="58"/>
      <c r="G124" s="59"/>
      <c r="H124" s="172"/>
      <c r="I124" s="172"/>
      <c r="J124" s="172"/>
      <c r="K124" s="172"/>
      <c r="L124" s="172"/>
      <c r="M124" s="172"/>
      <c r="N124" s="172"/>
      <c r="O124" s="60"/>
      <c r="P124" s="60"/>
      <c r="Q124" s="60"/>
      <c r="R124" s="60"/>
      <c r="S124" s="60"/>
      <c r="T124" s="60"/>
    </row>
    <row r="125" spans="1:20" ht="15" customHeight="1">
      <c r="A125" s="53" t="s">
        <v>76</v>
      </c>
      <c r="B125" s="54" t="s">
        <v>77</v>
      </c>
      <c r="C125" s="55">
        <v>0.62</v>
      </c>
      <c r="D125" s="56"/>
      <c r="E125" s="57">
        <f t="shared" si="0"/>
        <v>0</v>
      </c>
      <c r="F125" s="58"/>
      <c r="G125" s="59"/>
      <c r="H125" s="172"/>
      <c r="I125" s="172"/>
      <c r="J125" s="172"/>
      <c r="K125" s="172"/>
      <c r="L125" s="172"/>
      <c r="M125" s="172"/>
      <c r="N125" s="172"/>
      <c r="O125" s="60"/>
      <c r="P125" s="60"/>
      <c r="Q125" s="60"/>
      <c r="R125" s="60"/>
      <c r="S125" s="60"/>
      <c r="T125" s="60"/>
    </row>
    <row r="126" spans="1:20" ht="15" customHeight="1">
      <c r="A126" s="53" t="s">
        <v>78</v>
      </c>
      <c r="B126" s="54" t="s">
        <v>79</v>
      </c>
      <c r="C126" s="55">
        <v>0.48</v>
      </c>
      <c r="D126" s="56"/>
      <c r="E126" s="57">
        <f t="shared" si="0"/>
        <v>0</v>
      </c>
      <c r="F126" s="58"/>
      <c r="G126" s="59"/>
      <c r="H126" s="172"/>
      <c r="I126" s="172"/>
      <c r="J126" s="172"/>
      <c r="K126" s="172"/>
      <c r="L126" s="172"/>
      <c r="M126" s="172"/>
      <c r="N126" s="172"/>
      <c r="O126" s="60"/>
      <c r="P126" s="60"/>
      <c r="Q126" s="60"/>
      <c r="R126" s="60"/>
      <c r="S126" s="60"/>
      <c r="T126" s="60"/>
    </row>
    <row r="127" spans="1:20" ht="52.5" customHeight="1">
      <c r="A127" s="53" t="s">
        <v>80</v>
      </c>
      <c r="B127" s="54" t="s">
        <v>167</v>
      </c>
      <c r="C127" s="55">
        <v>0.7</v>
      </c>
      <c r="D127" s="56"/>
      <c r="E127" s="57">
        <f t="shared" si="0"/>
        <v>0</v>
      </c>
      <c r="F127" s="58"/>
      <c r="G127" s="59"/>
      <c r="H127" s="174"/>
      <c r="I127" s="61"/>
      <c r="J127" s="61"/>
      <c r="K127" s="47"/>
      <c r="L127" s="46"/>
      <c r="M127" s="62"/>
      <c r="N127" s="60"/>
      <c r="O127" s="60"/>
      <c r="P127" s="60"/>
      <c r="Q127" s="60"/>
      <c r="R127" s="60"/>
      <c r="S127" s="60"/>
      <c r="T127" s="60"/>
    </row>
    <row r="128" spans="1:20" ht="23.25" customHeight="1">
      <c r="A128" s="53" t="s">
        <v>81</v>
      </c>
      <c r="B128" s="54" t="s">
        <v>82</v>
      </c>
      <c r="C128" s="55">
        <v>0.81</v>
      </c>
      <c r="D128" s="56"/>
      <c r="E128" s="57">
        <f t="shared" si="0"/>
        <v>0</v>
      </c>
      <c r="F128" s="58"/>
      <c r="G128" s="59"/>
      <c r="H128" s="174"/>
      <c r="I128" s="61"/>
      <c r="J128" s="61"/>
      <c r="K128" s="47"/>
      <c r="L128" s="46"/>
      <c r="M128" s="62"/>
      <c r="N128" s="60"/>
      <c r="O128" s="60"/>
      <c r="P128" s="60"/>
      <c r="Q128" s="60"/>
      <c r="R128" s="60"/>
      <c r="S128" s="60"/>
      <c r="T128" s="60"/>
    </row>
    <row r="129" spans="1:20" ht="15" customHeight="1">
      <c r="A129" s="53" t="s">
        <v>83</v>
      </c>
      <c r="B129" s="54" t="s">
        <v>84</v>
      </c>
      <c r="C129" s="55">
        <v>0.81</v>
      </c>
      <c r="D129" s="56"/>
      <c r="E129" s="57">
        <f t="shared" si="0"/>
        <v>0</v>
      </c>
      <c r="F129" s="58"/>
      <c r="G129" s="59"/>
      <c r="H129" s="174"/>
      <c r="I129" s="61"/>
      <c r="J129" s="61"/>
      <c r="K129" s="47"/>
      <c r="L129" s="46"/>
      <c r="M129" s="62"/>
      <c r="N129" s="60"/>
      <c r="O129" s="60"/>
      <c r="P129" s="60"/>
      <c r="Q129" s="60"/>
      <c r="R129" s="60"/>
      <c r="S129" s="60"/>
      <c r="T129" s="60"/>
    </row>
    <row r="130" spans="1:20" ht="24" customHeight="1">
      <c r="A130" s="53" t="s">
        <v>85</v>
      </c>
      <c r="B130" s="54" t="s">
        <v>86</v>
      </c>
      <c r="C130" s="55">
        <v>0.27</v>
      </c>
      <c r="D130" s="56"/>
      <c r="E130" s="57">
        <f t="shared" si="0"/>
        <v>0</v>
      </c>
      <c r="F130" s="58"/>
      <c r="G130" s="59"/>
      <c r="H130" s="174"/>
      <c r="I130" s="61"/>
      <c r="J130" s="61"/>
      <c r="K130" s="47"/>
      <c r="L130" s="46"/>
      <c r="M130" s="62"/>
      <c r="N130" s="60"/>
      <c r="O130" s="60"/>
      <c r="P130" s="60"/>
      <c r="Q130" s="60"/>
      <c r="R130" s="60"/>
      <c r="S130" s="60"/>
      <c r="T130" s="60"/>
    </row>
    <row r="131" spans="1:20" ht="15" customHeight="1">
      <c r="A131" s="53" t="s">
        <v>87</v>
      </c>
      <c r="B131" s="54" t="s">
        <v>88</v>
      </c>
      <c r="C131" s="55">
        <v>0.12</v>
      </c>
      <c r="D131" s="56"/>
      <c r="E131" s="57">
        <f t="shared" si="0"/>
        <v>0</v>
      </c>
      <c r="F131" s="58"/>
      <c r="G131" s="59"/>
      <c r="H131" s="174"/>
      <c r="I131" s="61"/>
      <c r="J131" s="61"/>
      <c r="K131" s="47"/>
      <c r="L131" s="46"/>
      <c r="M131" s="62"/>
      <c r="N131" s="60"/>
      <c r="O131" s="60"/>
      <c r="P131" s="60"/>
      <c r="Q131" s="60"/>
      <c r="R131" s="60"/>
      <c r="S131" s="60"/>
      <c r="T131" s="60"/>
    </row>
    <row r="132" spans="1:20" ht="15" customHeight="1" thickBot="1">
      <c r="A132" s="63" t="s">
        <v>89</v>
      </c>
      <c r="B132" s="64" t="s">
        <v>90</v>
      </c>
      <c r="C132" s="65">
        <v>0.41</v>
      </c>
      <c r="D132" s="66"/>
      <c r="E132" s="67">
        <f t="shared" si="0"/>
        <v>0</v>
      </c>
      <c r="F132" s="58"/>
      <c r="G132" s="59"/>
      <c r="H132" s="174"/>
      <c r="I132" s="61"/>
      <c r="J132" s="61"/>
      <c r="K132" s="47"/>
      <c r="L132" s="46"/>
      <c r="M132" s="62"/>
      <c r="N132" s="60"/>
      <c r="O132" s="60"/>
      <c r="P132" s="60"/>
      <c r="Q132" s="60"/>
      <c r="R132" s="60"/>
      <c r="S132" s="60"/>
      <c r="T132" s="60"/>
    </row>
    <row r="133" spans="2:20" ht="15.75" customHeight="1" thickBot="1">
      <c r="B133" s="175"/>
      <c r="C133" s="175" t="s">
        <v>91</v>
      </c>
      <c r="D133" s="69"/>
      <c r="E133" s="70"/>
      <c r="F133" s="71"/>
      <c r="G133" s="72"/>
      <c r="H133" s="174"/>
      <c r="I133" s="61"/>
      <c r="J133" s="61"/>
      <c r="K133" s="47"/>
      <c r="L133" s="46"/>
      <c r="M133" s="62"/>
      <c r="N133" s="60"/>
      <c r="O133" s="60"/>
      <c r="P133" s="60"/>
      <c r="Q133" s="60"/>
      <c r="R133" s="60"/>
      <c r="S133" s="60"/>
      <c r="T133" s="60"/>
    </row>
    <row r="134" spans="1:20" ht="23.25" customHeight="1" thickBot="1">
      <c r="A134" s="174"/>
      <c r="B134" s="174"/>
      <c r="C134" s="174"/>
      <c r="D134" s="174"/>
      <c r="E134" s="174"/>
      <c r="F134" s="174"/>
      <c r="G134" s="174"/>
      <c r="H134" s="174"/>
      <c r="I134" s="61"/>
      <c r="J134" s="61"/>
      <c r="K134" s="47"/>
      <c r="L134" s="46"/>
      <c r="M134" s="62"/>
      <c r="N134" s="60"/>
      <c r="O134" s="60"/>
      <c r="P134" s="60"/>
      <c r="Q134" s="60"/>
      <c r="R134" s="60"/>
      <c r="S134" s="60"/>
      <c r="T134" s="60"/>
    </row>
    <row r="135" spans="1:20" ht="44.25" customHeight="1">
      <c r="A135" s="228" t="s">
        <v>131</v>
      </c>
      <c r="B135" s="229"/>
      <c r="C135" s="229"/>
      <c r="D135" s="229"/>
      <c r="E135" s="229"/>
      <c r="F135" s="229"/>
      <c r="G135" s="73"/>
      <c r="H135" s="74"/>
      <c r="I135" s="62"/>
      <c r="J135" s="62"/>
      <c r="K135" s="62"/>
      <c r="L135" s="62"/>
      <c r="M135" s="62"/>
      <c r="N135" s="60"/>
      <c r="O135" s="60"/>
      <c r="P135" s="60"/>
      <c r="Q135" s="60"/>
      <c r="R135" s="60"/>
      <c r="S135" s="60"/>
      <c r="T135" s="60"/>
    </row>
    <row r="136" spans="1:20" ht="49.5" customHeight="1">
      <c r="A136" s="127" t="s">
        <v>0</v>
      </c>
      <c r="B136" s="127" t="s">
        <v>102</v>
      </c>
      <c r="C136" s="132" t="s">
        <v>92</v>
      </c>
      <c r="D136" s="132" t="s">
        <v>98</v>
      </c>
      <c r="E136" s="132" t="s">
        <v>99</v>
      </c>
      <c r="F136" s="133" t="s">
        <v>100</v>
      </c>
      <c r="G136" s="75"/>
      <c r="H136" s="48"/>
      <c r="J136" s="48"/>
      <c r="K136" s="47"/>
      <c r="L136" s="46"/>
      <c r="M136" s="62"/>
      <c r="N136" s="60"/>
      <c r="O136" s="60"/>
      <c r="P136" s="60"/>
      <c r="Q136" s="60"/>
      <c r="R136" s="60"/>
      <c r="S136" s="60"/>
      <c r="T136" s="60"/>
    </row>
    <row r="137" spans="1:20" ht="12" customHeight="1">
      <c r="A137" s="129">
        <v>1</v>
      </c>
      <c r="B137" s="130">
        <v>2</v>
      </c>
      <c r="C137" s="134">
        <v>3</v>
      </c>
      <c r="D137" s="134">
        <v>4</v>
      </c>
      <c r="E137" s="134">
        <v>5</v>
      </c>
      <c r="F137" s="135">
        <v>6</v>
      </c>
      <c r="G137" s="76"/>
      <c r="H137" s="48"/>
      <c r="I137" s="48"/>
      <c r="J137" s="48"/>
      <c r="K137" s="47"/>
      <c r="L137" s="46"/>
      <c r="M137" s="62"/>
      <c r="N137" s="60"/>
      <c r="O137" s="60"/>
      <c r="P137" s="60"/>
      <c r="Q137" s="60"/>
      <c r="R137" s="60"/>
      <c r="S137" s="60"/>
      <c r="T137" s="60"/>
    </row>
    <row r="138" spans="1:8" ht="12.75" customHeight="1">
      <c r="A138" s="21">
        <v>1</v>
      </c>
      <c r="B138" s="77"/>
      <c r="C138" s="78"/>
      <c r="D138" s="79"/>
      <c r="E138" s="80"/>
      <c r="F138" s="81"/>
      <c r="G138" s="82"/>
      <c r="H138" s="48"/>
    </row>
    <row r="139" spans="1:8" ht="12.75" customHeight="1">
      <c r="A139" s="83">
        <v>2</v>
      </c>
      <c r="B139" s="77"/>
      <c r="C139" s="78"/>
      <c r="D139" s="79"/>
      <c r="E139" s="80"/>
      <c r="F139" s="81"/>
      <c r="G139" s="82"/>
      <c r="H139" s="48"/>
    </row>
    <row r="140" spans="1:8" ht="13.5" customHeight="1" thickBot="1">
      <c r="A140" s="84" t="s">
        <v>29</v>
      </c>
      <c r="B140" s="85"/>
      <c r="C140" s="86"/>
      <c r="D140" s="87"/>
      <c r="E140" s="88"/>
      <c r="F140" s="89"/>
      <c r="G140" s="82"/>
      <c r="H140" s="48"/>
    </row>
    <row r="141" spans="1:7" ht="15.75" customHeight="1" thickBot="1">
      <c r="A141" s="90"/>
      <c r="B141" s="91"/>
      <c r="D141" s="90" t="s">
        <v>91</v>
      </c>
      <c r="E141" s="92"/>
      <c r="G141" s="90"/>
    </row>
    <row r="142" spans="1:10" ht="25.5" customHeight="1" thickBot="1">
      <c r="A142" s="93"/>
      <c r="H142" s="94"/>
      <c r="I142" s="95"/>
      <c r="J142" s="96"/>
    </row>
    <row r="143" spans="1:10" ht="45" customHeight="1" thickBot="1">
      <c r="A143" s="191" t="s">
        <v>135</v>
      </c>
      <c r="B143" s="192"/>
      <c r="C143" s="192"/>
      <c r="D143" s="192"/>
      <c r="E143" s="192"/>
      <c r="F143" s="97"/>
      <c r="G143" s="98"/>
      <c r="H143" s="98"/>
      <c r="I143" s="95"/>
      <c r="J143" s="96"/>
    </row>
    <row r="144" spans="1:10" ht="164.25" customHeight="1">
      <c r="A144" s="198" t="s">
        <v>165</v>
      </c>
      <c r="B144" s="199"/>
      <c r="C144" s="176" t="s">
        <v>154</v>
      </c>
      <c r="D144" s="189" t="s">
        <v>166</v>
      </c>
      <c r="E144" s="190"/>
      <c r="F144" s="177"/>
      <c r="G144" s="178"/>
      <c r="H144" s="94"/>
      <c r="I144" s="95"/>
      <c r="J144" s="96"/>
    </row>
    <row r="145" spans="1:10" ht="12" customHeight="1">
      <c r="A145" s="316">
        <v>1</v>
      </c>
      <c r="B145" s="317"/>
      <c r="C145" s="152">
        <v>2</v>
      </c>
      <c r="D145" s="216">
        <v>3</v>
      </c>
      <c r="E145" s="217"/>
      <c r="F145" s="99"/>
      <c r="G145" s="100"/>
      <c r="H145" s="94"/>
      <c r="I145" s="95"/>
      <c r="J145" s="96"/>
    </row>
    <row r="146" spans="1:10" ht="15.75" thickBot="1">
      <c r="A146" s="314"/>
      <c r="B146" s="315"/>
      <c r="C146" s="101"/>
      <c r="D146" s="311"/>
      <c r="E146" s="312"/>
      <c r="F146" s="102"/>
      <c r="G146" s="103"/>
      <c r="H146" s="94"/>
      <c r="I146" s="95"/>
      <c r="J146" s="96"/>
    </row>
    <row r="147" spans="1:15" ht="13.5" customHeight="1">
      <c r="A147" s="153"/>
      <c r="B147" s="153"/>
      <c r="C147" s="153"/>
      <c r="D147" s="154"/>
      <c r="E147" s="154"/>
      <c r="F147" s="154"/>
      <c r="G147" s="154"/>
      <c r="H147" s="154"/>
      <c r="I147" s="155"/>
      <c r="J147" s="156"/>
      <c r="K147" s="136"/>
      <c r="L147" s="136"/>
      <c r="M147" s="136"/>
      <c r="N147" s="136"/>
      <c r="O147" s="136"/>
    </row>
    <row r="148" spans="1:15" ht="22.5" customHeight="1">
      <c r="A148" s="313" t="s">
        <v>143</v>
      </c>
      <c r="B148" s="313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136"/>
    </row>
    <row r="149" spans="1:15" ht="12.75" hidden="1">
      <c r="A149" s="313"/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136"/>
    </row>
    <row r="150" spans="1:15" ht="44.25" customHeight="1">
      <c r="A150" s="137"/>
      <c r="B150" s="320" t="s">
        <v>149</v>
      </c>
      <c r="C150" s="320"/>
      <c r="D150" s="137"/>
      <c r="E150" s="137"/>
      <c r="F150" s="137"/>
      <c r="G150" s="137"/>
      <c r="H150" s="137"/>
      <c r="I150" s="137"/>
      <c r="J150" s="138"/>
      <c r="K150" s="319" t="s">
        <v>53</v>
      </c>
      <c r="L150" s="319"/>
      <c r="M150" s="319"/>
      <c r="N150" s="319"/>
      <c r="O150" s="136"/>
    </row>
    <row r="151" spans="1:15" ht="25.5" customHeight="1">
      <c r="A151" s="138"/>
      <c r="B151" s="207" t="s">
        <v>155</v>
      </c>
      <c r="C151" s="208"/>
      <c r="D151" s="139"/>
      <c r="E151" s="139"/>
      <c r="F151" s="139"/>
      <c r="G151" s="139"/>
      <c r="H151" s="136"/>
      <c r="I151" s="136"/>
      <c r="J151" s="136"/>
      <c r="K151" s="185" t="s">
        <v>93</v>
      </c>
      <c r="L151" s="185"/>
      <c r="M151" s="185"/>
      <c r="N151" s="185"/>
      <c r="O151" s="136"/>
    </row>
    <row r="152" spans="1:15" ht="27.75" customHeight="1">
      <c r="A152" s="138"/>
      <c r="B152" s="307"/>
      <c r="C152" s="307"/>
      <c r="D152" s="138"/>
      <c r="E152" s="138"/>
      <c r="F152" s="138"/>
      <c r="G152" s="138"/>
      <c r="H152" s="136"/>
      <c r="I152" s="136"/>
      <c r="J152" s="136"/>
      <c r="K152" s="185"/>
      <c r="L152" s="185"/>
      <c r="M152" s="185"/>
      <c r="N152" s="185"/>
      <c r="O152" s="141"/>
    </row>
    <row r="153" spans="1:15" ht="12.7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6"/>
      <c r="L153" s="136"/>
      <c r="M153" s="136"/>
      <c r="N153" s="136"/>
      <c r="O153" s="136"/>
    </row>
    <row r="154" spans="1:15" ht="9" customHeight="1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6"/>
      <c r="L154" s="136"/>
      <c r="M154" s="136"/>
      <c r="N154" s="136"/>
      <c r="O154" s="136"/>
    </row>
    <row r="155" spans="1:15" ht="12.75">
      <c r="A155" s="136"/>
      <c r="B155" s="136"/>
      <c r="C155" s="136"/>
      <c r="D155" s="136"/>
      <c r="E155" s="136"/>
      <c r="F155" s="136"/>
      <c r="G155" s="136"/>
      <c r="H155" s="136"/>
      <c r="I155" s="184"/>
      <c r="J155" s="184"/>
      <c r="K155" s="136"/>
      <c r="L155" s="136"/>
      <c r="M155" s="136"/>
      <c r="N155" s="136"/>
      <c r="O155" s="143"/>
    </row>
    <row r="156" spans="1:15" ht="25.5" customHeight="1">
      <c r="A156" s="143" t="s">
        <v>53</v>
      </c>
      <c r="B156" s="136"/>
      <c r="C156" s="143"/>
      <c r="D156" s="136"/>
      <c r="E156" s="136"/>
      <c r="F156" s="136"/>
      <c r="G156" s="136"/>
      <c r="H156" s="142"/>
      <c r="I156" s="141"/>
      <c r="J156" s="141"/>
      <c r="K156" s="184" t="s">
        <v>53</v>
      </c>
      <c r="L156" s="184"/>
      <c r="M156" s="184"/>
      <c r="N156" s="184"/>
      <c r="O156" s="136"/>
    </row>
    <row r="157" spans="1:15" ht="34.5" customHeight="1">
      <c r="A157" s="185" t="s">
        <v>93</v>
      </c>
      <c r="B157" s="185"/>
      <c r="C157" s="185"/>
      <c r="D157" s="144"/>
      <c r="E157" s="144"/>
      <c r="F157" s="144"/>
      <c r="G157" s="144"/>
      <c r="H157" s="140"/>
      <c r="I157" s="140"/>
      <c r="J157" s="140"/>
      <c r="K157" s="185" t="s">
        <v>93</v>
      </c>
      <c r="L157" s="185"/>
      <c r="M157" s="185"/>
      <c r="N157" s="185"/>
      <c r="O157" s="136"/>
    </row>
    <row r="158" spans="1:15" ht="12.75" customHeight="1">
      <c r="A158" s="145" t="s">
        <v>94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6"/>
      <c r="L158" s="136"/>
      <c r="M158" s="136"/>
      <c r="N158" s="136"/>
      <c r="O158" s="136"/>
    </row>
    <row r="159" spans="1:15" ht="25.5" customHeight="1">
      <c r="A159" s="318" t="s">
        <v>103</v>
      </c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</row>
    <row r="160" spans="1:15" ht="18.75" customHeight="1">
      <c r="A160" s="306" t="s">
        <v>95</v>
      </c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</row>
    <row r="161" spans="1:15" ht="49.5" customHeight="1">
      <c r="A161" s="222" t="s">
        <v>144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</row>
    <row r="162" spans="1:15" ht="24" customHeight="1">
      <c r="A162" s="305" t="s">
        <v>122</v>
      </c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</row>
    <row r="163" spans="1:15" ht="15.75" customHeight="1">
      <c r="A163" s="147" t="s">
        <v>104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4"/>
      <c r="N163" s="144"/>
      <c r="O163" s="144"/>
    </row>
    <row r="164" spans="1:15" ht="15.75" customHeight="1">
      <c r="A164" s="222" t="s">
        <v>123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</row>
    <row r="165" spans="1:15" ht="15.75" customHeight="1">
      <c r="A165" s="147" t="s">
        <v>136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4"/>
      <c r="N165" s="144"/>
      <c r="O165" s="144"/>
    </row>
    <row r="166" spans="1:15" ht="14.25" customHeight="1">
      <c r="A166" s="147" t="s">
        <v>158</v>
      </c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4"/>
      <c r="N166" s="144"/>
      <c r="O166" s="144"/>
    </row>
    <row r="167" spans="1:15" ht="15" customHeight="1">
      <c r="A167" s="147" t="s">
        <v>105</v>
      </c>
      <c r="B167" s="144"/>
      <c r="C167" s="144"/>
      <c r="D167" s="148"/>
      <c r="E167" s="148"/>
      <c r="F167" s="148"/>
      <c r="G167" s="148"/>
      <c r="H167" s="148"/>
      <c r="I167" s="148"/>
      <c r="J167" s="144"/>
      <c r="K167" s="144"/>
      <c r="L167" s="144"/>
      <c r="M167" s="144"/>
      <c r="N167" s="144"/>
      <c r="O167" s="144"/>
    </row>
    <row r="168" spans="1:14" s="48" customFormat="1" ht="15">
      <c r="A168" s="44"/>
      <c r="B168" s="169"/>
      <c r="C168" s="169"/>
      <c r="D168" s="169"/>
      <c r="E168" s="169"/>
      <c r="F168" s="169"/>
      <c r="G168" s="169"/>
      <c r="H168" s="169"/>
      <c r="I168" s="45"/>
      <c r="J168" s="45"/>
      <c r="K168" s="44"/>
      <c r="L168" s="44"/>
      <c r="M168" s="46"/>
      <c r="N168" s="47"/>
    </row>
    <row r="169" spans="1:14" s="48" customFormat="1" ht="15">
      <c r="A169" s="44"/>
      <c r="B169" s="169"/>
      <c r="C169" s="169"/>
      <c r="D169" s="169"/>
      <c r="E169" s="169"/>
      <c r="F169" s="169"/>
      <c r="G169" s="169"/>
      <c r="H169" s="169"/>
      <c r="I169" s="45"/>
      <c r="J169" s="45"/>
      <c r="K169" s="44"/>
      <c r="L169" s="44"/>
      <c r="M169" s="46"/>
      <c r="N169" s="47"/>
    </row>
    <row r="170" spans="1:12" s="48" customFormat="1" ht="15">
      <c r="A170" s="93"/>
      <c r="B170" s="93"/>
      <c r="C170" s="93"/>
      <c r="D170" s="206"/>
      <c r="E170" s="104"/>
      <c r="F170" s="104"/>
      <c r="G170" s="104"/>
      <c r="H170" s="105"/>
      <c r="I170" s="106"/>
      <c r="J170" s="95"/>
      <c r="K170" s="183"/>
      <c r="L170" s="183"/>
    </row>
    <row r="171" spans="1:12" s="48" customFormat="1" ht="15">
      <c r="A171" s="93"/>
      <c r="B171" s="93"/>
      <c r="C171" s="93"/>
      <c r="D171" s="206"/>
      <c r="E171" s="104"/>
      <c r="F171" s="104"/>
      <c r="G171" s="104"/>
      <c r="H171" s="95"/>
      <c r="I171" s="95"/>
      <c r="J171" s="95"/>
      <c r="K171" s="183"/>
      <c r="L171" s="183"/>
    </row>
    <row r="172" spans="1:12" s="48" customFormat="1" ht="15">
      <c r="A172" s="107"/>
      <c r="B172" s="93"/>
      <c r="C172" s="93"/>
      <c r="D172" s="206"/>
      <c r="E172" s="104"/>
      <c r="F172" s="104"/>
      <c r="G172" s="104"/>
      <c r="H172" s="95"/>
      <c r="I172" s="95"/>
      <c r="J172" s="95"/>
      <c r="K172" s="183"/>
      <c r="L172" s="183"/>
    </row>
    <row r="173" spans="1:12" s="48" customFormat="1" ht="15">
      <c r="A173" s="93"/>
      <c r="B173" s="93"/>
      <c r="C173" s="93"/>
      <c r="D173" s="206"/>
      <c r="E173" s="104"/>
      <c r="F173" s="104"/>
      <c r="G173" s="104"/>
      <c r="H173" s="95"/>
      <c r="I173" s="95"/>
      <c r="J173" s="95"/>
      <c r="K173" s="183"/>
      <c r="L173" s="183"/>
    </row>
    <row r="174" spans="1:12" s="48" customFormat="1" ht="15">
      <c r="A174" s="93"/>
      <c r="B174" s="93"/>
      <c r="C174" s="93"/>
      <c r="D174" s="206"/>
      <c r="E174" s="104"/>
      <c r="F174" s="104"/>
      <c r="G174" s="104"/>
      <c r="H174" s="95"/>
      <c r="I174" s="95"/>
      <c r="J174" s="95"/>
      <c r="K174" s="183"/>
      <c r="L174" s="183"/>
    </row>
    <row r="175" spans="1:12" s="48" customFormat="1" ht="15">
      <c r="A175" s="93"/>
      <c r="B175" s="93"/>
      <c r="C175" s="93"/>
      <c r="D175" s="206"/>
      <c r="E175" s="104"/>
      <c r="F175" s="104"/>
      <c r="G175" s="104"/>
      <c r="H175" s="108"/>
      <c r="I175" s="45"/>
      <c r="J175" s="45"/>
      <c r="K175" s="235"/>
      <c r="L175" s="235"/>
    </row>
    <row r="176" spans="1:12" s="48" customFormat="1" ht="15">
      <c r="A176" s="93"/>
      <c r="B176" s="93"/>
      <c r="C176" s="93"/>
      <c r="D176" s="93"/>
      <c r="E176" s="93"/>
      <c r="F176" s="93"/>
      <c r="G176" s="93"/>
      <c r="H176" s="94"/>
      <c r="I176" s="94"/>
      <c r="J176" s="95"/>
      <c r="K176" s="95"/>
      <c r="L176" s="96"/>
    </row>
    <row r="177" spans="1:14" s="48" customFormat="1" ht="12.7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</row>
    <row r="178" spans="1:14" s="48" customFormat="1" ht="12.7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</row>
    <row r="179" spans="1:11" s="48" customFormat="1" ht="12.7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</row>
    <row r="180" spans="1:11" s="48" customFormat="1" ht="15">
      <c r="A180" s="233"/>
      <c r="B180" s="233"/>
      <c r="C180" s="233"/>
      <c r="D180" s="233"/>
      <c r="E180" s="233"/>
      <c r="F180" s="233"/>
      <c r="G180" s="233"/>
      <c r="H180" s="109"/>
      <c r="I180" s="179"/>
      <c r="J180" s="179"/>
      <c r="K180" s="179"/>
    </row>
    <row r="181" spans="1:12" s="48" customFormat="1" ht="12.7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271"/>
      <c r="L181" s="271"/>
    </row>
    <row r="182" spans="1:12" s="48" customFormat="1" ht="12.75">
      <c r="A182" s="179"/>
      <c r="C182" s="179"/>
      <c r="D182" s="179"/>
      <c r="E182" s="179"/>
      <c r="F182" s="179"/>
      <c r="G182" s="179"/>
      <c r="H182" s="179"/>
      <c r="I182" s="179"/>
      <c r="J182" s="179"/>
      <c r="L182" s="110"/>
    </row>
    <row r="183" spans="2:15" s="48" customFormat="1" ht="12.75">
      <c r="B183" s="111"/>
      <c r="C183" s="179"/>
      <c r="D183" s="179"/>
      <c r="E183" s="179"/>
      <c r="F183" s="179"/>
      <c r="G183" s="179"/>
      <c r="H183" s="179"/>
      <c r="I183" s="179"/>
      <c r="K183" s="110"/>
      <c r="L183" s="110"/>
      <c r="M183" s="112"/>
      <c r="N183" s="112"/>
      <c r="O183" s="180"/>
    </row>
    <row r="184" spans="2:15" s="48" customFormat="1" ht="12.75">
      <c r="B184" s="111"/>
      <c r="C184" s="179"/>
      <c r="D184" s="179"/>
      <c r="E184" s="179"/>
      <c r="F184" s="179"/>
      <c r="G184" s="179"/>
      <c r="H184" s="179"/>
      <c r="I184" s="179"/>
      <c r="M184" s="180"/>
      <c r="N184" s="180"/>
      <c r="O184" s="180"/>
    </row>
    <row r="185" spans="2:15" s="48" customFormat="1" ht="12.75">
      <c r="B185" s="111"/>
      <c r="C185" s="179"/>
      <c r="D185" s="179"/>
      <c r="E185" s="179"/>
      <c r="F185" s="179"/>
      <c r="G185" s="179"/>
      <c r="H185" s="179"/>
      <c r="I185" s="179"/>
      <c r="M185" s="271"/>
      <c r="N185" s="271"/>
      <c r="O185" s="271"/>
    </row>
    <row r="186" spans="2:15" s="48" customFormat="1" ht="12.75">
      <c r="B186" s="111"/>
      <c r="C186" s="179"/>
      <c r="D186" s="179"/>
      <c r="E186" s="179"/>
      <c r="F186" s="179"/>
      <c r="G186" s="179"/>
      <c r="H186" s="179"/>
      <c r="I186" s="179"/>
      <c r="M186" s="230"/>
      <c r="N186" s="230"/>
      <c r="O186" s="230"/>
    </row>
    <row r="187" spans="2:15" s="48" customFormat="1" ht="12.75">
      <c r="B187" s="111"/>
      <c r="C187" s="179"/>
      <c r="D187" s="179"/>
      <c r="E187" s="179"/>
      <c r="F187" s="179"/>
      <c r="G187" s="179"/>
      <c r="H187" s="179"/>
      <c r="I187" s="179"/>
      <c r="M187" s="180"/>
      <c r="N187" s="180"/>
      <c r="O187" s="180"/>
    </row>
    <row r="188" spans="2:15" s="48" customFormat="1" ht="12.75">
      <c r="B188" s="111"/>
      <c r="C188" s="179"/>
      <c r="D188" s="179"/>
      <c r="E188" s="179"/>
      <c r="F188" s="179"/>
      <c r="G188" s="179"/>
      <c r="H188" s="179"/>
      <c r="I188" s="179"/>
      <c r="M188" s="180"/>
      <c r="N188" s="180"/>
      <c r="O188" s="180"/>
    </row>
    <row r="189" spans="2:15" s="48" customFormat="1" ht="12.75">
      <c r="B189" s="113"/>
      <c r="C189" s="179"/>
      <c r="D189" s="179"/>
      <c r="E189" s="179"/>
      <c r="F189" s="179"/>
      <c r="G189" s="179"/>
      <c r="H189" s="179"/>
      <c r="I189" s="179"/>
      <c r="M189" s="180"/>
      <c r="N189" s="180"/>
      <c r="O189" s="180"/>
    </row>
    <row r="190" spans="2:15" s="48" customFormat="1" ht="12.75">
      <c r="B190" s="234"/>
      <c r="C190" s="234"/>
      <c r="D190" s="179"/>
      <c r="E190" s="179"/>
      <c r="F190" s="179"/>
      <c r="G190" s="179"/>
      <c r="H190" s="231"/>
      <c r="I190" s="231"/>
      <c r="J190" s="231"/>
      <c r="K190" s="181"/>
      <c r="M190" s="270"/>
      <c r="N190" s="270"/>
      <c r="O190" s="270"/>
    </row>
    <row r="191" spans="2:15" s="48" customFormat="1" ht="12.75">
      <c r="B191" s="230"/>
      <c r="C191" s="230"/>
      <c r="H191" s="230"/>
      <c r="I191" s="230"/>
      <c r="J191" s="230"/>
      <c r="K191" s="182"/>
      <c r="M191" s="230"/>
      <c r="N191" s="230"/>
      <c r="O191" s="230"/>
    </row>
    <row r="192" s="48" customFormat="1" ht="12.75"/>
    <row r="193" spans="1:11" s="48" customFormat="1" ht="12.75">
      <c r="A193" s="114"/>
      <c r="B193" s="115"/>
      <c r="C193" s="182"/>
      <c r="H193" s="115"/>
      <c r="I193" s="182"/>
      <c r="J193" s="182"/>
      <c r="K193" s="182"/>
    </row>
    <row r="194" s="48" customFormat="1" ht="12.75">
      <c r="A194" s="107"/>
    </row>
    <row r="195" s="48" customFormat="1" ht="12.75"/>
    <row r="196" s="48" customFormat="1" ht="12.75"/>
    <row r="197" s="48" customFormat="1" ht="12.75"/>
  </sheetData>
  <sheetProtection formatCells="0" formatColumns="0" formatRows="0" insertRows="0" deleteRows="0"/>
  <mergeCells count="201">
    <mergeCell ref="D146:E146"/>
    <mergeCell ref="A148:N149"/>
    <mergeCell ref="A146:B146"/>
    <mergeCell ref="A145:B145"/>
    <mergeCell ref="A161:O161"/>
    <mergeCell ref="A159:O159"/>
    <mergeCell ref="K150:N150"/>
    <mergeCell ref="B150:C150"/>
    <mergeCell ref="A162:O162"/>
    <mergeCell ref="A160:O160"/>
    <mergeCell ref="B152:C152"/>
    <mergeCell ref="K151:N152"/>
    <mergeCell ref="K156:N156"/>
    <mergeCell ref="M77:O77"/>
    <mergeCell ref="B116:H116"/>
    <mergeCell ref="K116:L116"/>
    <mergeCell ref="A115:I115"/>
    <mergeCell ref="K80:L80"/>
    <mergeCell ref="M85:O85"/>
    <mergeCell ref="B86:L86"/>
    <mergeCell ref="B85:L85"/>
    <mergeCell ref="K94:L94"/>
    <mergeCell ref="A90:I90"/>
    <mergeCell ref="A95:I95"/>
    <mergeCell ref="K90:L90"/>
    <mergeCell ref="K87:L87"/>
    <mergeCell ref="K88:L88"/>
    <mergeCell ref="K99:L99"/>
    <mergeCell ref="K89:L89"/>
    <mergeCell ref="B101:L101"/>
    <mergeCell ref="K104:L104"/>
    <mergeCell ref="K112:L112"/>
    <mergeCell ref="K92:L92"/>
    <mergeCell ref="K93:L93"/>
    <mergeCell ref="B106:L106"/>
    <mergeCell ref="K102:L102"/>
    <mergeCell ref="A100:I100"/>
    <mergeCell ref="K82:L82"/>
    <mergeCell ref="K68:L68"/>
    <mergeCell ref="K70:L70"/>
    <mergeCell ref="K74:L74"/>
    <mergeCell ref="A70:I70"/>
    <mergeCell ref="K78:L78"/>
    <mergeCell ref="K76:L76"/>
    <mergeCell ref="K81:L81"/>
    <mergeCell ref="B77:L77"/>
    <mergeCell ref="M59:O59"/>
    <mergeCell ref="M47:O47"/>
    <mergeCell ref="M53:O53"/>
    <mergeCell ref="M65:O65"/>
    <mergeCell ref="K64:L64"/>
    <mergeCell ref="K69:L69"/>
    <mergeCell ref="B65:L65"/>
    <mergeCell ref="K66:L66"/>
    <mergeCell ref="A52:I52"/>
    <mergeCell ref="K49:L49"/>
    <mergeCell ref="M35:O35"/>
    <mergeCell ref="K50:L50"/>
    <mergeCell ref="K48:L48"/>
    <mergeCell ref="K38:L38"/>
    <mergeCell ref="A46:I46"/>
    <mergeCell ref="K44:L44"/>
    <mergeCell ref="K40:L40"/>
    <mergeCell ref="A40:I40"/>
    <mergeCell ref="K37:L37"/>
    <mergeCell ref="K36:L36"/>
    <mergeCell ref="M23:O23"/>
    <mergeCell ref="M29:O29"/>
    <mergeCell ref="B35:L35"/>
    <mergeCell ref="B53:L53"/>
    <mergeCell ref="K46:L46"/>
    <mergeCell ref="A64:I64"/>
    <mergeCell ref="M41:O41"/>
    <mergeCell ref="A34:I34"/>
    <mergeCell ref="K52:L52"/>
    <mergeCell ref="K33:L33"/>
    <mergeCell ref="B47:L47"/>
    <mergeCell ref="A58:I58"/>
    <mergeCell ref="K45:L45"/>
    <mergeCell ref="K51:L51"/>
    <mergeCell ref="K56:L56"/>
    <mergeCell ref="K54:L54"/>
    <mergeCell ref="K55:L55"/>
    <mergeCell ref="K57:L57"/>
    <mergeCell ref="K60:L60"/>
    <mergeCell ref="K75:L75"/>
    <mergeCell ref="K73:L73"/>
    <mergeCell ref="B83:I83"/>
    <mergeCell ref="K58:L58"/>
    <mergeCell ref="B59:L59"/>
    <mergeCell ref="K62:L62"/>
    <mergeCell ref="A82:I82"/>
    <mergeCell ref="K61:L61"/>
    <mergeCell ref="K72:L72"/>
    <mergeCell ref="K63:L63"/>
    <mergeCell ref="M190:O190"/>
    <mergeCell ref="M186:O186"/>
    <mergeCell ref="M185:O185"/>
    <mergeCell ref="K172:L172"/>
    <mergeCell ref="K181:L181"/>
    <mergeCell ref="M91:O91"/>
    <mergeCell ref="M71:O71"/>
    <mergeCell ref="B71:L71"/>
    <mergeCell ref="K83:L83"/>
    <mergeCell ref="B23:L23"/>
    <mergeCell ref="B29:L29"/>
    <mergeCell ref="K95:L95"/>
    <mergeCell ref="K43:L43"/>
    <mergeCell ref="K34:L34"/>
    <mergeCell ref="B41:L41"/>
    <mergeCell ref="K42:L42"/>
    <mergeCell ref="K24:L24"/>
    <mergeCell ref="K67:L67"/>
    <mergeCell ref="A76:I76"/>
    <mergeCell ref="A28:I28"/>
    <mergeCell ref="K39:L39"/>
    <mergeCell ref="A9:N9"/>
    <mergeCell ref="A11:L11"/>
    <mergeCell ref="H15:H16"/>
    <mergeCell ref="D15:D16"/>
    <mergeCell ref="C15:C16"/>
    <mergeCell ref="G15:G16"/>
    <mergeCell ref="A13:O13"/>
    <mergeCell ref="E15:E16"/>
    <mergeCell ref="O15:O16"/>
    <mergeCell ref="K32:L32"/>
    <mergeCell ref="K25:L25"/>
    <mergeCell ref="K26:L26"/>
    <mergeCell ref="K27:L27"/>
    <mergeCell ref="K31:L31"/>
    <mergeCell ref="K28:L28"/>
    <mergeCell ref="K30:L30"/>
    <mergeCell ref="K18:L18"/>
    <mergeCell ref="M17:O17"/>
    <mergeCell ref="K21:L21"/>
    <mergeCell ref="K22:L22"/>
    <mergeCell ref="K20:L20"/>
    <mergeCell ref="A15:A16"/>
    <mergeCell ref="M14:O14"/>
    <mergeCell ref="M15:M16"/>
    <mergeCell ref="N15:N16"/>
    <mergeCell ref="K19:L19"/>
    <mergeCell ref="A22:I22"/>
    <mergeCell ref="F15:F16"/>
    <mergeCell ref="A1:B1"/>
    <mergeCell ref="K15:L16"/>
    <mergeCell ref="A10:L10"/>
    <mergeCell ref="J15:J16"/>
    <mergeCell ref="A7:D7"/>
    <mergeCell ref="A5:D5"/>
    <mergeCell ref="I15:I16"/>
    <mergeCell ref="A6:D6"/>
    <mergeCell ref="B15:B16"/>
    <mergeCell ref="A3:O3"/>
    <mergeCell ref="B191:C191"/>
    <mergeCell ref="H190:J190"/>
    <mergeCell ref="H191:J191"/>
    <mergeCell ref="A177:N178"/>
    <mergeCell ref="A180:G180"/>
    <mergeCell ref="K173:L173"/>
    <mergeCell ref="B190:C190"/>
    <mergeCell ref="K174:L174"/>
    <mergeCell ref="M191:O191"/>
    <mergeCell ref="K175:L175"/>
    <mergeCell ref="A164:O164"/>
    <mergeCell ref="A119:E119"/>
    <mergeCell ref="B96:L96"/>
    <mergeCell ref="A110:I110"/>
    <mergeCell ref="M106:O106"/>
    <mergeCell ref="B111:L111"/>
    <mergeCell ref="K97:L97"/>
    <mergeCell ref="A135:F135"/>
    <mergeCell ref="K115:L115"/>
    <mergeCell ref="K107:L107"/>
    <mergeCell ref="K108:L108"/>
    <mergeCell ref="K110:L110"/>
    <mergeCell ref="D145:E145"/>
    <mergeCell ref="K103:L103"/>
    <mergeCell ref="K114:L114"/>
    <mergeCell ref="K100:L100"/>
    <mergeCell ref="K113:L113"/>
    <mergeCell ref="M96:O96"/>
    <mergeCell ref="M101:O101"/>
    <mergeCell ref="D170:D175"/>
    <mergeCell ref="B151:C151"/>
    <mergeCell ref="K109:L109"/>
    <mergeCell ref="K105:L105"/>
    <mergeCell ref="A105:I105"/>
    <mergeCell ref="A157:C157"/>
    <mergeCell ref="K170:L170"/>
    <mergeCell ref="M111:O111"/>
    <mergeCell ref="K171:L171"/>
    <mergeCell ref="I155:J155"/>
    <mergeCell ref="K157:N157"/>
    <mergeCell ref="B17:L17"/>
    <mergeCell ref="D144:E144"/>
    <mergeCell ref="A143:E143"/>
    <mergeCell ref="K79:L79"/>
    <mergeCell ref="K98:L98"/>
    <mergeCell ref="B91:L91"/>
    <mergeCell ref="A144:B144"/>
  </mergeCells>
  <printOptions horizontalCentered="1"/>
  <pageMargins left="0.2362204724409449" right="0.2755905511811024" top="0.5905511811023623" bottom="0.1968503937007874" header="0" footer="0"/>
  <pageSetup fitToHeight="2" horizontalDpi="600" verticalDpi="600" orientation="landscape" paperSize="9" scale="61" r:id="rId1"/>
  <headerFooter alignWithMargins="0">
    <oddFooter>&amp;LOP_2023/02
&amp;R Strona &amp;P z &amp;N
</oddFooter>
  </headerFooter>
  <rowBreaks count="3" manualBreakCount="3">
    <brk id="46" max="14" man="1"/>
    <brk id="95" max="14" man="1"/>
    <brk id="1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KGołębiowska</cp:lastModifiedBy>
  <cp:lastPrinted>2023-01-14T21:17:58Z</cp:lastPrinted>
  <dcterms:created xsi:type="dcterms:W3CDTF">2002-10-14T07:06:53Z</dcterms:created>
  <dcterms:modified xsi:type="dcterms:W3CDTF">2023-01-14T21:18:08Z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710424be-4e57-4bab-984f-a4d9310dc93d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