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rownik Gospodarcz\Documents\dokumenty\sprawy 2025\Zapytanie ofertowe owoce warzywa\"/>
    </mc:Choice>
  </mc:AlternateContent>
  <bookViews>
    <workbookView xWindow="0" yWindow="0" windowWidth="28770" windowHeight="11415"/>
  </bookViews>
  <sheets>
    <sheet name="Owoce, warzywa" sheetId="8" r:id="rId1"/>
  </sheets>
  <calcPr calcId="152511" iterateDelta="1E-4"/>
</workbook>
</file>

<file path=xl/calcChain.xml><?xml version="1.0" encoding="utf-8"?>
<calcChain xmlns="http://schemas.openxmlformats.org/spreadsheetml/2006/main">
  <c r="H18" i="8" l="1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60" i="8"/>
  <c r="H62" i="8"/>
  <c r="H63" i="8"/>
  <c r="H17" i="8" l="1"/>
  <c r="H16" i="8"/>
  <c r="H15" i="8"/>
  <c r="H13" i="8"/>
  <c r="H14" i="8"/>
  <c r="I64" i="8" l="1"/>
</calcChain>
</file>

<file path=xl/sharedStrings.xml><?xml version="1.0" encoding="utf-8"?>
<sst xmlns="http://schemas.openxmlformats.org/spreadsheetml/2006/main" count="164" uniqueCount="74">
  <si>
    <t>Lp.</t>
  </si>
  <si>
    <t>Nazwa i opis przedmiotu zamówienia</t>
  </si>
  <si>
    <t>Pieczątka Wykonawcy</t>
  </si>
  <si>
    <t>Jednostka</t>
  </si>
  <si>
    <t xml:space="preserve">Ilość </t>
  </si>
  <si>
    <t>Stawka podatku VAT       (%)</t>
  </si>
  <si>
    <t>Cena jednostkowa brutto</t>
  </si>
  <si>
    <t>Wartość brutto (zł)</t>
  </si>
  <si>
    <t>Cena ofertowa brutto</t>
  </si>
  <si>
    <t>szt.</t>
  </si>
  <si>
    <t>kg</t>
  </si>
  <si>
    <t>pęczek</t>
  </si>
  <si>
    <t>BOTWINKA</t>
  </si>
  <si>
    <t>główka</t>
  </si>
  <si>
    <t>KAPUSTA KISZONA</t>
  </si>
  <si>
    <t>OGÓREK KISZONY</t>
  </si>
  <si>
    <t>GROCH ŁUSKANY</t>
  </si>
  <si>
    <t>Nazwa producenta</t>
  </si>
  <si>
    <t xml:space="preserve">RAZEM </t>
  </si>
  <si>
    <t>op</t>
  </si>
  <si>
    <t>BURAKI odmiana  ĆWIKŁOWY</t>
  </si>
  <si>
    <t>MARCHEW długość 15-25 cm</t>
  </si>
  <si>
    <t>ZIEMNIAKI odmiana Wineta lub Bryza</t>
  </si>
  <si>
    <t xml:space="preserve">OGÓREK ŚWIEŻY  szklarniowy długi 20-35 cm </t>
  </si>
  <si>
    <t>PIETRUSZKA KORZEŃ długość 15-25 cm</t>
  </si>
  <si>
    <t>KOPER gatunek Kronos</t>
  </si>
  <si>
    <t>KAPUSTA CZERWONA gatunek Madlene</t>
  </si>
  <si>
    <t>PAPRYKA ŚWIEŻA czerwona</t>
  </si>
  <si>
    <t>PAPRYKA ŚWIEŻA zielona</t>
  </si>
  <si>
    <t>PAPRYKA ŚWIEŻA żółta</t>
  </si>
  <si>
    <t xml:space="preserve">kg </t>
  </si>
  <si>
    <t>GRUSZKA gatunek KONFERENCJA</t>
  </si>
  <si>
    <t>SZCZYPIOR waga pęczka 20-30g</t>
  </si>
  <si>
    <t xml:space="preserve">KALAREPA </t>
  </si>
  <si>
    <t>FASOLA SZPARAGOWA</t>
  </si>
  <si>
    <t>AWOKADO</t>
  </si>
  <si>
    <t>KIEŁKI</t>
  </si>
  <si>
    <t>KIWI</t>
  </si>
  <si>
    <t>POLSKA</t>
  </si>
  <si>
    <t>włochy</t>
  </si>
  <si>
    <t>ekwador</t>
  </si>
  <si>
    <t xml:space="preserve">CEBULA CZERWONA </t>
  </si>
  <si>
    <t xml:space="preserve">CEBULA </t>
  </si>
  <si>
    <t xml:space="preserve">CZOSNEK </t>
  </si>
  <si>
    <t xml:space="preserve">FASOLA BIAŁA </t>
  </si>
  <si>
    <t xml:space="preserve">SELER NACIOWY </t>
  </si>
  <si>
    <t xml:space="preserve">SELER </t>
  </si>
  <si>
    <t xml:space="preserve">POR </t>
  </si>
  <si>
    <t xml:space="preserve">PIETRUSZKA NAĆ </t>
  </si>
  <si>
    <t>POMIDOR   gramatura jednej szt. 100-200g</t>
  </si>
  <si>
    <t xml:space="preserve">RZODKIEWKA </t>
  </si>
  <si>
    <t xml:space="preserve">KALAFIOR </t>
  </si>
  <si>
    <t xml:space="preserve">SAŁATA MASŁOWA </t>
  </si>
  <si>
    <t>SAŁATA LODOWA</t>
  </si>
  <si>
    <t xml:space="preserve">KAPUSTA PEKIŃSKA </t>
  </si>
  <si>
    <t xml:space="preserve">BIAŁA RZODKIEW </t>
  </si>
  <si>
    <t>KAPUSTA BIAŁA</t>
  </si>
  <si>
    <t xml:space="preserve">KAPUSTA WŁOSKA </t>
  </si>
  <si>
    <t xml:space="preserve">RUKOLA ROSZPONKA </t>
  </si>
  <si>
    <t>BROKUŁY</t>
  </si>
  <si>
    <t xml:space="preserve">PIECZARKA ŚWIEŻA </t>
  </si>
  <si>
    <t>CUKINIA</t>
  </si>
  <si>
    <t xml:space="preserve">CYTRYNA </t>
  </si>
  <si>
    <t xml:space="preserve">JABŁKA </t>
  </si>
  <si>
    <t xml:space="preserve">BANANY </t>
  </si>
  <si>
    <t xml:space="preserve">NEKTARYNY </t>
  </si>
  <si>
    <t xml:space="preserve">GRANATY </t>
  </si>
  <si>
    <t xml:space="preserve">POMARAŃCZE </t>
  </si>
  <si>
    <t>MANDARYNKA</t>
  </si>
  <si>
    <t>ŚLIWKA DUŻA</t>
  </si>
  <si>
    <t xml:space="preserve">BRZOSKWINIA </t>
  </si>
  <si>
    <t>HISZPANIA</t>
  </si>
  <si>
    <t>WŁOCHY</t>
  </si>
  <si>
    <t>TURCJA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</si>
</sst>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wrapText="1"/>
    </xf>
    <xf numFmtId="9" fontId="0" fillId="0" borderId="0" xfId="1" applyFont="1" applyFill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Fill="1"/>
    <xf numFmtId="0" fontId="7" fillId="0" borderId="0" xfId="0" applyFont="1" applyAlignment="1"/>
    <xf numFmtId="0" fontId="1" fillId="0" borderId="0" xfId="0" applyFont="1" applyAlignment="1"/>
    <xf numFmtId="164" fontId="7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1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77</xdr:row>
      <xdr:rowOff>76200</xdr:rowOff>
    </xdr:from>
    <xdr:ext cx="10515600" cy="762000"/>
    <xdr:sp macro="" textlink="">
      <xdr:nvSpPr>
        <xdr:cNvPr id="2" name="pole tekstowe 1"/>
        <xdr:cNvSpPr txBox="1"/>
      </xdr:nvSpPr>
      <xdr:spPr>
        <a:xfrm>
          <a:off x="123825" y="15163800"/>
          <a:ext cx="1051560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-1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Data i miejsce                                                                                                                                                 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Podpis kwalifikowany/osobisty/zaufany osoby/osób upoważnionej/ych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do                   					występowania w imieniu Wykonawcy</a:t>
          </a: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pl-PL" sz="1100"/>
        </a:p>
      </xdr:txBody>
    </xdr:sp>
    <xdr:clientData/>
  </xdr:oneCellAnchor>
  <xdr:oneCellAnchor>
    <xdr:from>
      <xdr:col>0</xdr:col>
      <xdr:colOff>200025</xdr:colOff>
      <xdr:row>2</xdr:row>
      <xdr:rowOff>95251</xdr:rowOff>
    </xdr:from>
    <xdr:ext cx="10458450" cy="638174"/>
    <xdr:sp macro="" textlink="">
      <xdr:nvSpPr>
        <xdr:cNvPr id="3" name="pole tekstowe 2"/>
        <xdr:cNvSpPr txBox="1"/>
      </xdr:nvSpPr>
      <xdr:spPr>
        <a:xfrm>
          <a:off x="200025" y="466726"/>
          <a:ext cx="10458450" cy="638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Ofert cenowa </a:t>
          </a:r>
        </a:p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załącznik nr 1</a:t>
          </a:r>
        </a:p>
      </xdr:txBody>
    </xdr:sp>
    <xdr:clientData/>
  </xdr:oneCellAnchor>
  <xdr:oneCellAnchor>
    <xdr:from>
      <xdr:col>2</xdr:col>
      <xdr:colOff>38100</xdr:colOff>
      <xdr:row>5</xdr:row>
      <xdr:rowOff>123825</xdr:rowOff>
    </xdr:from>
    <xdr:ext cx="5133975" cy="264560"/>
    <xdr:sp macro="" textlink="">
      <xdr:nvSpPr>
        <xdr:cNvPr id="4" name="pole tekstowe 3"/>
        <xdr:cNvSpPr txBox="1"/>
      </xdr:nvSpPr>
      <xdr:spPr>
        <a:xfrm>
          <a:off x="1771650" y="1228725"/>
          <a:ext cx="513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l-PL" sz="1100" b="1"/>
            <a:t>Opis przedmiotu zamówienia wraz z wyceną:</a:t>
          </a:r>
        </a:p>
      </xdr:txBody>
    </xdr:sp>
    <xdr:clientData/>
  </xdr:oneCellAnchor>
  <xdr:oneCellAnchor>
    <xdr:from>
      <xdr:col>0</xdr:col>
      <xdr:colOff>142875</xdr:colOff>
      <xdr:row>66</xdr:row>
      <xdr:rowOff>38100</xdr:rowOff>
    </xdr:from>
    <xdr:ext cx="10487025" cy="1371600"/>
    <xdr:sp macro="" textlink="">
      <xdr:nvSpPr>
        <xdr:cNvPr id="5" name="pole tekstowe 4"/>
        <xdr:cNvSpPr txBox="1"/>
      </xdr:nvSpPr>
      <xdr:spPr>
        <a:xfrm>
          <a:off x="142875" y="13125450"/>
          <a:ext cx="10487025" cy="137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zoomScaleNormal="100" workbookViewId="0">
      <selection activeCell="H42" sqref="H42"/>
    </sheetView>
  </sheetViews>
  <sheetFormatPr defaultColWidth="9" defaultRowHeight="14.25"/>
  <cols>
    <col min="1" max="1" width="4.375" style="1" customWidth="1"/>
    <col min="2" max="2" width="18.25" style="1" customWidth="1"/>
    <col min="3" max="4" width="19.375" style="1" customWidth="1"/>
    <col min="5" max="5" width="11" style="1" customWidth="1"/>
    <col min="6" max="6" width="12" style="1" customWidth="1"/>
    <col min="7" max="7" width="13.625" style="1" customWidth="1"/>
    <col min="8" max="8" width="11" style="1" customWidth="1"/>
    <col min="9" max="9" width="13.875" style="1" customWidth="1"/>
    <col min="10" max="16384" width="9" style="1"/>
  </cols>
  <sheetData>
    <row r="1" spans="1:11">
      <c r="A1"/>
      <c r="B1"/>
      <c r="C1"/>
      <c r="D1"/>
      <c r="E1"/>
      <c r="F1"/>
      <c r="G1"/>
      <c r="H1"/>
      <c r="I1"/>
    </row>
    <row r="2" spans="1:11" ht="15">
      <c r="A2" s="29" t="s">
        <v>2</v>
      </c>
      <c r="B2" s="29"/>
      <c r="C2" s="21"/>
      <c r="D2" s="21"/>
      <c r="E2" s="21"/>
      <c r="F2" s="21"/>
      <c r="G2" s="21"/>
      <c r="H2" s="21"/>
      <c r="I2" s="22"/>
      <c r="J2" s="23"/>
      <c r="K2" s="23"/>
    </row>
    <row r="3" spans="1:11" ht="28.5" customHeight="1">
      <c r="A3" s="21"/>
      <c r="B3" s="21"/>
      <c r="C3" s="21"/>
      <c r="D3" s="21"/>
      <c r="E3" s="21"/>
      <c r="F3" s="21"/>
      <c r="G3" s="21"/>
      <c r="H3" s="21"/>
      <c r="I3" s="21"/>
      <c r="J3" s="23"/>
      <c r="K3" s="23"/>
    </row>
    <row r="4" spans="1:11" ht="15">
      <c r="A4" s="21"/>
      <c r="B4" s="24"/>
      <c r="C4" s="24"/>
      <c r="D4" s="24"/>
      <c r="E4" s="24"/>
      <c r="F4" s="24"/>
      <c r="G4" s="24"/>
      <c r="H4" s="24"/>
      <c r="I4" s="24"/>
      <c r="J4" s="23"/>
      <c r="K4" s="23"/>
    </row>
    <row r="5" spans="1:11" ht="15">
      <c r="A5" s="21"/>
      <c r="B5" s="21"/>
      <c r="C5" s="21"/>
      <c r="D5" s="21"/>
      <c r="E5" s="21"/>
      <c r="F5" s="21"/>
      <c r="G5" s="21"/>
      <c r="H5" s="21"/>
      <c r="I5" s="21"/>
      <c r="J5" s="23"/>
      <c r="K5" s="23"/>
    </row>
    <row r="6" spans="1:11" ht="15">
      <c r="A6" s="25"/>
      <c r="B6" s="25"/>
      <c r="C6" s="25"/>
      <c r="D6" s="25"/>
      <c r="E6" s="30"/>
      <c r="F6" s="30"/>
      <c r="G6" s="30"/>
      <c r="H6" s="25"/>
      <c r="I6" s="25"/>
      <c r="J6" s="23"/>
      <c r="K6" s="23"/>
    </row>
    <row r="7" spans="1:11" ht="15">
      <c r="A7" s="25"/>
      <c r="B7" s="25"/>
      <c r="C7" s="25"/>
      <c r="D7" s="25"/>
      <c r="E7" s="25"/>
      <c r="F7" s="25"/>
      <c r="G7" s="25"/>
      <c r="H7" s="25"/>
      <c r="I7" s="25"/>
      <c r="J7" s="23"/>
      <c r="K7" s="23"/>
    </row>
    <row r="8" spans="1:11" ht="15">
      <c r="A8" s="25"/>
      <c r="B8" s="24"/>
      <c r="C8" s="24"/>
      <c r="D8" s="24"/>
      <c r="E8" s="24"/>
      <c r="F8" s="24"/>
      <c r="G8" s="24"/>
      <c r="H8" s="24"/>
      <c r="I8" s="25"/>
      <c r="J8" s="23"/>
      <c r="K8" s="23"/>
    </row>
    <row r="9" spans="1:11" ht="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45">
      <c r="A10" s="17" t="s">
        <v>0</v>
      </c>
      <c r="B10" s="17" t="s">
        <v>1</v>
      </c>
      <c r="C10" s="18" t="s">
        <v>17</v>
      </c>
      <c r="D10" s="17" t="s">
        <v>3</v>
      </c>
      <c r="E10" s="17" t="s">
        <v>4</v>
      </c>
      <c r="F10" s="17" t="s">
        <v>5</v>
      </c>
      <c r="G10" s="17" t="s">
        <v>6</v>
      </c>
      <c r="H10" s="17" t="s">
        <v>7</v>
      </c>
    </row>
    <row r="11" spans="1:11" ht="15">
      <c r="A11" s="10"/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/>
    </row>
    <row r="12" spans="1:11" ht="15">
      <c r="A12" s="31"/>
      <c r="B12" s="31"/>
      <c r="C12" s="31"/>
      <c r="D12" s="31"/>
      <c r="E12" s="31"/>
      <c r="F12" s="31"/>
      <c r="G12" s="31"/>
      <c r="H12" s="31"/>
      <c r="I12" s="10"/>
    </row>
    <row r="13" spans="1:11" ht="30">
      <c r="A13" s="10">
        <v>1</v>
      </c>
      <c r="B13" s="10" t="s">
        <v>20</v>
      </c>
      <c r="C13" s="10" t="s">
        <v>38</v>
      </c>
      <c r="D13" s="10" t="s">
        <v>10</v>
      </c>
      <c r="E13" s="10">
        <v>600</v>
      </c>
      <c r="F13" s="11"/>
      <c r="G13" s="11"/>
      <c r="H13" s="10">
        <f t="shared" ref="H13:H63" si="0">SUM(E13*G13)</f>
        <v>0</v>
      </c>
    </row>
    <row r="14" spans="1:11" ht="15">
      <c r="A14" s="10">
        <v>2</v>
      </c>
      <c r="B14" s="10" t="s">
        <v>41</v>
      </c>
      <c r="C14" s="10" t="s">
        <v>38</v>
      </c>
      <c r="D14" s="10" t="s">
        <v>10</v>
      </c>
      <c r="E14" s="10">
        <v>10</v>
      </c>
      <c r="F14" s="11"/>
      <c r="G14" s="11"/>
      <c r="H14" s="10">
        <f t="shared" si="0"/>
        <v>0</v>
      </c>
    </row>
    <row r="15" spans="1:11" ht="42.75" customHeight="1">
      <c r="A15" s="10">
        <v>3</v>
      </c>
      <c r="B15" s="12" t="s">
        <v>42</v>
      </c>
      <c r="C15" s="10" t="s">
        <v>38</v>
      </c>
      <c r="D15" s="10" t="s">
        <v>10</v>
      </c>
      <c r="E15" s="10">
        <v>160</v>
      </c>
      <c r="F15" s="11"/>
      <c r="G15" s="11"/>
      <c r="H15" s="10">
        <f t="shared" si="0"/>
        <v>0</v>
      </c>
    </row>
    <row r="16" spans="1:11" ht="15">
      <c r="A16" s="10">
        <v>4</v>
      </c>
      <c r="B16" s="10" t="s">
        <v>43</v>
      </c>
      <c r="C16" s="10" t="s">
        <v>38</v>
      </c>
      <c r="D16" s="10" t="s">
        <v>9</v>
      </c>
      <c r="E16" s="10">
        <v>160</v>
      </c>
      <c r="F16" s="11"/>
      <c r="G16" s="11"/>
      <c r="H16" s="10">
        <f t="shared" si="0"/>
        <v>0</v>
      </c>
    </row>
    <row r="17" spans="1:8" ht="15">
      <c r="A17" s="10">
        <v>5</v>
      </c>
      <c r="B17" s="10" t="s">
        <v>44</v>
      </c>
      <c r="C17" s="10" t="s">
        <v>38</v>
      </c>
      <c r="D17" s="10" t="s">
        <v>10</v>
      </c>
      <c r="E17" s="10">
        <v>150</v>
      </c>
      <c r="F17" s="11"/>
      <c r="G17" s="11"/>
      <c r="H17" s="10">
        <f t="shared" si="0"/>
        <v>0</v>
      </c>
    </row>
    <row r="18" spans="1:8" ht="15">
      <c r="A18" s="10">
        <v>6</v>
      </c>
      <c r="B18" s="13" t="s">
        <v>16</v>
      </c>
      <c r="C18" s="13" t="s">
        <v>38</v>
      </c>
      <c r="D18" s="13" t="s">
        <v>10</v>
      </c>
      <c r="E18" s="13">
        <v>50</v>
      </c>
      <c r="F18" s="11"/>
      <c r="G18" s="11"/>
      <c r="H18" s="10">
        <f t="shared" si="0"/>
        <v>0</v>
      </c>
    </row>
    <row r="19" spans="1:8" ht="30">
      <c r="A19" s="10">
        <v>7</v>
      </c>
      <c r="B19" s="13" t="s">
        <v>34</v>
      </c>
      <c r="C19" s="13" t="s">
        <v>38</v>
      </c>
      <c r="D19" s="13" t="s">
        <v>10</v>
      </c>
      <c r="E19" s="13">
        <v>20</v>
      </c>
      <c r="F19" s="11"/>
      <c r="G19" s="11"/>
      <c r="H19" s="10">
        <f t="shared" si="0"/>
        <v>0</v>
      </c>
    </row>
    <row r="20" spans="1:8" ht="15">
      <c r="A20" s="10">
        <v>8</v>
      </c>
      <c r="B20" s="13" t="s">
        <v>45</v>
      </c>
      <c r="C20" s="13" t="s">
        <v>71</v>
      </c>
      <c r="D20" s="13" t="s">
        <v>11</v>
      </c>
      <c r="E20" s="13">
        <v>20</v>
      </c>
      <c r="F20" s="11"/>
      <c r="G20" s="11"/>
      <c r="H20" s="10">
        <f t="shared" si="0"/>
        <v>0</v>
      </c>
    </row>
    <row r="21" spans="1:8" ht="15">
      <c r="A21" s="10">
        <v>9</v>
      </c>
      <c r="B21" s="10" t="s">
        <v>46</v>
      </c>
      <c r="C21" s="10" t="s">
        <v>38</v>
      </c>
      <c r="D21" s="10" t="s">
        <v>10</v>
      </c>
      <c r="E21" s="10">
        <v>190</v>
      </c>
      <c r="F21" s="11"/>
      <c r="G21" s="11"/>
      <c r="H21" s="10">
        <f t="shared" si="0"/>
        <v>0</v>
      </c>
    </row>
    <row r="22" spans="1:8" ht="30">
      <c r="A22" s="10">
        <v>10</v>
      </c>
      <c r="B22" s="10" t="s">
        <v>21</v>
      </c>
      <c r="C22" s="10" t="s">
        <v>38</v>
      </c>
      <c r="D22" s="10" t="s">
        <v>10</v>
      </c>
      <c r="E22" s="10">
        <v>1000</v>
      </c>
      <c r="F22" s="11"/>
      <c r="G22" s="11"/>
      <c r="H22" s="10">
        <f t="shared" si="0"/>
        <v>0</v>
      </c>
    </row>
    <row r="23" spans="1:8" ht="15">
      <c r="A23" s="10">
        <v>11</v>
      </c>
      <c r="B23" s="10" t="s">
        <v>47</v>
      </c>
      <c r="C23" s="14" t="s">
        <v>38</v>
      </c>
      <c r="D23" s="14" t="s">
        <v>10</v>
      </c>
      <c r="E23" s="10">
        <v>170</v>
      </c>
      <c r="F23" s="11"/>
      <c r="G23" s="11"/>
      <c r="H23" s="10">
        <f t="shared" si="0"/>
        <v>0</v>
      </c>
    </row>
    <row r="24" spans="1:8" ht="15">
      <c r="A24" s="10">
        <v>12</v>
      </c>
      <c r="B24" s="10" t="s">
        <v>48</v>
      </c>
      <c r="C24" s="10" t="s">
        <v>38</v>
      </c>
      <c r="D24" s="10" t="s">
        <v>11</v>
      </c>
      <c r="E24" s="10">
        <v>240</v>
      </c>
      <c r="F24" s="11"/>
      <c r="G24" s="11"/>
      <c r="H24" s="10">
        <f t="shared" si="0"/>
        <v>0</v>
      </c>
    </row>
    <row r="25" spans="1:8" ht="30">
      <c r="A25" s="10">
        <v>13</v>
      </c>
      <c r="B25" s="10" t="s">
        <v>22</v>
      </c>
      <c r="C25" s="10" t="s">
        <v>38</v>
      </c>
      <c r="D25" s="10" t="s">
        <v>10</v>
      </c>
      <c r="E25" s="10">
        <v>7000</v>
      </c>
      <c r="F25" s="11"/>
      <c r="G25" s="11"/>
      <c r="H25" s="10">
        <f t="shared" si="0"/>
        <v>0</v>
      </c>
    </row>
    <row r="26" spans="1:8" ht="30">
      <c r="A26" s="10">
        <v>14</v>
      </c>
      <c r="B26" s="10" t="s">
        <v>49</v>
      </c>
      <c r="C26" s="10" t="s">
        <v>71</v>
      </c>
      <c r="D26" s="10" t="s">
        <v>10</v>
      </c>
      <c r="E26" s="10">
        <v>340</v>
      </c>
      <c r="F26" s="11"/>
      <c r="G26" s="11"/>
      <c r="H26" s="10">
        <f t="shared" si="0"/>
        <v>0</v>
      </c>
    </row>
    <row r="27" spans="1:8" ht="45">
      <c r="A27" s="10">
        <v>15</v>
      </c>
      <c r="B27" s="10" t="s">
        <v>23</v>
      </c>
      <c r="C27" s="10" t="s">
        <v>71</v>
      </c>
      <c r="D27" s="10" t="s">
        <v>10</v>
      </c>
      <c r="E27" s="10">
        <v>500</v>
      </c>
      <c r="F27" s="11"/>
      <c r="G27" s="11"/>
      <c r="H27" s="10">
        <f t="shared" si="0"/>
        <v>0</v>
      </c>
    </row>
    <row r="28" spans="1:8" ht="15">
      <c r="A28" s="10">
        <v>16</v>
      </c>
      <c r="B28" s="10" t="s">
        <v>50</v>
      </c>
      <c r="C28" s="10" t="s">
        <v>72</v>
      </c>
      <c r="D28" s="10" t="s">
        <v>11</v>
      </c>
      <c r="E28" s="10">
        <v>50</v>
      </c>
      <c r="F28" s="11"/>
      <c r="G28" s="11"/>
      <c r="H28" s="10">
        <f t="shared" si="0"/>
        <v>0</v>
      </c>
    </row>
    <row r="29" spans="1:8" ht="30">
      <c r="A29" s="10">
        <v>17</v>
      </c>
      <c r="B29" s="10" t="s">
        <v>24</v>
      </c>
      <c r="C29" s="10" t="s">
        <v>38</v>
      </c>
      <c r="D29" s="10" t="s">
        <v>10</v>
      </c>
      <c r="E29" s="10">
        <v>180</v>
      </c>
      <c r="F29" s="11"/>
      <c r="G29" s="11"/>
      <c r="H29" s="10">
        <f t="shared" si="0"/>
        <v>0</v>
      </c>
    </row>
    <row r="30" spans="1:8" ht="15">
      <c r="A30" s="10">
        <v>18</v>
      </c>
      <c r="B30" s="10" t="s">
        <v>51</v>
      </c>
      <c r="C30" s="10" t="s">
        <v>72</v>
      </c>
      <c r="D30" s="10" t="s">
        <v>10</v>
      </c>
      <c r="E30" s="10">
        <v>60</v>
      </c>
      <c r="F30" s="11"/>
      <c r="G30" s="11"/>
      <c r="H30" s="10">
        <f t="shared" si="0"/>
        <v>0</v>
      </c>
    </row>
    <row r="31" spans="1:8" ht="15">
      <c r="A31" s="10">
        <v>19</v>
      </c>
      <c r="B31" s="10" t="s">
        <v>33</v>
      </c>
      <c r="C31" s="10" t="s">
        <v>72</v>
      </c>
      <c r="D31" s="10" t="s">
        <v>10</v>
      </c>
      <c r="E31" s="10">
        <v>50</v>
      </c>
      <c r="F31" s="11"/>
      <c r="G31" s="11"/>
      <c r="H31" s="10">
        <f t="shared" si="0"/>
        <v>0</v>
      </c>
    </row>
    <row r="32" spans="1:8" ht="15">
      <c r="A32" s="10">
        <v>20</v>
      </c>
      <c r="B32" s="10" t="s">
        <v>12</v>
      </c>
      <c r="C32" s="10" t="s">
        <v>38</v>
      </c>
      <c r="D32" s="10" t="s">
        <v>11</v>
      </c>
      <c r="E32" s="10">
        <v>20</v>
      </c>
      <c r="F32" s="11"/>
      <c r="G32" s="11"/>
      <c r="H32" s="10">
        <f t="shared" si="0"/>
        <v>0</v>
      </c>
    </row>
    <row r="33" spans="1:8" ht="15">
      <c r="A33" s="10">
        <v>21</v>
      </c>
      <c r="B33" s="10" t="s">
        <v>52</v>
      </c>
      <c r="C33" s="10" t="s">
        <v>72</v>
      </c>
      <c r="D33" s="10" t="s">
        <v>13</v>
      </c>
      <c r="E33" s="10">
        <v>500</v>
      </c>
      <c r="F33" s="11"/>
      <c r="G33" s="11"/>
      <c r="H33" s="10">
        <f t="shared" si="0"/>
        <v>0</v>
      </c>
    </row>
    <row r="34" spans="1:8" ht="15">
      <c r="A34" s="10">
        <v>22</v>
      </c>
      <c r="B34" s="10" t="s">
        <v>53</v>
      </c>
      <c r="C34" s="10" t="s">
        <v>71</v>
      </c>
      <c r="D34" s="10" t="s">
        <v>13</v>
      </c>
      <c r="E34" s="10">
        <v>200</v>
      </c>
      <c r="F34" s="11"/>
      <c r="G34" s="11"/>
      <c r="H34" s="10">
        <f t="shared" si="0"/>
        <v>0</v>
      </c>
    </row>
    <row r="35" spans="1:8" customFormat="1" ht="30">
      <c r="A35" s="10">
        <v>23</v>
      </c>
      <c r="B35" s="10" t="s">
        <v>25</v>
      </c>
      <c r="C35" s="32" t="s">
        <v>38</v>
      </c>
      <c r="D35" s="10" t="s">
        <v>11</v>
      </c>
      <c r="E35" s="10">
        <v>160</v>
      </c>
      <c r="F35" s="15"/>
      <c r="G35" s="16"/>
      <c r="H35" s="10">
        <f t="shared" si="0"/>
        <v>0</v>
      </c>
    </row>
    <row r="36" spans="1:8" ht="15">
      <c r="A36" s="10">
        <v>24</v>
      </c>
      <c r="B36" s="10" t="s">
        <v>54</v>
      </c>
      <c r="C36" s="10" t="s">
        <v>38</v>
      </c>
      <c r="D36" s="10" t="s">
        <v>10</v>
      </c>
      <c r="E36" s="10">
        <v>90</v>
      </c>
      <c r="F36" s="11"/>
      <c r="G36" s="11"/>
      <c r="H36" s="10">
        <f t="shared" si="0"/>
        <v>0</v>
      </c>
    </row>
    <row r="37" spans="1:8" ht="15">
      <c r="A37" s="10">
        <v>25</v>
      </c>
      <c r="B37" s="14" t="s">
        <v>55</v>
      </c>
      <c r="C37" s="10" t="s">
        <v>39</v>
      </c>
      <c r="D37" s="10" t="s">
        <v>10</v>
      </c>
      <c r="E37" s="10">
        <v>30</v>
      </c>
      <c r="F37" s="11"/>
      <c r="G37" s="11"/>
      <c r="H37" s="10">
        <f t="shared" si="0"/>
        <v>0</v>
      </c>
    </row>
    <row r="38" spans="1:8" ht="15">
      <c r="A38" s="10">
        <v>26</v>
      </c>
      <c r="B38" s="10" t="s">
        <v>56</v>
      </c>
      <c r="C38" s="14" t="s">
        <v>38</v>
      </c>
      <c r="D38" s="14" t="s">
        <v>10</v>
      </c>
      <c r="E38" s="10">
        <v>500</v>
      </c>
      <c r="F38" s="11"/>
      <c r="G38" s="11"/>
      <c r="H38" s="10">
        <f t="shared" si="0"/>
        <v>0</v>
      </c>
    </row>
    <row r="39" spans="1:8" ht="15">
      <c r="A39" s="10">
        <v>27</v>
      </c>
      <c r="B39" s="10" t="s">
        <v>57</v>
      </c>
      <c r="C39" s="14" t="s">
        <v>38</v>
      </c>
      <c r="D39" s="14" t="s">
        <v>10</v>
      </c>
      <c r="E39" s="10">
        <v>50</v>
      </c>
      <c r="F39" s="11"/>
      <c r="G39" s="11"/>
      <c r="H39" s="10">
        <f t="shared" si="0"/>
        <v>0</v>
      </c>
    </row>
    <row r="40" spans="1:8" ht="15">
      <c r="A40" s="10">
        <v>28</v>
      </c>
      <c r="B40" s="10" t="s">
        <v>14</v>
      </c>
      <c r="C40" s="10" t="s">
        <v>38</v>
      </c>
      <c r="D40" s="10" t="s">
        <v>10</v>
      </c>
      <c r="E40" s="10">
        <v>400</v>
      </c>
      <c r="F40" s="11"/>
      <c r="G40" s="11"/>
      <c r="H40" s="10">
        <f t="shared" si="0"/>
        <v>0</v>
      </c>
    </row>
    <row r="41" spans="1:8" ht="15">
      <c r="A41" s="10">
        <v>29</v>
      </c>
      <c r="B41" s="10" t="s">
        <v>58</v>
      </c>
      <c r="C41" s="10" t="s">
        <v>72</v>
      </c>
      <c r="D41" s="10" t="s">
        <v>19</v>
      </c>
      <c r="E41" s="10">
        <v>50</v>
      </c>
      <c r="F41" s="11"/>
      <c r="G41" s="11"/>
      <c r="H41" s="10">
        <f t="shared" si="0"/>
        <v>0</v>
      </c>
    </row>
    <row r="42" spans="1:8" ht="30">
      <c r="A42" s="10">
        <v>30</v>
      </c>
      <c r="B42" s="10" t="s">
        <v>26</v>
      </c>
      <c r="C42" s="10" t="s">
        <v>38</v>
      </c>
      <c r="D42" s="10" t="s">
        <v>10</v>
      </c>
      <c r="E42" s="10">
        <v>100</v>
      </c>
      <c r="F42" s="11"/>
      <c r="G42" s="11"/>
      <c r="H42" s="10">
        <f t="shared" si="0"/>
        <v>0</v>
      </c>
    </row>
    <row r="43" spans="1:8" ht="15">
      <c r="A43" s="10">
        <v>31</v>
      </c>
      <c r="B43" s="10" t="s">
        <v>59</v>
      </c>
      <c r="C43" s="10" t="s">
        <v>72</v>
      </c>
      <c r="D43" s="10" t="s">
        <v>10</v>
      </c>
      <c r="E43" s="10">
        <v>50</v>
      </c>
      <c r="F43" s="11"/>
      <c r="G43" s="11"/>
      <c r="H43" s="10">
        <f t="shared" si="0"/>
        <v>0</v>
      </c>
    </row>
    <row r="44" spans="1:8" ht="15">
      <c r="A44" s="10">
        <v>32</v>
      </c>
      <c r="B44" s="10" t="s">
        <v>15</v>
      </c>
      <c r="C44" s="10" t="s">
        <v>38</v>
      </c>
      <c r="D44" s="10" t="s">
        <v>10</v>
      </c>
      <c r="E44" s="10">
        <v>150</v>
      </c>
      <c r="F44" s="11"/>
      <c r="G44" s="11"/>
      <c r="H44" s="10">
        <f t="shared" si="0"/>
        <v>0</v>
      </c>
    </row>
    <row r="45" spans="1:8" ht="30">
      <c r="A45" s="10">
        <v>33</v>
      </c>
      <c r="B45" s="10" t="s">
        <v>27</v>
      </c>
      <c r="C45" s="10" t="s">
        <v>71</v>
      </c>
      <c r="D45" s="10" t="s">
        <v>10</v>
      </c>
      <c r="E45" s="10">
        <v>200</v>
      </c>
      <c r="F45" s="11"/>
      <c r="G45" s="11"/>
      <c r="H45" s="10">
        <f t="shared" si="0"/>
        <v>0</v>
      </c>
    </row>
    <row r="46" spans="1:8" ht="30">
      <c r="A46" s="10">
        <v>34</v>
      </c>
      <c r="B46" s="10" t="s">
        <v>29</v>
      </c>
      <c r="C46" s="10" t="s">
        <v>71</v>
      </c>
      <c r="D46" s="10" t="s">
        <v>30</v>
      </c>
      <c r="E46" s="10">
        <v>40</v>
      </c>
      <c r="F46" s="11"/>
      <c r="G46" s="11"/>
      <c r="H46" s="10">
        <f t="shared" si="0"/>
        <v>0</v>
      </c>
    </row>
    <row r="47" spans="1:8" ht="30">
      <c r="A47" s="10">
        <v>35</v>
      </c>
      <c r="B47" s="10" t="s">
        <v>28</v>
      </c>
      <c r="C47" s="10" t="s">
        <v>71</v>
      </c>
      <c r="D47" s="10" t="s">
        <v>10</v>
      </c>
      <c r="E47" s="10">
        <v>40</v>
      </c>
      <c r="F47" s="11"/>
      <c r="G47" s="11"/>
      <c r="H47" s="10">
        <f t="shared" si="0"/>
        <v>0</v>
      </c>
    </row>
    <row r="48" spans="1:8" ht="15">
      <c r="A48" s="10">
        <v>36</v>
      </c>
      <c r="B48" s="10" t="s">
        <v>60</v>
      </c>
      <c r="C48" s="10" t="s">
        <v>38</v>
      </c>
      <c r="D48" s="10" t="s">
        <v>10</v>
      </c>
      <c r="E48" s="10">
        <v>200</v>
      </c>
      <c r="F48" s="11"/>
      <c r="G48" s="11"/>
      <c r="H48" s="10">
        <f t="shared" si="0"/>
        <v>0</v>
      </c>
    </row>
    <row r="49" spans="1:9" ht="15">
      <c r="A49" s="10">
        <v>37</v>
      </c>
      <c r="B49" s="14" t="s">
        <v>61</v>
      </c>
      <c r="C49" s="10" t="s">
        <v>72</v>
      </c>
      <c r="D49" s="10" t="s">
        <v>10</v>
      </c>
      <c r="E49" s="10">
        <v>70</v>
      </c>
      <c r="F49" s="11"/>
      <c r="G49" s="11"/>
      <c r="H49" s="10">
        <f t="shared" si="0"/>
        <v>0</v>
      </c>
    </row>
    <row r="50" spans="1:9" ht="30">
      <c r="A50" s="10">
        <v>38</v>
      </c>
      <c r="B50" s="14" t="s">
        <v>32</v>
      </c>
      <c r="C50" s="10" t="s">
        <v>38</v>
      </c>
      <c r="D50" s="10" t="s">
        <v>11</v>
      </c>
      <c r="E50" s="10">
        <v>115</v>
      </c>
      <c r="F50" s="11"/>
      <c r="G50" s="11"/>
      <c r="H50" s="10">
        <f t="shared" si="0"/>
        <v>0</v>
      </c>
    </row>
    <row r="51" spans="1:9" ht="30">
      <c r="A51" s="10">
        <v>39</v>
      </c>
      <c r="B51" s="10" t="s">
        <v>31</v>
      </c>
      <c r="C51" s="10" t="s">
        <v>38</v>
      </c>
      <c r="D51" s="10" t="s">
        <v>10</v>
      </c>
      <c r="E51" s="10">
        <v>400</v>
      </c>
      <c r="F51" s="11"/>
      <c r="G51" s="11"/>
      <c r="H51" s="10">
        <f t="shared" si="0"/>
        <v>0</v>
      </c>
    </row>
    <row r="52" spans="1:9" ht="15">
      <c r="A52" s="10">
        <v>40</v>
      </c>
      <c r="B52" s="10" t="s">
        <v>62</v>
      </c>
      <c r="C52" s="10" t="s">
        <v>73</v>
      </c>
      <c r="D52" s="10" t="s">
        <v>10</v>
      </c>
      <c r="E52" s="10">
        <v>150</v>
      </c>
      <c r="F52" s="11"/>
      <c r="G52" s="11"/>
      <c r="H52" s="10">
        <f t="shared" si="0"/>
        <v>0</v>
      </c>
    </row>
    <row r="53" spans="1:9" ht="15">
      <c r="A53" s="10">
        <v>41</v>
      </c>
      <c r="B53" s="10" t="s">
        <v>63</v>
      </c>
      <c r="C53" s="10" t="s">
        <v>38</v>
      </c>
      <c r="D53" s="10" t="s">
        <v>10</v>
      </c>
      <c r="E53" s="10">
        <v>1100</v>
      </c>
      <c r="F53" s="11"/>
      <c r="G53" s="11"/>
      <c r="H53" s="10">
        <f t="shared" si="0"/>
        <v>0</v>
      </c>
    </row>
    <row r="54" spans="1:9" ht="15">
      <c r="A54" s="10">
        <v>42</v>
      </c>
      <c r="B54" s="10" t="s">
        <v>64</v>
      </c>
      <c r="C54" s="10" t="s">
        <v>40</v>
      </c>
      <c r="D54" s="10" t="s">
        <v>10</v>
      </c>
      <c r="E54" s="10">
        <v>900</v>
      </c>
      <c r="F54" s="11"/>
      <c r="G54" s="11"/>
      <c r="H54" s="10">
        <f t="shared" si="0"/>
        <v>0</v>
      </c>
    </row>
    <row r="55" spans="1:9" ht="15">
      <c r="A55" s="10">
        <v>43</v>
      </c>
      <c r="B55" s="10" t="s">
        <v>65</v>
      </c>
      <c r="C55" s="10" t="s">
        <v>71</v>
      </c>
      <c r="D55" s="10" t="s">
        <v>10</v>
      </c>
      <c r="E55" s="10">
        <v>50</v>
      </c>
      <c r="F55" s="11"/>
      <c r="G55" s="11"/>
      <c r="H55" s="10">
        <f t="shared" si="0"/>
        <v>0</v>
      </c>
    </row>
    <row r="56" spans="1:9" ht="15">
      <c r="A56" s="10">
        <v>44</v>
      </c>
      <c r="B56" s="10" t="s">
        <v>66</v>
      </c>
      <c r="C56" s="10" t="s">
        <v>73</v>
      </c>
      <c r="D56" s="10" t="s">
        <v>9</v>
      </c>
      <c r="E56" s="10">
        <v>8</v>
      </c>
      <c r="F56" s="11"/>
      <c r="G56" s="11"/>
      <c r="H56" s="10">
        <f t="shared" si="0"/>
        <v>0</v>
      </c>
    </row>
    <row r="57" spans="1:9" ht="15">
      <c r="A57" s="10">
        <v>45</v>
      </c>
      <c r="B57" s="10" t="s">
        <v>67</v>
      </c>
      <c r="C57" s="14" t="s">
        <v>71</v>
      </c>
      <c r="D57" s="14" t="s">
        <v>10</v>
      </c>
      <c r="E57" s="10">
        <v>500</v>
      </c>
      <c r="F57" s="11"/>
      <c r="G57" s="11"/>
      <c r="H57" s="10">
        <f t="shared" si="0"/>
        <v>0</v>
      </c>
    </row>
    <row r="58" spans="1:9" ht="15">
      <c r="A58" s="10">
        <v>46</v>
      </c>
      <c r="B58" s="10" t="s">
        <v>35</v>
      </c>
      <c r="C58" s="14" t="s">
        <v>71</v>
      </c>
      <c r="D58" s="14" t="s">
        <v>9</v>
      </c>
      <c r="E58" s="10">
        <v>50</v>
      </c>
      <c r="F58" s="11"/>
      <c r="G58" s="11"/>
      <c r="H58" s="10">
        <f t="shared" si="0"/>
        <v>0</v>
      </c>
    </row>
    <row r="59" spans="1:9" ht="15">
      <c r="A59" s="10">
        <v>47</v>
      </c>
      <c r="B59" s="10" t="s">
        <v>37</v>
      </c>
      <c r="C59" s="14" t="s">
        <v>72</v>
      </c>
      <c r="D59" s="14" t="s">
        <v>9</v>
      </c>
      <c r="E59" s="10">
        <v>130</v>
      </c>
      <c r="F59" s="11"/>
      <c r="G59" s="11"/>
      <c r="H59" s="10">
        <v>0</v>
      </c>
    </row>
    <row r="60" spans="1:9" ht="15">
      <c r="A60" s="10">
        <v>48</v>
      </c>
      <c r="B60" s="10" t="s">
        <v>36</v>
      </c>
      <c r="C60" s="14" t="s">
        <v>38</v>
      </c>
      <c r="D60" s="14" t="s">
        <v>9</v>
      </c>
      <c r="E60" s="10">
        <v>50</v>
      </c>
      <c r="F60" s="11"/>
      <c r="G60" s="11"/>
      <c r="H60" s="10">
        <f t="shared" si="0"/>
        <v>0</v>
      </c>
    </row>
    <row r="61" spans="1:9" ht="15">
      <c r="A61" s="10">
        <v>49</v>
      </c>
      <c r="B61" s="10" t="s">
        <v>68</v>
      </c>
      <c r="C61" s="10" t="s">
        <v>72</v>
      </c>
      <c r="D61" s="10" t="s">
        <v>10</v>
      </c>
      <c r="E61" s="10">
        <v>300</v>
      </c>
      <c r="F61" s="11"/>
      <c r="G61" s="11"/>
      <c r="H61" s="10">
        <v>0</v>
      </c>
    </row>
    <row r="62" spans="1:9" ht="15">
      <c r="A62" s="10">
        <v>50</v>
      </c>
      <c r="B62" s="10" t="s">
        <v>69</v>
      </c>
      <c r="C62" s="10" t="s">
        <v>38</v>
      </c>
      <c r="D62" s="10" t="s">
        <v>10</v>
      </c>
      <c r="E62" s="10">
        <v>150</v>
      </c>
      <c r="F62" s="11"/>
      <c r="G62" s="11"/>
      <c r="H62" s="10">
        <f t="shared" si="0"/>
        <v>0</v>
      </c>
    </row>
    <row r="63" spans="1:9" ht="15">
      <c r="A63" s="10">
        <v>51</v>
      </c>
      <c r="B63" s="10" t="s">
        <v>70</v>
      </c>
      <c r="C63" s="10" t="s">
        <v>71</v>
      </c>
      <c r="D63" s="10" t="s">
        <v>10</v>
      </c>
      <c r="E63" s="10">
        <v>50</v>
      </c>
      <c r="F63" s="11"/>
      <c r="G63" s="11"/>
      <c r="H63" s="10">
        <f t="shared" si="0"/>
        <v>0</v>
      </c>
    </row>
    <row r="64" spans="1:9" ht="15">
      <c r="A64" s="26" t="s">
        <v>18</v>
      </c>
      <c r="B64" s="26"/>
      <c r="C64" s="26"/>
      <c r="D64" s="26"/>
      <c r="E64" s="26"/>
      <c r="F64" s="26"/>
      <c r="G64" s="26"/>
      <c r="H64" s="26"/>
      <c r="I64" s="19">
        <f>SUM(H13:H63)</f>
        <v>0</v>
      </c>
    </row>
    <row r="65" spans="1:9" ht="30">
      <c r="A65" s="27"/>
      <c r="B65" s="27"/>
      <c r="C65" s="27"/>
      <c r="D65" s="27"/>
      <c r="E65" s="27"/>
      <c r="F65" s="27"/>
      <c r="G65" s="27"/>
      <c r="H65" s="27"/>
      <c r="I65" s="20" t="s">
        <v>8</v>
      </c>
    </row>
    <row r="66" spans="1:9">
      <c r="B66" s="3"/>
      <c r="C66" s="3"/>
      <c r="D66" s="3"/>
      <c r="G66" s="4"/>
      <c r="I66" s="2"/>
    </row>
    <row r="67" spans="1:9">
      <c r="B67" s="3"/>
      <c r="C67" s="3"/>
      <c r="D67" s="3"/>
      <c r="G67" s="4"/>
      <c r="I67" s="2"/>
    </row>
    <row r="68" spans="1:9">
      <c r="B68" s="3"/>
      <c r="C68" s="3"/>
      <c r="D68" s="3"/>
      <c r="G68" s="4"/>
      <c r="I68" s="2"/>
    </row>
    <row r="69" spans="1:9">
      <c r="B69" s="3"/>
      <c r="C69" s="3"/>
      <c r="D69" s="3"/>
      <c r="G69" s="4"/>
    </row>
    <row r="70" spans="1:9" ht="15">
      <c r="B70" s="5"/>
      <c r="C70" s="6"/>
      <c r="D70" s="6"/>
      <c r="E70" s="7"/>
      <c r="F70" s="7"/>
      <c r="G70" s="7"/>
      <c r="H70" s="9"/>
    </row>
    <row r="71" spans="1:9">
      <c r="B71" s="8"/>
      <c r="C71" s="6"/>
      <c r="D71" s="6"/>
      <c r="E71" s="7"/>
      <c r="F71" s="7"/>
      <c r="G71" s="7"/>
      <c r="H71" s="28"/>
    </row>
    <row r="72" spans="1:9">
      <c r="B72"/>
      <c r="C72"/>
      <c r="D72"/>
      <c r="E72"/>
      <c r="F72"/>
      <c r="G72"/>
      <c r="H72" s="28"/>
    </row>
    <row r="73" spans="1:9">
      <c r="B73" s="3"/>
      <c r="C73" s="3"/>
      <c r="D73" s="3"/>
      <c r="G73" s="4"/>
    </row>
  </sheetData>
  <mergeCells count="6">
    <mergeCell ref="A64:H64"/>
    <mergeCell ref="A65:H65"/>
    <mergeCell ref="H71:H72"/>
    <mergeCell ref="A2:B2"/>
    <mergeCell ref="E6:G6"/>
    <mergeCell ref="A12:H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Owoce, warzywa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Siostry</dc:creator>
  <cp:lastModifiedBy>Kierownik Gospodarcz</cp:lastModifiedBy>
  <cp:lastPrinted>2025-11-13T12:46:09Z</cp:lastPrinted>
  <dcterms:created xsi:type="dcterms:W3CDTF">2014-03-03T09:24:33Z</dcterms:created>
  <dcterms:modified xsi:type="dcterms:W3CDTF">2026-01-07T09:47:14Z</dcterms:modified>
</cp:coreProperties>
</file>