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!!BRI - I = ODDZIAŁ PROJEKTÓW i KONTROLI\!!!ADO 2026\do publikacji\"/>
    </mc:Choice>
  </mc:AlternateContent>
  <xr:revisionPtr revIDLastSave="0" documentId="13_ncr:1_{CCFE1463-8EF5-4D27-AE09-681577ECD412}" xr6:coauthVersionLast="36" xr6:coauthVersionMax="36" xr10:uidLastSave="{00000000-0000-0000-0000-000000000000}"/>
  <bookViews>
    <workbookView xWindow="0" yWindow="0" windowWidth="28800" windowHeight="11025" xr2:uid="{00000000-000D-0000-FFFF-FFFF00000000}"/>
  </bookViews>
  <sheets>
    <sheet name="Dzienny Opiekun nr 1" sheetId="3" r:id="rId1"/>
    <sheet name="Dzienny Opiekun nr 2" sheetId="6" r:id="rId2"/>
  </sheets>
  <definedNames>
    <definedName name="_xlnm.Print_Area" localSheetId="0">'Dzienny Opiekun nr 1'!$A$1:$G$40</definedName>
    <definedName name="_xlnm.Print_Area" localSheetId="1">'Dzienny Opiekun nr 2'!$A$1:$G$40</definedName>
  </definedNames>
  <calcPr calcId="191029"/>
</workbook>
</file>

<file path=xl/calcChain.xml><?xml version="1.0" encoding="utf-8"?>
<calcChain xmlns="http://schemas.openxmlformats.org/spreadsheetml/2006/main">
  <c r="H35" i="6" l="1"/>
  <c r="G34" i="6"/>
  <c r="F34" i="6"/>
  <c r="C34" i="6"/>
  <c r="H33" i="6"/>
  <c r="E33" i="6"/>
  <c r="H32" i="6"/>
  <c r="E32" i="6"/>
  <c r="H31" i="6"/>
  <c r="E31" i="6"/>
  <c r="H30" i="6"/>
  <c r="E30" i="6"/>
  <c r="H29" i="6"/>
  <c r="E29" i="6"/>
  <c r="H28" i="6"/>
  <c r="E28" i="6"/>
  <c r="E34" i="6" s="1"/>
  <c r="F21" i="6"/>
  <c r="E21" i="6"/>
  <c r="D21" i="6"/>
  <c r="C20" i="6"/>
  <c r="C19" i="6"/>
  <c r="C18" i="6"/>
  <c r="C17" i="6"/>
  <c r="C16" i="6"/>
  <c r="C15" i="6"/>
  <c r="C14" i="6"/>
  <c r="C13" i="6"/>
  <c r="C21" i="6" s="1"/>
  <c r="C14" i="3"/>
  <c r="E28" i="3" l="1"/>
  <c r="H28" i="3" s="1"/>
  <c r="C13" i="3"/>
  <c r="D21" i="3"/>
  <c r="C15" i="3"/>
  <c r="C16" i="3"/>
  <c r="C17" i="3"/>
  <c r="C18" i="3"/>
  <c r="C19" i="3"/>
  <c r="C20" i="3"/>
  <c r="C21" i="3" l="1"/>
  <c r="F21" i="3"/>
  <c r="E29" i="3"/>
  <c r="H29" i="3" s="1"/>
  <c r="E30" i="3"/>
  <c r="H30" i="3" s="1"/>
  <c r="E31" i="3"/>
  <c r="H31" i="3" s="1"/>
  <c r="E32" i="3"/>
  <c r="H32" i="3" s="1"/>
  <c r="E33" i="3"/>
  <c r="H33" i="3" s="1"/>
  <c r="C34" i="3"/>
  <c r="G34" i="3" l="1"/>
  <c r="H35" i="3" s="1"/>
  <c r="F34" i="3"/>
  <c r="E34" i="3"/>
  <c r="E21" i="3"/>
</calcChain>
</file>

<file path=xl/sharedStrings.xml><?xml version="1.0" encoding="utf-8"?>
<sst xmlns="http://schemas.openxmlformats.org/spreadsheetml/2006/main" count="134" uniqueCount="59">
  <si>
    <t>Lp.</t>
  </si>
  <si>
    <t>1.</t>
  </si>
  <si>
    <t>2.</t>
  </si>
  <si>
    <t>3.</t>
  </si>
  <si>
    <t>4.</t>
  </si>
  <si>
    <t>5.</t>
  </si>
  <si>
    <t>6.</t>
  </si>
  <si>
    <t>7.</t>
  </si>
  <si>
    <t>OGÓŁEM:</t>
  </si>
  <si>
    <t>ŚRODKI WŁASNE
(zł)</t>
  </si>
  <si>
    <t>Dostawa mediów (m.in. opłaty za energię elektryczną, cieplną, gazową i wodę, opłaty przesyłowe, opłaty za odprowadzanie ścieków, opłaty za usługi telefoniczne i internetowe).</t>
  </si>
  <si>
    <t>Czynsz, wynajem, opłaty administracyjne dotyczące lokalu (m.in. wywóz śmieci), w którym sprawowana jest opieka.</t>
  </si>
  <si>
    <t>Wydatki związane z utrzymaniem czystości w instytucji opieki.</t>
  </si>
  <si>
    <t xml:space="preserve">CAŁOŚCIOWY KOSZT FUNKCJONOWANIA </t>
  </si>
  <si>
    <t>ze środków własnych</t>
  </si>
  <si>
    <t>Wynagrodzenie dziennego opiekuna wraz z pochodnymi od tego wynagrodzenia.</t>
  </si>
  <si>
    <t xml:space="preserve"> INSTYTUCJA OPIEKI 
(adres i nazwa Dziennego Opiekuna, tj. dane osobowe dziennego opiekuna, a w przypadku braku wiedzy kto będzie pełnił funkcję dziennego opiekuna wskazanie - Dzienny opiekun nr 1)</t>
  </si>
  <si>
    <t>Uwagi</t>
  </si>
  <si>
    <t>* wykończenie ze stanu deweloperskiego stanowi inwestycję budowlaną</t>
  </si>
  <si>
    <t>RODZAJ KWALIFIKOWALNEGO WYDATKU</t>
  </si>
  <si>
    <t xml:space="preserve"> INSTYTUCJA OPIEKI 
(adres i nazwa Dziennego Opiekuna, tj. dane osobowe dziennego opiekuna, a w przypadku braku wiedzy kto będzie pełnił funkcję dziennego opiekuna wskazanie - Dzienny opiekun nr 2)</t>
  </si>
  <si>
    <t>Wydatek ogółem, 
w tym:</t>
  </si>
  <si>
    <t xml:space="preserve"> KALKULACJA KOSZTÓW - cd.</t>
  </si>
  <si>
    <t>Zakup lokalu</t>
  </si>
  <si>
    <t>Zakup i montaż wyposażenia (w tym m.in. meble, wyposażenie wypoczynkowe, wyposażenie sanitarne, wyposażenie kuchenne, zabawki)</t>
  </si>
  <si>
    <t>Dostosowanie otoczenia instytucji opieki niezbędnego do jej prowadzenia  w tym m.in. utworzenie altany śmietnikowej, chodnika, ogrodzenia, zieleni</t>
  </si>
  <si>
    <t>WYDATKI  NA UTWORZENIE DZIENNEGO OPIEKUNA nr 1</t>
  </si>
  <si>
    <t>………………………………………………</t>
  </si>
  <si>
    <t>…………………..</t>
  </si>
  <si>
    <t>data</t>
  </si>
  <si>
    <t xml:space="preserve">Zakup środków higienicznych </t>
  </si>
  <si>
    <t>Wyposażenie i montaż placu zabaw wraz z bezpieczną nawierzchnią i ogrodzeniem, doposażenie istniejących placów zabaw o urządzenia odpowiednie dla dzieci do lat 3, wygrodzenie części tych placów na potrzeby dzieci do lat 3 lub zakup zabawek mobilnych do czasowego umieszczenia na istniejących placach zabaw</t>
  </si>
  <si>
    <t>RODZAJ KWALIFIKOWALNEGO WYDATKU BIEŻĄCEGO</t>
  </si>
  <si>
    <t>KONTROLKA
(czy 6+7=5)</t>
  </si>
  <si>
    <t>miesięczne dofinansowanie</t>
  </si>
  <si>
    <t>1 Kalkulację wydatków należy sporządzić oddzielnie dla każdego dziennego opiekuna wskazanego we wniosku. Dla kolejnego opiekuna dziennego należy wypełnić kolejny arkusz "Dzienny Opiekun nr 2"</t>
  </si>
  <si>
    <t>2 Miesięczna kwota dotacji ogółem nie może być wyższa od miesięcznego wydatku związanego z funkcjonowaniem dziennego opiekuna określonego w kol. 3 i nie może przekroczyć  8 tys. zł brutto miesięcznie.</t>
  </si>
  <si>
    <t>MODUŁ 1</t>
  </si>
  <si>
    <t>Zakup, stanowiących wyposażenie instytucji opieki, pomocy do prowadzenia zajęć opiekuńczo-wychowawczych i edukacyjnych, specjalistycznego sprzętu oraz narzędzi do rozpoznawania potrzeb rozwojowych i edukacyjnych oraz możliwości psychofizycznych dzieci, wspomagania rozwoju i prowadzenia terapii dzieci ze specjalnymi potrzebami, ze szczególnym uwzględnieniem tych pomocy, sprzętu dla dzieci ze specjalnymi potrzebami edukacyjnymi</t>
  </si>
  <si>
    <t>Osoba upoważniona do składania korekt, wyjaśnień i uzupełnień 
(imię i nazwisko, stanowisko, telefon, adres e-mail)</t>
  </si>
  <si>
    <t>OSTATECZNY ODBIORCA WSPARCIA</t>
  </si>
  <si>
    <t>MIESIĘCZNA WYSOKOŚĆ WYDATKU NA FUNKCJONOWANIE  
(zł)</t>
  </si>
  <si>
    <t>LICZBA TWORZONYCH MIEJSC OPIEKI</t>
  </si>
  <si>
    <r>
      <t>Adaptacja zgodnie z zasadami uniwersalnego projektowania określonymi w ustawie z dnia 19 lipca 2019 r. o zapewnieniu dostępności osobom ze szczególnymi potrzebami, tj. dostosowania budynków lub pomieszczeń do potrzeb dzieci (w tym z niepełnosprawnością), w tym do wymogów budowlanych, sanitarno-higienicznych, bezpieczeństwa przeciwpożarowego, organizacji kuchni, stołówek, szatni itp., jeśli np. instytucja będzie tworzona na terenie szkół, w celu utworzenia dziennego opiekuna</t>
    </r>
    <r>
      <rPr>
        <sz val="10"/>
        <color rgb="FFFF0000"/>
        <rFont val="Arial"/>
        <family val="2"/>
        <charset val="238"/>
      </rPr>
      <t>*</t>
    </r>
  </si>
  <si>
    <r>
      <t>Wydatki pośrednie związane z tworzeniem instytucji (</t>
    </r>
    <r>
      <rPr>
        <b/>
        <sz val="10"/>
        <rFont val="Arial"/>
        <family val="2"/>
        <charset val="238"/>
      </rPr>
      <t>maksymalnie 15%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całości wydatków</t>
    </r>
    <r>
      <rPr>
        <sz val="10"/>
        <rFont val="Arial"/>
        <family val="2"/>
        <charset val="238"/>
      </rPr>
      <t xml:space="preserve">), w tym: wydatki na szkolenie, nabór i ubezpieczenie personelu, na certyfikację i pozwolenia, na szkolenia i ubezpieczenie wolontariuszy, wydatki związane z zarządem, obsługą księgową, prawną, kadrową, z naborem dzieci, prowadzenie rachunku bankowego i koszty przelewów, z promocją i informacją o instytucji opieki nad dziećmi, </t>
    </r>
    <r>
      <rPr>
        <u/>
        <sz val="10"/>
        <rFont val="Arial"/>
        <family val="2"/>
        <charset val="238"/>
      </rPr>
      <t xml:space="preserve">z wyłączeniem wydatku związanego z obowiązkiem informacyjnym, o którym mowa w art. 35a-35d ustawy z dnia 27 sierpnia 2009 r. o finansach publicznych oraz rozporządzenia Rady Ministrów z dnia 7 maja 2021 r. w sprawie określenia działań informacyjnych podejmowanych przez podmioty realizujące zadania finansowane lub dofinansowane z budżetu państwa lub państwowych funduszy celowych. </t>
    </r>
  </si>
  <si>
    <r>
      <t xml:space="preserve">OKRES FUNKCJONOWANIA 
</t>
    </r>
    <r>
      <rPr>
        <sz val="10"/>
        <rFont val="Arial"/>
        <family val="2"/>
        <charset val="238"/>
      </rPr>
      <t>(w miesiącach)</t>
    </r>
  </si>
  <si>
    <r>
      <t xml:space="preserve">Wydatki pośrednie, tj.: wydatki na obsługę (zarządu,  księgowej, obsługi prawnej, kadrowej), na prowadzenie rachunku bankowego i koszty przelewów - </t>
    </r>
    <r>
      <rPr>
        <b/>
        <sz val="10"/>
        <color theme="1"/>
        <rFont val="Arial"/>
        <family val="2"/>
        <charset val="238"/>
      </rPr>
      <t>maksymalnie 15 % całości wydatków na funkcjonowanie</t>
    </r>
  </si>
  <si>
    <t>Podpis i dane osoby uprawnionej do reprezentowania Ostatecznego Odbiorcy Wsparcia</t>
  </si>
  <si>
    <t>Podpis i dane skarbnika lub osoby upoważnionej</t>
  </si>
  <si>
    <t>Resortowy program rozwoju instytucji opieki nad dziećmi do lat 3 Aktywny dzienny opiekun w gminie 2026</t>
  </si>
  <si>
    <r>
      <t>MODUŁ 1 -  KALKULACJA KOSZTÓW do dnia 31 grudnia 2026 r.</t>
    </r>
    <r>
      <rPr>
        <b/>
        <vertAlign val="superscript"/>
        <sz val="14"/>
        <color rgb="FFFF0000"/>
        <rFont val="Arial"/>
        <family val="2"/>
        <charset val="238"/>
      </rPr>
      <t>1</t>
    </r>
  </si>
  <si>
    <r>
      <rPr>
        <b/>
        <sz val="14"/>
        <rFont val="Arial"/>
        <family val="2"/>
        <charset val="238"/>
      </rPr>
      <t>WYDATKI NA FUNKCJONOWANIE DZIENNEGO OPIEKUNA nr 1 do dnia 31 grudnia 2026 r.</t>
    </r>
    <r>
      <rPr>
        <b/>
        <sz val="16"/>
        <color rgb="FFFF0000"/>
        <rFont val="Arial"/>
        <family val="2"/>
        <charset val="238"/>
      </rPr>
      <t xml:space="preserve"> </t>
    </r>
    <r>
      <rPr>
        <sz val="13"/>
        <color rgb="FFFF0000"/>
        <rFont val="Arial"/>
        <family val="2"/>
        <charset val="238"/>
      </rPr>
      <t>(z wyłączeniem wydatków na zapewnienie wyżywienia)</t>
    </r>
  </si>
  <si>
    <t>Wydatki niekwalifikowane</t>
  </si>
  <si>
    <t>DOTACJA
 (zł)</t>
  </si>
  <si>
    <t>Należy wypełnić tylko kolumny 4, 5, 6, 7</t>
  </si>
  <si>
    <t>WYDATKI OGÓŁEM
(kol. 4 + kol. 5 + kol. 6)
(zł)</t>
  </si>
  <si>
    <r>
      <t>z dotacji</t>
    </r>
    <r>
      <rPr>
        <b/>
        <vertAlign val="superscript"/>
        <sz val="12"/>
        <color rgb="FFFF0000"/>
        <rFont val="Arial"/>
        <family val="2"/>
        <charset val="238"/>
      </rPr>
      <t>2</t>
    </r>
  </si>
  <si>
    <t>8.</t>
  </si>
  <si>
    <t>Budowa obiektu modułowego lub kontenerowego – zgodnie z zasadami uniwersalnego projektowania określonymi w ustawie z dnia 19 lipca 2019 r. o zapewnianiu dostępności osobom ze szczególnymi potrzebami (Dz. U. z 2024 r. poz. 1411, z późn. zm.), tj. wykonywaniem obiektu modułowego lub kontenerowego w określonym miejscu, a także jego odbudową, rozbudową, nadbudową na potrzeby dzieci (w tym z niepełnosprawnością)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</si>
</sst>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3"/>
      <color rgb="FFFF0000"/>
      <name val="Arial"/>
      <family val="2"/>
      <charset val="238"/>
    </font>
    <font>
      <b/>
      <vertAlign val="superscript"/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b/>
      <vertAlign val="superscript"/>
      <sz val="14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vertical="center"/>
    </xf>
    <xf numFmtId="0" fontId="10" fillId="3" borderId="4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13" fillId="2" borderId="24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1" fillId="2" borderId="24" xfId="1" applyFont="1" applyFill="1" applyBorder="1" applyAlignment="1" applyProtection="1">
      <alignment horizontal="center" vertical="center" wrapText="1"/>
    </xf>
    <xf numFmtId="0" fontId="1" fillId="2" borderId="2" xfId="1" applyFont="1" applyFill="1" applyBorder="1" applyAlignment="1" applyProtection="1">
      <alignment vertical="center" wrapText="1"/>
    </xf>
    <xf numFmtId="4" fontId="14" fillId="2" borderId="1" xfId="1" applyNumberFormat="1" applyFont="1" applyFill="1" applyBorder="1" applyAlignment="1" applyProtection="1">
      <alignment horizontal="right" vertical="center" wrapText="1"/>
    </xf>
    <xf numFmtId="4" fontId="14" fillId="0" borderId="1" xfId="2" applyNumberFormat="1" applyFont="1" applyFill="1" applyBorder="1" applyAlignment="1" applyProtection="1">
      <alignment vertical="center" wrapText="1"/>
      <protection locked="0"/>
    </xf>
    <xf numFmtId="4" fontId="5" fillId="0" borderId="1" xfId="4" applyNumberFormat="1" applyFont="1" applyBorder="1" applyAlignment="1" applyProtection="1">
      <alignment vertical="center"/>
    </xf>
    <xf numFmtId="4" fontId="14" fillId="0" borderId="33" xfId="2" applyNumberFormat="1" applyFont="1" applyFill="1" applyBorder="1" applyAlignment="1" applyProtection="1">
      <alignment vertical="center" wrapText="1"/>
    </xf>
    <xf numFmtId="0" fontId="5" fillId="0" borderId="23" xfId="0" applyFont="1" applyBorder="1" applyAlignment="1" applyProtection="1">
      <alignment vertical="center"/>
    </xf>
    <xf numFmtId="4" fontId="14" fillId="0" borderId="33" xfId="2" applyNumberFormat="1" applyFont="1" applyBorder="1" applyAlignment="1" applyProtection="1">
      <alignment vertical="center" wrapText="1"/>
      <protection locked="0"/>
    </xf>
    <xf numFmtId="0" fontId="1" fillId="2" borderId="2" xfId="1" applyFont="1" applyFill="1" applyBorder="1" applyAlignment="1" applyProtection="1">
      <alignment horizontal="left" vertical="center" wrapText="1"/>
    </xf>
    <xf numFmtId="0" fontId="1" fillId="2" borderId="34" xfId="1" applyFont="1" applyFill="1" applyBorder="1" applyAlignment="1" applyProtection="1">
      <alignment vertical="center" wrapText="1"/>
    </xf>
    <xf numFmtId="4" fontId="5" fillId="0" borderId="28" xfId="4" applyNumberFormat="1" applyFont="1" applyBorder="1" applyAlignment="1" applyProtection="1">
      <alignment vertical="center"/>
    </xf>
    <xf numFmtId="4" fontId="14" fillId="0" borderId="29" xfId="2" applyNumberFormat="1" applyFont="1" applyFill="1" applyBorder="1" applyAlignment="1" applyProtection="1">
      <alignment vertical="center" wrapText="1"/>
    </xf>
    <xf numFmtId="4" fontId="17" fillId="2" borderId="36" xfId="1" applyNumberFormat="1" applyFont="1" applyFill="1" applyBorder="1" applyAlignment="1" applyProtection="1">
      <alignment horizontal="right" vertical="center" wrapText="1"/>
    </xf>
    <xf numFmtId="3" fontId="12" fillId="0" borderId="0" xfId="1" applyNumberFormat="1" applyFont="1" applyFill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vertical="center"/>
    </xf>
    <xf numFmtId="0" fontId="19" fillId="0" borderId="0" xfId="1" applyFont="1" applyBorder="1" applyAlignment="1" applyProtection="1">
      <alignment vertical="center" wrapText="1"/>
    </xf>
    <xf numFmtId="0" fontId="19" fillId="0" borderId="0" xfId="1" applyFont="1" applyBorder="1" applyAlignment="1" applyProtection="1">
      <alignment horizontal="left" vertical="center" wrapText="1"/>
    </xf>
    <xf numFmtId="3" fontId="17" fillId="4" borderId="0" xfId="1" applyNumberFormat="1" applyFont="1" applyFill="1" applyBorder="1" applyAlignment="1" applyProtection="1">
      <alignment vertical="center" wrapText="1"/>
    </xf>
    <xf numFmtId="3" fontId="12" fillId="0" borderId="0" xfId="1" applyNumberFormat="1" applyFont="1" applyFill="1" applyBorder="1" applyAlignment="1" applyProtection="1">
      <alignment vertical="center" wrapText="1"/>
    </xf>
    <xf numFmtId="0" fontId="17" fillId="4" borderId="6" xfId="2" applyFont="1" applyFill="1" applyBorder="1" applyAlignment="1" applyProtection="1">
      <alignment horizontal="left" vertical="center" wrapText="1"/>
    </xf>
    <xf numFmtId="0" fontId="17" fillId="4" borderId="1" xfId="0" applyFont="1" applyFill="1" applyBorder="1" applyAlignment="1" applyProtection="1">
      <alignment horizontal="center" vertical="center" wrapText="1"/>
      <protection hidden="1"/>
    </xf>
    <xf numFmtId="0" fontId="17" fillId="4" borderId="23" xfId="0" applyFont="1" applyFill="1" applyBorder="1" applyAlignment="1" applyProtection="1">
      <alignment horizontal="center" vertical="center" wrapText="1"/>
      <protection hidden="1"/>
    </xf>
    <xf numFmtId="0" fontId="4" fillId="2" borderId="13" xfId="0" applyFont="1" applyFill="1" applyBorder="1" applyAlignment="1" applyProtection="1">
      <alignment horizontal="center" vertical="center" wrapText="1"/>
    </xf>
    <xf numFmtId="0" fontId="12" fillId="0" borderId="0" xfId="2" applyFont="1" applyFill="1" applyBorder="1" applyAlignment="1" applyProtection="1">
      <alignment horizontal="center" vertical="center" wrapText="1"/>
    </xf>
    <xf numFmtId="0" fontId="13" fillId="4" borderId="24" xfId="0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 applyProtection="1">
      <alignment horizontal="center" vertical="center"/>
    </xf>
    <xf numFmtId="0" fontId="13" fillId="4" borderId="6" xfId="0" applyFont="1" applyFill="1" applyBorder="1" applyAlignment="1" applyProtection="1">
      <alignment horizontal="center" vertical="center"/>
    </xf>
    <xf numFmtId="0" fontId="13" fillId="4" borderId="25" xfId="0" applyFont="1" applyFill="1" applyBorder="1" applyAlignment="1" applyProtection="1">
      <alignment horizontal="center" vertical="center"/>
    </xf>
    <xf numFmtId="0" fontId="13" fillId="2" borderId="14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" fillId="4" borderId="24" xfId="1" applyFont="1" applyFill="1" applyBorder="1" applyAlignment="1" applyProtection="1">
      <alignment horizontal="center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" fontId="24" fillId="4" borderId="1" xfId="0" applyNumberFormat="1" applyFont="1" applyFill="1" applyBorder="1" applyAlignment="1" applyProtection="1">
      <alignment vertical="center"/>
      <protection locked="0"/>
    </xf>
    <xf numFmtId="4" fontId="24" fillId="0" borderId="23" xfId="0" applyNumberFormat="1" applyFont="1" applyFill="1" applyBorder="1" applyAlignment="1" applyProtection="1">
      <alignment vertical="center"/>
      <protection locked="0"/>
    </xf>
    <xf numFmtId="0" fontId="11" fillId="2" borderId="15" xfId="0" applyFont="1" applyFill="1" applyBorder="1" applyAlignment="1" applyProtection="1">
      <alignment horizontal="center" vertical="center"/>
    </xf>
    <xf numFmtId="1" fontId="5" fillId="0" borderId="0" xfId="0" applyNumberFormat="1" applyFont="1" applyFill="1" applyBorder="1" applyAlignment="1" applyProtection="1">
      <alignment vertical="center"/>
      <protection locked="0"/>
    </xf>
    <xf numFmtId="0" fontId="11" fillId="2" borderId="16" xfId="0" applyFont="1" applyFill="1" applyBorder="1" applyAlignment="1" applyProtection="1">
      <alignment horizontal="center" vertical="center"/>
    </xf>
    <xf numFmtId="4" fontId="17" fillId="4" borderId="28" xfId="1" applyNumberFormat="1" applyFont="1" applyFill="1" applyBorder="1" applyAlignment="1" applyProtection="1">
      <alignment horizontal="right" vertical="center" wrapText="1"/>
    </xf>
    <xf numFmtId="3" fontId="17" fillId="4" borderId="28" xfId="1" applyNumberFormat="1" applyFont="1" applyFill="1" applyBorder="1" applyAlignment="1" applyProtection="1">
      <alignment horizontal="center" vertical="center" wrapText="1"/>
    </xf>
    <xf numFmtId="4" fontId="17" fillId="4" borderId="29" xfId="1" applyNumberFormat="1" applyFont="1" applyFill="1" applyBorder="1" applyAlignment="1" applyProtection="1">
      <alignment horizontal="right" vertical="center" wrapText="1"/>
    </xf>
    <xf numFmtId="0" fontId="4" fillId="2" borderId="12" xfId="0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right" vertical="center" wrapText="1"/>
    </xf>
    <xf numFmtId="4" fontId="17" fillId="2" borderId="17" xfId="1" applyNumberFormat="1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0" fontId="27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Border="1" applyAlignment="1">
      <alignment vertical="center"/>
    </xf>
    <xf numFmtId="0" fontId="28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9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vertical="center" wrapText="1"/>
    </xf>
    <xf numFmtId="0" fontId="5" fillId="0" borderId="1" xfId="0" applyFont="1" applyBorder="1" applyAlignment="1" applyProtection="1">
      <alignment vertical="center"/>
      <protection locked="0"/>
    </xf>
    <xf numFmtId="0" fontId="26" fillId="0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12" fillId="2" borderId="24" xfId="1" applyFont="1" applyFill="1" applyBorder="1" applyAlignment="1" applyProtection="1">
      <alignment horizontal="center" vertical="center" wrapText="1"/>
    </xf>
    <xf numFmtId="0" fontId="12" fillId="2" borderId="5" xfId="1" applyFont="1" applyFill="1" applyBorder="1" applyAlignment="1" applyProtection="1">
      <alignment horizontal="center" vertical="center" wrapText="1"/>
    </xf>
    <xf numFmtId="0" fontId="12" fillId="2" borderId="6" xfId="1" applyFont="1" applyFill="1" applyBorder="1" applyAlignment="1" applyProtection="1">
      <alignment horizontal="center" vertical="center" wrapText="1"/>
    </xf>
    <xf numFmtId="0" fontId="12" fillId="2" borderId="1" xfId="1" applyFont="1" applyFill="1" applyBorder="1" applyAlignment="1" applyProtection="1">
      <alignment horizontal="center" vertical="center" wrapText="1"/>
    </xf>
    <xf numFmtId="0" fontId="12" fillId="2" borderId="1" xfId="2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2" borderId="30" xfId="1" applyFont="1" applyFill="1" applyBorder="1" applyAlignment="1" applyProtection="1">
      <alignment horizontal="center" vertical="center" wrapText="1"/>
    </xf>
    <xf numFmtId="0" fontId="7" fillId="2" borderId="31" xfId="1" applyFont="1" applyFill="1" applyBorder="1" applyAlignment="1" applyProtection="1">
      <alignment horizontal="center" vertical="center" wrapText="1"/>
    </xf>
    <xf numFmtId="0" fontId="7" fillId="2" borderId="32" xfId="1" applyFont="1" applyFill="1" applyBorder="1" applyAlignment="1" applyProtection="1">
      <alignment horizontal="center" vertical="center" wrapText="1"/>
    </xf>
    <xf numFmtId="0" fontId="17" fillId="2" borderId="11" xfId="1" applyFont="1" applyFill="1" applyBorder="1" applyAlignment="1" applyProtection="1">
      <alignment horizontal="right" vertical="center" wrapText="1"/>
    </xf>
    <xf numFmtId="0" fontId="17" fillId="2" borderId="35" xfId="1" applyFont="1" applyFill="1" applyBorder="1" applyAlignment="1" applyProtection="1">
      <alignment horizontal="right" vertical="center" wrapText="1"/>
    </xf>
    <xf numFmtId="0" fontId="26" fillId="0" borderId="0" xfId="0" applyFont="1" applyFill="1" applyBorder="1" applyAlignment="1" applyProtection="1">
      <alignment horizontal="left" vertical="center"/>
    </xf>
    <xf numFmtId="0" fontId="12" fillId="4" borderId="1" xfId="1" applyFont="1" applyFill="1" applyBorder="1" applyAlignment="1" applyProtection="1">
      <alignment horizontal="center" vertical="center" wrapText="1"/>
    </xf>
    <xf numFmtId="0" fontId="12" fillId="4" borderId="5" xfId="2" applyFont="1" applyFill="1" applyBorder="1" applyAlignment="1" applyProtection="1">
      <alignment horizontal="center" vertical="center" wrapText="1"/>
    </xf>
    <xf numFmtId="0" fontId="12" fillId="4" borderId="6" xfId="2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right" vertical="center"/>
    </xf>
    <xf numFmtId="0" fontId="12" fillId="2" borderId="7" xfId="2" applyFont="1" applyFill="1" applyBorder="1" applyAlignment="1" applyProtection="1">
      <alignment horizontal="center" vertical="center" wrapText="1"/>
    </xf>
    <xf numFmtId="0" fontId="12" fillId="2" borderId="8" xfId="2" applyFont="1" applyFill="1" applyBorder="1" applyAlignment="1" applyProtection="1">
      <alignment horizontal="center" vertical="center" wrapText="1"/>
    </xf>
    <xf numFmtId="3" fontId="17" fillId="4" borderId="2" xfId="1" applyNumberFormat="1" applyFont="1" applyFill="1" applyBorder="1" applyAlignment="1" applyProtection="1">
      <alignment horizontal="center" vertical="center" wrapText="1"/>
    </xf>
    <xf numFmtId="3" fontId="17" fillId="4" borderId="3" xfId="1" applyNumberFormat="1" applyFont="1" applyFill="1" applyBorder="1" applyAlignment="1" applyProtection="1">
      <alignment horizontal="center" vertical="center" wrapText="1"/>
    </xf>
    <xf numFmtId="3" fontId="17" fillId="4" borderId="15" xfId="1" applyNumberFormat="1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/>
    </xf>
    <xf numFmtId="0" fontId="11" fillId="5" borderId="19" xfId="1" applyFont="1" applyFill="1" applyBorder="1" applyAlignment="1" applyProtection="1">
      <alignment horizontal="center" vertical="center" wrapText="1"/>
    </xf>
    <xf numFmtId="0" fontId="11" fillId="5" borderId="20" xfId="1" applyFont="1" applyFill="1" applyBorder="1" applyAlignment="1" applyProtection="1">
      <alignment horizontal="center" vertical="center" wrapText="1"/>
    </xf>
    <xf numFmtId="4" fontId="14" fillId="0" borderId="5" xfId="2" applyNumberFormat="1" applyFont="1" applyBorder="1" applyAlignment="1" applyProtection="1">
      <alignment horizontal="center" vertical="center" wrapText="1"/>
      <protection locked="0"/>
    </xf>
    <xf numFmtId="4" fontId="14" fillId="0" borderId="10" xfId="2" applyNumberFormat="1" applyFont="1" applyBorder="1" applyAlignment="1" applyProtection="1">
      <alignment horizontal="center" vertical="center" wrapText="1"/>
      <protection locked="0"/>
    </xf>
    <xf numFmtId="4" fontId="14" fillId="0" borderId="6" xfId="2" applyNumberFormat="1" applyFont="1" applyBorder="1" applyAlignment="1" applyProtection="1">
      <alignment horizontal="center" vertical="center" wrapText="1"/>
      <protection locked="0"/>
    </xf>
    <xf numFmtId="0" fontId="18" fillId="0" borderId="0" xfId="1" applyFont="1" applyBorder="1" applyAlignment="1" applyProtection="1">
      <alignment horizontal="left" vertical="center" wrapText="1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 wrapText="1"/>
    </xf>
    <xf numFmtId="0" fontId="12" fillId="4" borderId="21" xfId="1" applyFont="1" applyFill="1" applyBorder="1" applyAlignment="1" applyProtection="1">
      <alignment horizontal="center" vertical="center" wrapText="1"/>
    </xf>
    <xf numFmtId="0" fontId="12" fillId="4" borderId="22" xfId="1" applyFont="1" applyFill="1" applyBorder="1" applyAlignment="1" applyProtection="1">
      <alignment horizontal="center" vertical="center" wrapText="1"/>
    </xf>
    <xf numFmtId="0" fontId="17" fillId="4" borderId="26" xfId="1" applyFont="1" applyFill="1" applyBorder="1" applyAlignment="1" applyProtection="1">
      <alignment horizontal="center" vertical="center" wrapText="1"/>
    </xf>
    <xf numFmtId="0" fontId="17" fillId="4" borderId="27" xfId="1" applyFont="1" applyFill="1" applyBorder="1" applyAlignment="1" applyProtection="1">
      <alignment horizontal="center" vertical="center" wrapText="1"/>
    </xf>
    <xf numFmtId="4" fontId="14" fillId="0" borderId="23" xfId="2" applyNumberFormat="1" applyFont="1" applyFill="1" applyBorder="1" applyAlignment="1" applyProtection="1">
      <alignment vertical="center" wrapText="1"/>
    </xf>
  </cellXfs>
  <cellStyles count="5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 2" xfId="3" xr:uid="{00000000-0005-0000-0000-000003000000}"/>
    <cellStyle name="Walutowy" xfId="4" builtinId="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B6C30-953E-42CA-B83F-106FC2A7F29B}">
  <dimension ref="A1:J47"/>
  <sheetViews>
    <sheetView tabSelected="1" view="pageBreakPreview" zoomScale="70" zoomScaleNormal="70" zoomScaleSheetLayoutView="70" workbookViewId="0">
      <selection activeCell="C5" sqref="C5:G5"/>
    </sheetView>
  </sheetViews>
  <sheetFormatPr defaultRowHeight="14.25" x14ac:dyDescent="0.25"/>
  <cols>
    <col min="1" max="1" width="5" style="2" customWidth="1"/>
    <col min="2" max="2" width="81.42578125" style="2" customWidth="1"/>
    <col min="3" max="3" width="22.140625" style="2" customWidth="1"/>
    <col min="4" max="4" width="24.7109375" style="2" customWidth="1"/>
    <col min="5" max="5" width="21.85546875" style="2" customWidth="1"/>
    <col min="6" max="6" width="25.42578125" style="2" customWidth="1"/>
    <col min="7" max="7" width="22.85546875" style="2" customWidth="1"/>
    <col min="8" max="8" width="29" style="2" customWidth="1"/>
    <col min="9" max="16384" width="9.140625" style="2"/>
  </cols>
  <sheetData>
    <row r="1" spans="1:8" ht="15.75" customHeight="1" x14ac:dyDescent="0.25">
      <c r="A1" s="98"/>
      <c r="B1" s="98"/>
      <c r="C1" s="98"/>
      <c r="D1" s="98"/>
      <c r="E1" s="98"/>
      <c r="F1" s="98"/>
      <c r="G1" s="1" t="s">
        <v>37</v>
      </c>
    </row>
    <row r="2" spans="1:8" ht="24" customHeight="1" x14ac:dyDescent="0.25">
      <c r="A2" s="3"/>
      <c r="B2" s="95" t="s">
        <v>49</v>
      </c>
      <c r="C2" s="95"/>
      <c r="D2" s="95"/>
      <c r="E2" s="95"/>
      <c r="F2" s="95"/>
    </row>
    <row r="3" spans="1:8" ht="11.25" customHeight="1" x14ac:dyDescent="0.25">
      <c r="B3" s="3"/>
      <c r="C3" s="3"/>
      <c r="D3" s="3"/>
      <c r="E3" s="3"/>
      <c r="F3" s="3"/>
    </row>
    <row r="4" spans="1:8" ht="24" customHeight="1" x14ac:dyDescent="0.25">
      <c r="A4" s="96" t="s">
        <v>50</v>
      </c>
      <c r="B4" s="96"/>
      <c r="C4" s="96"/>
      <c r="D4" s="96"/>
      <c r="E4" s="96"/>
      <c r="F4" s="96"/>
    </row>
    <row r="5" spans="1:8" ht="32.25" customHeight="1" x14ac:dyDescent="0.25">
      <c r="A5" s="97" t="s">
        <v>40</v>
      </c>
      <c r="B5" s="97"/>
      <c r="C5" s="76"/>
      <c r="D5" s="76"/>
      <c r="E5" s="76"/>
      <c r="F5" s="76"/>
      <c r="G5" s="76"/>
      <c r="H5" s="4"/>
    </row>
    <row r="6" spans="1:8" ht="39" customHeight="1" x14ac:dyDescent="0.25">
      <c r="A6" s="79" t="s">
        <v>39</v>
      </c>
      <c r="B6" s="79"/>
      <c r="C6" s="76"/>
      <c r="D6" s="76"/>
      <c r="E6" s="76"/>
      <c r="F6" s="76"/>
      <c r="G6" s="76"/>
    </row>
    <row r="7" spans="1:8" ht="61.5" customHeight="1" x14ac:dyDescent="0.25">
      <c r="A7" s="79" t="s">
        <v>16</v>
      </c>
      <c r="B7" s="79"/>
      <c r="C7" s="76"/>
      <c r="D7" s="76"/>
      <c r="E7" s="76"/>
      <c r="F7" s="5" t="s">
        <v>42</v>
      </c>
      <c r="G7" s="72"/>
      <c r="H7" s="6"/>
    </row>
    <row r="8" spans="1:8" ht="15.75" customHeight="1" thickBot="1" x14ac:dyDescent="0.3">
      <c r="A8" s="7"/>
      <c r="B8" s="8"/>
      <c r="C8" s="9"/>
      <c r="D8" s="9"/>
      <c r="E8" s="10"/>
      <c r="F8" s="10"/>
      <c r="G8" s="10"/>
      <c r="H8" s="10"/>
    </row>
    <row r="9" spans="1:8" ht="27" customHeight="1" x14ac:dyDescent="0.25">
      <c r="A9" s="86" t="s">
        <v>26</v>
      </c>
      <c r="B9" s="87"/>
      <c r="C9" s="88"/>
      <c r="D9" s="105" t="s">
        <v>54</v>
      </c>
      <c r="E9" s="105"/>
      <c r="F9" s="105"/>
      <c r="G9" s="106"/>
    </row>
    <row r="10" spans="1:8" ht="22.5" customHeight="1" x14ac:dyDescent="0.25">
      <c r="A10" s="80" t="s">
        <v>0</v>
      </c>
      <c r="B10" s="81" t="s">
        <v>19</v>
      </c>
      <c r="C10" s="83" t="s">
        <v>55</v>
      </c>
      <c r="D10" s="84" t="s">
        <v>9</v>
      </c>
      <c r="E10" s="84" t="s">
        <v>53</v>
      </c>
      <c r="F10" s="99" t="s">
        <v>52</v>
      </c>
      <c r="G10" s="104" t="s">
        <v>17</v>
      </c>
    </row>
    <row r="11" spans="1:8" ht="46.5" customHeight="1" x14ac:dyDescent="0.25">
      <c r="A11" s="80"/>
      <c r="B11" s="82"/>
      <c r="C11" s="83"/>
      <c r="D11" s="84"/>
      <c r="E11" s="84"/>
      <c r="F11" s="100"/>
      <c r="G11" s="104"/>
    </row>
    <row r="12" spans="1:8" ht="18" customHeight="1" x14ac:dyDescent="0.25">
      <c r="A12" s="11">
        <v>1</v>
      </c>
      <c r="B12" s="12">
        <v>2</v>
      </c>
      <c r="C12" s="13">
        <v>3</v>
      </c>
      <c r="D12" s="13">
        <v>4</v>
      </c>
      <c r="E12" s="13">
        <v>5</v>
      </c>
      <c r="F12" s="13">
        <v>6</v>
      </c>
      <c r="G12" s="14">
        <v>7</v>
      </c>
    </row>
    <row r="13" spans="1:8" ht="24.95" customHeight="1" x14ac:dyDescent="0.25">
      <c r="A13" s="15" t="s">
        <v>1</v>
      </c>
      <c r="B13" s="16" t="s">
        <v>23</v>
      </c>
      <c r="C13" s="17">
        <f>SUM(D13:F13)</f>
        <v>0</v>
      </c>
      <c r="D13" s="18"/>
      <c r="E13" s="18"/>
      <c r="F13" s="19"/>
      <c r="G13" s="20"/>
    </row>
    <row r="14" spans="1:8" ht="63.75" x14ac:dyDescent="0.25">
      <c r="A14" s="15" t="s">
        <v>2</v>
      </c>
      <c r="B14" s="16" t="s">
        <v>58</v>
      </c>
      <c r="C14" s="17">
        <f>SUM(D14:F14)</f>
        <v>0</v>
      </c>
      <c r="D14" s="18"/>
      <c r="E14" s="18"/>
      <c r="F14" s="19"/>
      <c r="G14" s="118"/>
    </row>
    <row r="15" spans="1:8" ht="91.5" customHeight="1" x14ac:dyDescent="0.25">
      <c r="A15" s="15" t="s">
        <v>3</v>
      </c>
      <c r="B15" s="16" t="s">
        <v>43</v>
      </c>
      <c r="C15" s="17">
        <f t="shared" ref="C15:C20" si="0">SUM(D15:F15)</f>
        <v>0</v>
      </c>
      <c r="D15" s="18"/>
      <c r="E15" s="18"/>
      <c r="F15" s="19"/>
      <c r="G15" s="21"/>
    </row>
    <row r="16" spans="1:8" ht="32.25" customHeight="1" x14ac:dyDescent="0.25">
      <c r="A16" s="15" t="s">
        <v>4</v>
      </c>
      <c r="B16" s="16" t="s">
        <v>24</v>
      </c>
      <c r="C16" s="17">
        <f t="shared" si="0"/>
        <v>0</v>
      </c>
      <c r="D16" s="18"/>
      <c r="E16" s="18"/>
      <c r="F16" s="19"/>
      <c r="G16" s="22"/>
    </row>
    <row r="17" spans="1:10" ht="75" customHeight="1" x14ac:dyDescent="0.25">
      <c r="A17" s="15" t="s">
        <v>5</v>
      </c>
      <c r="B17" s="23" t="s">
        <v>38</v>
      </c>
      <c r="C17" s="17">
        <f t="shared" si="0"/>
        <v>0</v>
      </c>
      <c r="D17" s="18"/>
      <c r="E17" s="18"/>
      <c r="F17" s="19"/>
      <c r="G17" s="22"/>
    </row>
    <row r="18" spans="1:10" ht="57.75" customHeight="1" x14ac:dyDescent="0.25">
      <c r="A18" s="15" t="s">
        <v>6</v>
      </c>
      <c r="B18" s="16" t="s">
        <v>31</v>
      </c>
      <c r="C18" s="17">
        <f t="shared" si="0"/>
        <v>0</v>
      </c>
      <c r="D18" s="18"/>
      <c r="E18" s="18"/>
      <c r="F18" s="19"/>
      <c r="G18" s="22"/>
    </row>
    <row r="19" spans="1:10" ht="33" customHeight="1" x14ac:dyDescent="0.25">
      <c r="A19" s="15" t="s">
        <v>7</v>
      </c>
      <c r="B19" s="16" t="s">
        <v>25</v>
      </c>
      <c r="C19" s="17">
        <f t="shared" si="0"/>
        <v>0</v>
      </c>
      <c r="D19" s="18"/>
      <c r="E19" s="18"/>
      <c r="F19" s="19"/>
      <c r="G19" s="22"/>
    </row>
    <row r="20" spans="1:10" ht="134.25" customHeight="1" thickBot="1" x14ac:dyDescent="0.3">
      <c r="A20" s="15" t="s">
        <v>57</v>
      </c>
      <c r="B20" s="24" t="s">
        <v>44</v>
      </c>
      <c r="C20" s="17">
        <f t="shared" si="0"/>
        <v>0</v>
      </c>
      <c r="D20" s="18"/>
      <c r="E20" s="18"/>
      <c r="F20" s="25"/>
      <c r="G20" s="26"/>
    </row>
    <row r="21" spans="1:10" ht="23.25" customHeight="1" thickBot="1" x14ac:dyDescent="0.3">
      <c r="A21" s="89" t="s">
        <v>8</v>
      </c>
      <c r="B21" s="90"/>
      <c r="C21" s="27">
        <f>SUM(C13:C20)</f>
        <v>0</v>
      </c>
      <c r="D21" s="27">
        <f>SUM(D13:D20)</f>
        <v>0</v>
      </c>
      <c r="E21" s="27">
        <f>SUM(E13:E20)</f>
        <v>0</v>
      </c>
      <c r="F21" s="27">
        <f>SUM(F13:F20)</f>
        <v>0</v>
      </c>
      <c r="G21" s="28"/>
      <c r="H21" s="29"/>
    </row>
    <row r="22" spans="1:10" ht="18.75" customHeight="1" x14ac:dyDescent="0.25">
      <c r="A22" s="110" t="s">
        <v>18</v>
      </c>
      <c r="B22" s="110"/>
      <c r="C22" s="110"/>
      <c r="D22" s="110"/>
      <c r="E22" s="110"/>
      <c r="F22" s="30"/>
      <c r="G22" s="31"/>
      <c r="H22" s="31"/>
    </row>
    <row r="23" spans="1:10" ht="18" customHeight="1" thickBot="1" x14ac:dyDescent="0.3">
      <c r="A23" s="85" t="s">
        <v>22</v>
      </c>
      <c r="B23" s="85"/>
      <c r="C23" s="85"/>
      <c r="D23" s="85"/>
      <c r="E23" s="85"/>
      <c r="F23" s="85"/>
    </row>
    <row r="24" spans="1:10" ht="27.75" customHeight="1" x14ac:dyDescent="0.25">
      <c r="A24" s="111" t="s">
        <v>51</v>
      </c>
      <c r="B24" s="112"/>
      <c r="C24" s="112"/>
      <c r="D24" s="112"/>
      <c r="E24" s="112"/>
      <c r="F24" s="112"/>
      <c r="G24" s="113"/>
    </row>
    <row r="25" spans="1:10" ht="30.75" customHeight="1" thickBot="1" x14ac:dyDescent="0.3">
      <c r="A25" s="114" t="s">
        <v>0</v>
      </c>
      <c r="B25" s="92" t="s">
        <v>32</v>
      </c>
      <c r="C25" s="93" t="s">
        <v>41</v>
      </c>
      <c r="D25" s="93" t="s">
        <v>45</v>
      </c>
      <c r="E25" s="101" t="s">
        <v>13</v>
      </c>
      <c r="F25" s="102"/>
      <c r="G25" s="103"/>
      <c r="H25" s="32"/>
      <c r="I25" s="33"/>
      <c r="J25" s="33"/>
    </row>
    <row r="26" spans="1:10" ht="46.5" customHeight="1" x14ac:dyDescent="0.25">
      <c r="A26" s="115"/>
      <c r="B26" s="92"/>
      <c r="C26" s="94"/>
      <c r="D26" s="94"/>
      <c r="E26" s="34" t="s">
        <v>21</v>
      </c>
      <c r="F26" s="35" t="s">
        <v>14</v>
      </c>
      <c r="G26" s="36" t="s">
        <v>56</v>
      </c>
      <c r="H26" s="37" t="s">
        <v>33</v>
      </c>
      <c r="I26" s="38"/>
    </row>
    <row r="27" spans="1:10" ht="18" customHeight="1" x14ac:dyDescent="0.25">
      <c r="A27" s="39">
        <v>1</v>
      </c>
      <c r="B27" s="40">
        <v>2</v>
      </c>
      <c r="C27" s="40">
        <v>3</v>
      </c>
      <c r="D27" s="40">
        <v>4</v>
      </c>
      <c r="E27" s="40">
        <v>5</v>
      </c>
      <c r="F27" s="41">
        <v>6</v>
      </c>
      <c r="G27" s="42">
        <v>7</v>
      </c>
      <c r="H27" s="43">
        <v>8</v>
      </c>
      <c r="I27" s="44"/>
    </row>
    <row r="28" spans="1:10" ht="45" customHeight="1" x14ac:dyDescent="0.25">
      <c r="A28" s="45" t="s">
        <v>1</v>
      </c>
      <c r="B28" s="69" t="s">
        <v>15</v>
      </c>
      <c r="C28" s="46"/>
      <c r="D28" s="107"/>
      <c r="E28" s="47">
        <f t="shared" ref="E28:E33" si="1">C28*$D$28</f>
        <v>0</v>
      </c>
      <c r="F28" s="18"/>
      <c r="G28" s="48"/>
      <c r="H28" s="49" t="str">
        <f t="shared" ref="H28:H33" si="2">IF(F28+G28=E28,"DOBRZE","BŁĄD")</f>
        <v>DOBRZE</v>
      </c>
      <c r="I28" s="50"/>
    </row>
    <row r="29" spans="1:10" ht="52.5" customHeight="1" x14ac:dyDescent="0.25">
      <c r="A29" s="45" t="s">
        <v>2</v>
      </c>
      <c r="B29" s="70" t="s">
        <v>10</v>
      </c>
      <c r="C29" s="46"/>
      <c r="D29" s="108"/>
      <c r="E29" s="47">
        <f t="shared" si="1"/>
        <v>0</v>
      </c>
      <c r="F29" s="18"/>
      <c r="G29" s="48"/>
      <c r="H29" s="49" t="str">
        <f t="shared" si="2"/>
        <v>DOBRZE</v>
      </c>
      <c r="I29" s="50"/>
    </row>
    <row r="30" spans="1:10" ht="48" customHeight="1" x14ac:dyDescent="0.25">
      <c r="A30" s="45" t="s">
        <v>3</v>
      </c>
      <c r="B30" s="70" t="s">
        <v>11</v>
      </c>
      <c r="C30" s="46"/>
      <c r="D30" s="108"/>
      <c r="E30" s="47">
        <f t="shared" si="1"/>
        <v>0</v>
      </c>
      <c r="F30" s="18"/>
      <c r="G30" s="48"/>
      <c r="H30" s="49" t="str">
        <f t="shared" si="2"/>
        <v>DOBRZE</v>
      </c>
      <c r="I30" s="50"/>
    </row>
    <row r="31" spans="1:10" ht="35.25" customHeight="1" x14ac:dyDescent="0.25">
      <c r="A31" s="45" t="s">
        <v>4</v>
      </c>
      <c r="B31" s="70" t="s">
        <v>12</v>
      </c>
      <c r="C31" s="46"/>
      <c r="D31" s="108"/>
      <c r="E31" s="47">
        <f t="shared" si="1"/>
        <v>0</v>
      </c>
      <c r="F31" s="18"/>
      <c r="G31" s="48"/>
      <c r="H31" s="49" t="str">
        <f t="shared" si="2"/>
        <v>DOBRZE</v>
      </c>
      <c r="I31" s="50"/>
    </row>
    <row r="32" spans="1:10" ht="35.25" customHeight="1" x14ac:dyDescent="0.25">
      <c r="A32" s="45" t="s">
        <v>5</v>
      </c>
      <c r="B32" s="70" t="s">
        <v>30</v>
      </c>
      <c r="C32" s="46"/>
      <c r="D32" s="108"/>
      <c r="E32" s="47">
        <f t="shared" si="1"/>
        <v>0</v>
      </c>
      <c r="F32" s="18"/>
      <c r="G32" s="48"/>
      <c r="H32" s="49" t="str">
        <f t="shared" si="2"/>
        <v>DOBRZE</v>
      </c>
      <c r="I32" s="50"/>
    </row>
    <row r="33" spans="1:10" ht="56.25" customHeight="1" thickBot="1" x14ac:dyDescent="0.3">
      <c r="A33" s="45" t="s">
        <v>6</v>
      </c>
      <c r="B33" s="71" t="s">
        <v>46</v>
      </c>
      <c r="C33" s="46"/>
      <c r="D33" s="109"/>
      <c r="E33" s="47">
        <f t="shared" si="1"/>
        <v>0</v>
      </c>
      <c r="F33" s="18"/>
      <c r="G33" s="48"/>
      <c r="H33" s="51" t="str">
        <f t="shared" si="2"/>
        <v>DOBRZE</v>
      </c>
      <c r="I33" s="50"/>
    </row>
    <row r="34" spans="1:10" ht="24.95" customHeight="1" thickBot="1" x14ac:dyDescent="0.3">
      <c r="A34" s="116" t="s">
        <v>8</v>
      </c>
      <c r="B34" s="117"/>
      <c r="C34" s="52">
        <f>SUM(C28:C33)</f>
        <v>0</v>
      </c>
      <c r="D34" s="53"/>
      <c r="E34" s="52">
        <f>SUM(E28:E33)</f>
        <v>0</v>
      </c>
      <c r="F34" s="52">
        <f>SUM(F28:F33)</f>
        <v>0</v>
      </c>
      <c r="G34" s="54">
        <f>SUM(G28:G33)</f>
        <v>0</v>
      </c>
      <c r="H34" s="55" t="s">
        <v>34</v>
      </c>
    </row>
    <row r="35" spans="1:10" ht="36.75" customHeight="1" thickBot="1" x14ac:dyDescent="0.3">
      <c r="A35" s="56"/>
      <c r="B35" s="56"/>
      <c r="C35" s="56"/>
      <c r="D35" s="56"/>
      <c r="E35" s="56"/>
      <c r="F35" s="56"/>
      <c r="H35" s="57" t="str">
        <f>IF(D28=0," ",G34/D28)</f>
        <v xml:space="preserve"> </v>
      </c>
    </row>
    <row r="36" spans="1:10" ht="18.75" customHeight="1" x14ac:dyDescent="0.25">
      <c r="A36" s="91" t="s">
        <v>35</v>
      </c>
      <c r="B36" s="91"/>
      <c r="C36" s="91"/>
      <c r="D36" s="91"/>
      <c r="E36" s="91"/>
      <c r="F36" s="91"/>
      <c r="G36" s="91"/>
    </row>
    <row r="37" spans="1:10" ht="18.75" customHeight="1" x14ac:dyDescent="0.25">
      <c r="A37" s="91" t="s">
        <v>36</v>
      </c>
      <c r="B37" s="91"/>
      <c r="C37" s="91"/>
      <c r="D37" s="91"/>
      <c r="E37" s="91"/>
      <c r="F37" s="91"/>
      <c r="G37" s="91"/>
    </row>
    <row r="38" spans="1:10" ht="98.25" customHeight="1" x14ac:dyDescent="0.25">
      <c r="A38" s="58"/>
      <c r="B38" s="58"/>
      <c r="C38" s="58"/>
      <c r="D38" s="58"/>
      <c r="E38" s="58"/>
      <c r="F38" s="58"/>
      <c r="G38" s="58"/>
    </row>
    <row r="39" spans="1:10" x14ac:dyDescent="0.2">
      <c r="A39" s="59"/>
      <c r="B39" s="60" t="s">
        <v>28</v>
      </c>
      <c r="C39" s="77" t="s">
        <v>27</v>
      </c>
      <c r="D39" s="77"/>
      <c r="E39" s="61"/>
      <c r="F39" s="67" t="s">
        <v>27</v>
      </c>
      <c r="G39" s="61"/>
      <c r="H39" s="61"/>
      <c r="I39" s="61"/>
      <c r="J39" s="61"/>
    </row>
    <row r="40" spans="1:10" ht="36.75" customHeight="1" x14ac:dyDescent="0.25">
      <c r="B40" s="62" t="s">
        <v>29</v>
      </c>
      <c r="C40" s="78" t="s">
        <v>47</v>
      </c>
      <c r="D40" s="78"/>
      <c r="E40" s="63"/>
      <c r="F40" s="68" t="s">
        <v>48</v>
      </c>
      <c r="G40" s="63"/>
      <c r="H40" s="63"/>
      <c r="I40" s="61"/>
      <c r="J40" s="61"/>
    </row>
    <row r="41" spans="1:10" ht="15" x14ac:dyDescent="0.25">
      <c r="H41" s="64"/>
      <c r="I41" s="64"/>
      <c r="J41" s="64"/>
    </row>
    <row r="44" spans="1:10" ht="18" x14ac:dyDescent="0.25">
      <c r="B44" s="65"/>
      <c r="C44" s="63"/>
      <c r="D44" s="63"/>
      <c r="E44" s="63"/>
      <c r="F44" s="66"/>
      <c r="G44" s="63"/>
      <c r="H44" s="63"/>
      <c r="I44" s="61"/>
      <c r="J44" s="61"/>
    </row>
    <row r="45" spans="1:10" ht="18" x14ac:dyDescent="0.25">
      <c r="B45" s="65"/>
      <c r="C45" s="63"/>
      <c r="D45" s="63"/>
      <c r="E45" s="63"/>
      <c r="F45" s="66"/>
      <c r="G45" s="63"/>
      <c r="H45" s="63"/>
      <c r="I45" s="61"/>
      <c r="J45" s="61"/>
    </row>
    <row r="46" spans="1:10" ht="18" x14ac:dyDescent="0.25">
      <c r="B46" s="65"/>
      <c r="C46" s="63"/>
      <c r="D46" s="63"/>
      <c r="E46" s="63"/>
      <c r="F46" s="66"/>
      <c r="G46" s="63"/>
      <c r="H46" s="63"/>
      <c r="I46" s="61"/>
      <c r="J46" s="61"/>
    </row>
    <row r="47" spans="1:10" ht="18" x14ac:dyDescent="0.25">
      <c r="B47" s="65"/>
      <c r="C47" s="63"/>
      <c r="D47" s="63"/>
      <c r="E47" s="63"/>
      <c r="F47" s="66"/>
      <c r="G47" s="63"/>
      <c r="H47" s="63"/>
      <c r="I47" s="61"/>
      <c r="J47" s="61"/>
    </row>
  </sheetData>
  <sheetProtection formatColumns="0" formatRows="0"/>
  <mergeCells count="33">
    <mergeCell ref="F10:F11"/>
    <mergeCell ref="E25:G25"/>
    <mergeCell ref="G10:G11"/>
    <mergeCell ref="D9:G9"/>
    <mergeCell ref="A37:G37"/>
    <mergeCell ref="D28:D33"/>
    <mergeCell ref="E10:E11"/>
    <mergeCell ref="A22:E22"/>
    <mergeCell ref="A24:G24"/>
    <mergeCell ref="A25:A26"/>
    <mergeCell ref="D25:D26"/>
    <mergeCell ref="A34:B34"/>
    <mergeCell ref="B2:F2"/>
    <mergeCell ref="A4:F4"/>
    <mergeCell ref="A5:B5"/>
    <mergeCell ref="A1:F1"/>
    <mergeCell ref="C5:G5"/>
    <mergeCell ref="C6:G6"/>
    <mergeCell ref="C39:D39"/>
    <mergeCell ref="C40:D40"/>
    <mergeCell ref="A6:B6"/>
    <mergeCell ref="A10:A11"/>
    <mergeCell ref="B10:B11"/>
    <mergeCell ref="C10:C11"/>
    <mergeCell ref="D10:D11"/>
    <mergeCell ref="A23:F23"/>
    <mergeCell ref="A7:B7"/>
    <mergeCell ref="C7:E7"/>
    <mergeCell ref="A9:C9"/>
    <mergeCell ref="A21:B21"/>
    <mergeCell ref="A36:G36"/>
    <mergeCell ref="B25:B26"/>
    <mergeCell ref="C25:C26"/>
  </mergeCells>
  <conditionalFormatting sqref="H34">
    <cfRule type="cellIs" dxfId="5" priority="5" operator="equal">
      <formula>$H$28</formula>
    </cfRule>
  </conditionalFormatting>
  <conditionalFormatting sqref="H35">
    <cfRule type="cellIs" dxfId="4" priority="3" operator="greaterThan">
      <formula>8000</formula>
    </cfRule>
  </conditionalFormatting>
  <conditionalFormatting sqref="H28:H33">
    <cfRule type="containsText" dxfId="3" priority="1" operator="containsText" text="BŁĄD">
      <formula>NOT(ISERROR(SEARCH("BŁĄD",H28)))</formula>
    </cfRule>
  </conditionalFormatting>
  <pageMargins left="0.31496062992125984" right="0.11811023622047245" top="0.55118110236220474" bottom="0.55118110236220474" header="0.31496062992125984" footer="0.31496062992125984"/>
  <pageSetup paperSize="9" scale="70" fitToHeight="0" orientation="landscape" r:id="rId1"/>
  <headerFooter>
    <oddFooter>Strona &amp;P z &amp;N</oddFooter>
  </headerFooter>
  <rowBreaks count="2" manualBreakCount="2">
    <brk id="18" max="6" man="1"/>
    <brk id="22" max="16383" man="1"/>
  </rowBreaks>
  <ignoredErrors>
    <ignoredError sqref="D21:F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D3E51-8C52-4123-900C-4A36DF9EA02A}">
  <dimension ref="A1:J47"/>
  <sheetViews>
    <sheetView view="pageBreakPreview" zoomScale="70" zoomScaleNormal="70" zoomScaleSheetLayoutView="70" workbookViewId="0">
      <selection activeCell="A7" sqref="A7:B7"/>
    </sheetView>
  </sheetViews>
  <sheetFormatPr defaultRowHeight="14.25" x14ac:dyDescent="0.25"/>
  <cols>
    <col min="1" max="1" width="5" style="2" customWidth="1"/>
    <col min="2" max="2" width="81.42578125" style="2" customWidth="1"/>
    <col min="3" max="3" width="22.140625" style="2" customWidth="1"/>
    <col min="4" max="4" width="24.7109375" style="2" customWidth="1"/>
    <col min="5" max="5" width="21.85546875" style="2" customWidth="1"/>
    <col min="6" max="6" width="25.42578125" style="2" customWidth="1"/>
    <col min="7" max="7" width="22.85546875" style="2" customWidth="1"/>
    <col min="8" max="8" width="29" style="2" customWidth="1"/>
    <col min="9" max="16384" width="9.140625" style="2"/>
  </cols>
  <sheetData>
    <row r="1" spans="1:8" ht="15.75" customHeight="1" x14ac:dyDescent="0.25">
      <c r="A1" s="98"/>
      <c r="B1" s="98"/>
      <c r="C1" s="98"/>
      <c r="D1" s="98"/>
      <c r="E1" s="98"/>
      <c r="F1" s="98"/>
      <c r="G1" s="1" t="s">
        <v>37</v>
      </c>
    </row>
    <row r="2" spans="1:8" ht="24" customHeight="1" x14ac:dyDescent="0.25">
      <c r="A2" s="3"/>
      <c r="B2" s="95" t="s">
        <v>49</v>
      </c>
      <c r="C2" s="95"/>
      <c r="D2" s="95"/>
      <c r="E2" s="95"/>
      <c r="F2" s="95"/>
    </row>
    <row r="3" spans="1:8" ht="11.25" customHeight="1" x14ac:dyDescent="0.25">
      <c r="B3" s="3"/>
      <c r="C3" s="3"/>
      <c r="D3" s="3"/>
      <c r="E3" s="3"/>
      <c r="F3" s="3"/>
    </row>
    <row r="4" spans="1:8" ht="24" customHeight="1" x14ac:dyDescent="0.25">
      <c r="A4" s="96" t="s">
        <v>50</v>
      </c>
      <c r="B4" s="96"/>
      <c r="C4" s="96"/>
      <c r="D4" s="96"/>
      <c r="E4" s="96"/>
      <c r="F4" s="96"/>
    </row>
    <row r="5" spans="1:8" ht="32.25" customHeight="1" x14ac:dyDescent="0.25">
      <c r="A5" s="97" t="s">
        <v>40</v>
      </c>
      <c r="B5" s="97"/>
      <c r="C5" s="76"/>
      <c r="D5" s="76"/>
      <c r="E5" s="76"/>
      <c r="F5" s="76"/>
      <c r="G5" s="76"/>
      <c r="H5" s="4"/>
    </row>
    <row r="6" spans="1:8" ht="39" customHeight="1" x14ac:dyDescent="0.25">
      <c r="A6" s="79" t="s">
        <v>39</v>
      </c>
      <c r="B6" s="79"/>
      <c r="C6" s="76"/>
      <c r="D6" s="76"/>
      <c r="E6" s="76"/>
      <c r="F6" s="76"/>
      <c r="G6" s="76"/>
    </row>
    <row r="7" spans="1:8" ht="61.5" customHeight="1" x14ac:dyDescent="0.25">
      <c r="A7" s="79" t="s">
        <v>20</v>
      </c>
      <c r="B7" s="79"/>
      <c r="C7" s="76"/>
      <c r="D7" s="76"/>
      <c r="E7" s="76"/>
      <c r="F7" s="5" t="s">
        <v>42</v>
      </c>
      <c r="G7" s="72"/>
      <c r="H7" s="6"/>
    </row>
    <row r="8" spans="1:8" ht="15.75" customHeight="1" thickBot="1" x14ac:dyDescent="0.3">
      <c r="A8" s="7"/>
      <c r="B8" s="8"/>
      <c r="C8" s="9"/>
      <c r="D8" s="9"/>
      <c r="E8" s="10"/>
      <c r="F8" s="10"/>
      <c r="G8" s="10"/>
      <c r="H8" s="10"/>
    </row>
    <row r="9" spans="1:8" ht="27" customHeight="1" x14ac:dyDescent="0.25">
      <c r="A9" s="86" t="s">
        <v>26</v>
      </c>
      <c r="B9" s="87"/>
      <c r="C9" s="88"/>
      <c r="D9" s="105" t="s">
        <v>54</v>
      </c>
      <c r="E9" s="105"/>
      <c r="F9" s="105"/>
      <c r="G9" s="106"/>
    </row>
    <row r="10" spans="1:8" ht="22.5" customHeight="1" x14ac:dyDescent="0.25">
      <c r="A10" s="80" t="s">
        <v>0</v>
      </c>
      <c r="B10" s="81" t="s">
        <v>19</v>
      </c>
      <c r="C10" s="83" t="s">
        <v>55</v>
      </c>
      <c r="D10" s="84" t="s">
        <v>9</v>
      </c>
      <c r="E10" s="84" t="s">
        <v>53</v>
      </c>
      <c r="F10" s="99" t="s">
        <v>52</v>
      </c>
      <c r="G10" s="104" t="s">
        <v>17</v>
      </c>
    </row>
    <row r="11" spans="1:8" ht="46.5" customHeight="1" x14ac:dyDescent="0.25">
      <c r="A11" s="80"/>
      <c r="B11" s="82"/>
      <c r="C11" s="83"/>
      <c r="D11" s="84"/>
      <c r="E11" s="84"/>
      <c r="F11" s="100"/>
      <c r="G11" s="104"/>
    </row>
    <row r="12" spans="1:8" ht="18" customHeight="1" x14ac:dyDescent="0.25">
      <c r="A12" s="11">
        <v>1</v>
      </c>
      <c r="B12" s="12">
        <v>2</v>
      </c>
      <c r="C12" s="13">
        <v>3</v>
      </c>
      <c r="D12" s="13">
        <v>4</v>
      </c>
      <c r="E12" s="13">
        <v>5</v>
      </c>
      <c r="F12" s="13">
        <v>6</v>
      </c>
      <c r="G12" s="14">
        <v>7</v>
      </c>
    </row>
    <row r="13" spans="1:8" ht="24.95" customHeight="1" x14ac:dyDescent="0.25">
      <c r="A13" s="15" t="s">
        <v>1</v>
      </c>
      <c r="B13" s="16" t="s">
        <v>23</v>
      </c>
      <c r="C13" s="17">
        <f>SUM(D13:F13)</f>
        <v>0</v>
      </c>
      <c r="D13" s="18"/>
      <c r="E13" s="18"/>
      <c r="F13" s="19"/>
      <c r="G13" s="20"/>
    </row>
    <row r="14" spans="1:8" ht="63.75" x14ac:dyDescent="0.25">
      <c r="A14" s="15" t="s">
        <v>2</v>
      </c>
      <c r="B14" s="16" t="s">
        <v>58</v>
      </c>
      <c r="C14" s="17">
        <f>SUM(D14:F14)</f>
        <v>0</v>
      </c>
      <c r="D14" s="18"/>
      <c r="E14" s="18"/>
      <c r="F14" s="19"/>
      <c r="G14" s="118"/>
    </row>
    <row r="15" spans="1:8" ht="91.5" customHeight="1" x14ac:dyDescent="0.25">
      <c r="A15" s="15" t="s">
        <v>3</v>
      </c>
      <c r="B15" s="16" t="s">
        <v>43</v>
      </c>
      <c r="C15" s="17">
        <f t="shared" ref="C15:C20" si="0">SUM(D15:F15)</f>
        <v>0</v>
      </c>
      <c r="D15" s="18"/>
      <c r="E15" s="18"/>
      <c r="F15" s="19"/>
      <c r="G15" s="21"/>
    </row>
    <row r="16" spans="1:8" ht="32.25" customHeight="1" x14ac:dyDescent="0.25">
      <c r="A16" s="15" t="s">
        <v>4</v>
      </c>
      <c r="B16" s="16" t="s">
        <v>24</v>
      </c>
      <c r="C16" s="17">
        <f t="shared" si="0"/>
        <v>0</v>
      </c>
      <c r="D16" s="18"/>
      <c r="E16" s="18"/>
      <c r="F16" s="19"/>
      <c r="G16" s="22"/>
    </row>
    <row r="17" spans="1:10" ht="75" customHeight="1" x14ac:dyDescent="0.25">
      <c r="A17" s="15" t="s">
        <v>5</v>
      </c>
      <c r="B17" s="23" t="s">
        <v>38</v>
      </c>
      <c r="C17" s="17">
        <f t="shared" si="0"/>
        <v>0</v>
      </c>
      <c r="D17" s="18"/>
      <c r="E17" s="18"/>
      <c r="F17" s="19"/>
      <c r="G17" s="22"/>
    </row>
    <row r="18" spans="1:10" ht="57.75" customHeight="1" x14ac:dyDescent="0.25">
      <c r="A18" s="15" t="s">
        <v>6</v>
      </c>
      <c r="B18" s="16" t="s">
        <v>31</v>
      </c>
      <c r="C18" s="17">
        <f t="shared" si="0"/>
        <v>0</v>
      </c>
      <c r="D18" s="18"/>
      <c r="E18" s="18"/>
      <c r="F18" s="19"/>
      <c r="G18" s="22"/>
    </row>
    <row r="19" spans="1:10" ht="33" customHeight="1" x14ac:dyDescent="0.25">
      <c r="A19" s="15" t="s">
        <v>7</v>
      </c>
      <c r="B19" s="16" t="s">
        <v>25</v>
      </c>
      <c r="C19" s="17">
        <f t="shared" si="0"/>
        <v>0</v>
      </c>
      <c r="D19" s="18"/>
      <c r="E19" s="18"/>
      <c r="F19" s="19"/>
      <c r="G19" s="22"/>
    </row>
    <row r="20" spans="1:10" ht="134.25" customHeight="1" thickBot="1" x14ac:dyDescent="0.3">
      <c r="A20" s="15" t="s">
        <v>57</v>
      </c>
      <c r="B20" s="24" t="s">
        <v>44</v>
      </c>
      <c r="C20" s="17">
        <f t="shared" si="0"/>
        <v>0</v>
      </c>
      <c r="D20" s="18"/>
      <c r="E20" s="18"/>
      <c r="F20" s="25"/>
      <c r="G20" s="26"/>
    </row>
    <row r="21" spans="1:10" ht="23.25" customHeight="1" thickBot="1" x14ac:dyDescent="0.3">
      <c r="A21" s="89" t="s">
        <v>8</v>
      </c>
      <c r="B21" s="90"/>
      <c r="C21" s="27">
        <f>SUM(C13:C20)</f>
        <v>0</v>
      </c>
      <c r="D21" s="27">
        <f>SUM(D13:D20)</f>
        <v>0</v>
      </c>
      <c r="E21" s="27">
        <f>SUM(E13:E20)</f>
        <v>0</v>
      </c>
      <c r="F21" s="27">
        <f>SUM(F13:F20)</f>
        <v>0</v>
      </c>
      <c r="G21" s="28"/>
      <c r="H21" s="29"/>
    </row>
    <row r="22" spans="1:10" ht="18.75" customHeight="1" x14ac:dyDescent="0.25">
      <c r="A22" s="110" t="s">
        <v>18</v>
      </c>
      <c r="B22" s="110"/>
      <c r="C22" s="110"/>
      <c r="D22" s="110"/>
      <c r="E22" s="110"/>
      <c r="F22" s="30"/>
      <c r="G22" s="31"/>
      <c r="H22" s="31"/>
    </row>
    <row r="23" spans="1:10" ht="18" customHeight="1" thickBot="1" x14ac:dyDescent="0.3">
      <c r="A23" s="85" t="s">
        <v>22</v>
      </c>
      <c r="B23" s="85"/>
      <c r="C23" s="85"/>
      <c r="D23" s="85"/>
      <c r="E23" s="85"/>
      <c r="F23" s="85"/>
    </row>
    <row r="24" spans="1:10" ht="27.75" customHeight="1" x14ac:dyDescent="0.25">
      <c r="A24" s="111" t="s">
        <v>51</v>
      </c>
      <c r="B24" s="112"/>
      <c r="C24" s="112"/>
      <c r="D24" s="112"/>
      <c r="E24" s="112"/>
      <c r="F24" s="112"/>
      <c r="G24" s="113"/>
    </row>
    <row r="25" spans="1:10" ht="30.75" customHeight="1" thickBot="1" x14ac:dyDescent="0.3">
      <c r="A25" s="114" t="s">
        <v>0</v>
      </c>
      <c r="B25" s="92" t="s">
        <v>32</v>
      </c>
      <c r="C25" s="93" t="s">
        <v>41</v>
      </c>
      <c r="D25" s="93" t="s">
        <v>45</v>
      </c>
      <c r="E25" s="101" t="s">
        <v>13</v>
      </c>
      <c r="F25" s="102"/>
      <c r="G25" s="103"/>
      <c r="H25" s="32"/>
      <c r="I25" s="33"/>
      <c r="J25" s="33"/>
    </row>
    <row r="26" spans="1:10" ht="46.5" customHeight="1" x14ac:dyDescent="0.25">
      <c r="A26" s="115"/>
      <c r="B26" s="92"/>
      <c r="C26" s="94"/>
      <c r="D26" s="94"/>
      <c r="E26" s="34" t="s">
        <v>21</v>
      </c>
      <c r="F26" s="35" t="s">
        <v>14</v>
      </c>
      <c r="G26" s="36" t="s">
        <v>56</v>
      </c>
      <c r="H26" s="37" t="s">
        <v>33</v>
      </c>
      <c r="I26" s="38"/>
    </row>
    <row r="27" spans="1:10" ht="18" customHeight="1" x14ac:dyDescent="0.25">
      <c r="A27" s="39">
        <v>1</v>
      </c>
      <c r="B27" s="40">
        <v>2</v>
      </c>
      <c r="C27" s="40">
        <v>3</v>
      </c>
      <c r="D27" s="40">
        <v>4</v>
      </c>
      <c r="E27" s="40">
        <v>5</v>
      </c>
      <c r="F27" s="41">
        <v>6</v>
      </c>
      <c r="G27" s="42">
        <v>7</v>
      </c>
      <c r="H27" s="43">
        <v>8</v>
      </c>
      <c r="I27" s="44"/>
    </row>
    <row r="28" spans="1:10" ht="45" customHeight="1" x14ac:dyDescent="0.25">
      <c r="A28" s="45" t="s">
        <v>1</v>
      </c>
      <c r="B28" s="69" t="s">
        <v>15</v>
      </c>
      <c r="C28" s="46"/>
      <c r="D28" s="107"/>
      <c r="E28" s="47">
        <f t="shared" ref="E28:E33" si="1">C28*$D$28</f>
        <v>0</v>
      </c>
      <c r="F28" s="18"/>
      <c r="G28" s="48"/>
      <c r="H28" s="49" t="str">
        <f t="shared" ref="H28:H33" si="2">IF(F28+G28=E28,"DOBRZE","BŁĄD")</f>
        <v>DOBRZE</v>
      </c>
      <c r="I28" s="50"/>
    </row>
    <row r="29" spans="1:10" ht="52.5" customHeight="1" x14ac:dyDescent="0.25">
      <c r="A29" s="45" t="s">
        <v>2</v>
      </c>
      <c r="B29" s="70" t="s">
        <v>10</v>
      </c>
      <c r="C29" s="46"/>
      <c r="D29" s="108"/>
      <c r="E29" s="47">
        <f t="shared" si="1"/>
        <v>0</v>
      </c>
      <c r="F29" s="18"/>
      <c r="G29" s="48"/>
      <c r="H29" s="49" t="str">
        <f t="shared" si="2"/>
        <v>DOBRZE</v>
      </c>
      <c r="I29" s="50"/>
    </row>
    <row r="30" spans="1:10" ht="48" customHeight="1" x14ac:dyDescent="0.25">
      <c r="A30" s="45" t="s">
        <v>3</v>
      </c>
      <c r="B30" s="70" t="s">
        <v>11</v>
      </c>
      <c r="C30" s="46"/>
      <c r="D30" s="108"/>
      <c r="E30" s="47">
        <f t="shared" si="1"/>
        <v>0</v>
      </c>
      <c r="F30" s="18"/>
      <c r="G30" s="48"/>
      <c r="H30" s="49" t="str">
        <f t="shared" si="2"/>
        <v>DOBRZE</v>
      </c>
      <c r="I30" s="50"/>
    </row>
    <row r="31" spans="1:10" ht="35.25" customHeight="1" x14ac:dyDescent="0.25">
      <c r="A31" s="45" t="s">
        <v>4</v>
      </c>
      <c r="B31" s="70" t="s">
        <v>12</v>
      </c>
      <c r="C31" s="46"/>
      <c r="D31" s="108"/>
      <c r="E31" s="47">
        <f t="shared" si="1"/>
        <v>0</v>
      </c>
      <c r="F31" s="18"/>
      <c r="G31" s="48"/>
      <c r="H31" s="49" t="str">
        <f t="shared" si="2"/>
        <v>DOBRZE</v>
      </c>
      <c r="I31" s="50"/>
    </row>
    <row r="32" spans="1:10" ht="35.25" customHeight="1" x14ac:dyDescent="0.25">
      <c r="A32" s="45" t="s">
        <v>5</v>
      </c>
      <c r="B32" s="70" t="s">
        <v>30</v>
      </c>
      <c r="C32" s="46"/>
      <c r="D32" s="108"/>
      <c r="E32" s="47">
        <f t="shared" si="1"/>
        <v>0</v>
      </c>
      <c r="F32" s="18"/>
      <c r="G32" s="48"/>
      <c r="H32" s="49" t="str">
        <f t="shared" si="2"/>
        <v>DOBRZE</v>
      </c>
      <c r="I32" s="50"/>
    </row>
    <row r="33" spans="1:10" ht="56.25" customHeight="1" thickBot="1" x14ac:dyDescent="0.3">
      <c r="A33" s="45" t="s">
        <v>6</v>
      </c>
      <c r="B33" s="71" t="s">
        <v>46</v>
      </c>
      <c r="C33" s="46"/>
      <c r="D33" s="109"/>
      <c r="E33" s="47">
        <f t="shared" si="1"/>
        <v>0</v>
      </c>
      <c r="F33" s="18"/>
      <c r="G33" s="48"/>
      <c r="H33" s="51" t="str">
        <f t="shared" si="2"/>
        <v>DOBRZE</v>
      </c>
      <c r="I33" s="50"/>
    </row>
    <row r="34" spans="1:10" ht="24.95" customHeight="1" thickBot="1" x14ac:dyDescent="0.3">
      <c r="A34" s="116" t="s">
        <v>8</v>
      </c>
      <c r="B34" s="117"/>
      <c r="C34" s="52">
        <f>SUM(C28:C33)</f>
        <v>0</v>
      </c>
      <c r="D34" s="53"/>
      <c r="E34" s="52">
        <f>SUM(E28:E33)</f>
        <v>0</v>
      </c>
      <c r="F34" s="52">
        <f>SUM(F28:F33)</f>
        <v>0</v>
      </c>
      <c r="G34" s="54">
        <f>SUM(G28:G33)</f>
        <v>0</v>
      </c>
      <c r="H34" s="55" t="s">
        <v>34</v>
      </c>
    </row>
    <row r="35" spans="1:10" ht="36.75" customHeight="1" thickBot="1" x14ac:dyDescent="0.3">
      <c r="A35" s="56"/>
      <c r="B35" s="56"/>
      <c r="C35" s="56"/>
      <c r="D35" s="56"/>
      <c r="E35" s="56"/>
      <c r="F35" s="56"/>
      <c r="H35" s="57" t="str">
        <f>IF(D28=0," ",G34/D28)</f>
        <v xml:space="preserve"> </v>
      </c>
    </row>
    <row r="36" spans="1:10" ht="18.75" customHeight="1" x14ac:dyDescent="0.25">
      <c r="A36" s="91" t="s">
        <v>35</v>
      </c>
      <c r="B36" s="91"/>
      <c r="C36" s="91"/>
      <c r="D36" s="91"/>
      <c r="E36" s="91"/>
      <c r="F36" s="91"/>
      <c r="G36" s="91"/>
    </row>
    <row r="37" spans="1:10" ht="18.75" customHeight="1" x14ac:dyDescent="0.25">
      <c r="A37" s="91" t="s">
        <v>36</v>
      </c>
      <c r="B37" s="91"/>
      <c r="C37" s="91"/>
      <c r="D37" s="91"/>
      <c r="E37" s="91"/>
      <c r="F37" s="91"/>
      <c r="G37" s="91"/>
    </row>
    <row r="38" spans="1:10" ht="98.25" customHeight="1" x14ac:dyDescent="0.25">
      <c r="A38" s="73"/>
      <c r="B38" s="73"/>
      <c r="C38" s="73"/>
      <c r="D38" s="73"/>
      <c r="E38" s="73"/>
      <c r="F38" s="73"/>
      <c r="G38" s="73"/>
    </row>
    <row r="39" spans="1:10" x14ac:dyDescent="0.2">
      <c r="A39" s="59"/>
      <c r="B39" s="60" t="s">
        <v>28</v>
      </c>
      <c r="C39" s="77" t="s">
        <v>27</v>
      </c>
      <c r="D39" s="77"/>
      <c r="E39" s="61"/>
      <c r="F39" s="74" t="s">
        <v>27</v>
      </c>
      <c r="G39" s="61"/>
      <c r="H39" s="61"/>
      <c r="I39" s="61"/>
      <c r="J39" s="61"/>
    </row>
    <row r="40" spans="1:10" ht="36.75" customHeight="1" x14ac:dyDescent="0.25">
      <c r="B40" s="62" t="s">
        <v>29</v>
      </c>
      <c r="C40" s="78" t="s">
        <v>47</v>
      </c>
      <c r="D40" s="78"/>
      <c r="E40" s="63"/>
      <c r="F40" s="75" t="s">
        <v>48</v>
      </c>
      <c r="G40" s="63"/>
      <c r="H40" s="63"/>
      <c r="I40" s="61"/>
      <c r="J40" s="61"/>
    </row>
    <row r="41" spans="1:10" ht="15" x14ac:dyDescent="0.25">
      <c r="H41" s="64"/>
      <c r="I41" s="64"/>
      <c r="J41" s="64"/>
    </row>
    <row r="44" spans="1:10" ht="18" x14ac:dyDescent="0.25">
      <c r="B44" s="65"/>
      <c r="C44" s="63"/>
      <c r="D44" s="63"/>
      <c r="E44" s="63"/>
      <c r="F44" s="66"/>
      <c r="G44" s="63"/>
      <c r="H44" s="63"/>
      <c r="I44" s="61"/>
      <c r="J44" s="61"/>
    </row>
    <row r="45" spans="1:10" ht="18" x14ac:dyDescent="0.25">
      <c r="B45" s="65"/>
      <c r="C45" s="63"/>
      <c r="D45" s="63"/>
      <c r="E45" s="63"/>
      <c r="F45" s="66"/>
      <c r="G45" s="63"/>
      <c r="H45" s="63"/>
      <c r="I45" s="61"/>
      <c r="J45" s="61"/>
    </row>
    <row r="46" spans="1:10" ht="18" x14ac:dyDescent="0.25">
      <c r="B46" s="65"/>
      <c r="C46" s="63"/>
      <c r="D46" s="63"/>
      <c r="E46" s="63"/>
      <c r="F46" s="66"/>
      <c r="G46" s="63"/>
      <c r="H46" s="63"/>
      <c r="I46" s="61"/>
      <c r="J46" s="61"/>
    </row>
    <row r="47" spans="1:10" ht="18" x14ac:dyDescent="0.25">
      <c r="B47" s="65"/>
      <c r="C47" s="63"/>
      <c r="D47" s="63"/>
      <c r="E47" s="63"/>
      <c r="F47" s="66"/>
      <c r="G47" s="63"/>
      <c r="H47" s="63"/>
      <c r="I47" s="61"/>
      <c r="J47" s="61"/>
    </row>
  </sheetData>
  <sheetProtection formatColumns="0" formatRows="0"/>
  <mergeCells count="33">
    <mergeCell ref="D28:D33"/>
    <mergeCell ref="A34:B34"/>
    <mergeCell ref="A36:G36"/>
    <mergeCell ref="A37:G37"/>
    <mergeCell ref="C39:D39"/>
    <mergeCell ref="C40:D40"/>
    <mergeCell ref="G10:G11"/>
    <mergeCell ref="A21:B21"/>
    <mergeCell ref="A22:E22"/>
    <mergeCell ref="A23:F23"/>
    <mergeCell ref="A24:G24"/>
    <mergeCell ref="A25:A26"/>
    <mergeCell ref="B25:B26"/>
    <mergeCell ref="C25:C26"/>
    <mergeCell ref="D25:D26"/>
    <mergeCell ref="E25:G25"/>
    <mergeCell ref="A7:B7"/>
    <mergeCell ref="C7:E7"/>
    <mergeCell ref="A9:C9"/>
    <mergeCell ref="D9:G9"/>
    <mergeCell ref="A10:A11"/>
    <mergeCell ref="B10:B11"/>
    <mergeCell ref="C10:C11"/>
    <mergeCell ref="D10:D11"/>
    <mergeCell ref="E10:E11"/>
    <mergeCell ref="F10:F11"/>
    <mergeCell ref="A1:F1"/>
    <mergeCell ref="B2:F2"/>
    <mergeCell ref="A4:F4"/>
    <mergeCell ref="A5:B5"/>
    <mergeCell ref="C5:G5"/>
    <mergeCell ref="A6:B6"/>
    <mergeCell ref="C6:G6"/>
  </mergeCells>
  <conditionalFormatting sqref="H34">
    <cfRule type="cellIs" dxfId="2" priority="3" operator="equal">
      <formula>$H$28</formula>
    </cfRule>
  </conditionalFormatting>
  <conditionalFormatting sqref="H35">
    <cfRule type="cellIs" dxfId="1" priority="2" operator="greaterThan">
      <formula>8000</formula>
    </cfRule>
  </conditionalFormatting>
  <conditionalFormatting sqref="H28:H33">
    <cfRule type="containsText" dxfId="0" priority="1" operator="containsText" text="BŁĄD">
      <formula>NOT(ISERROR(SEARCH("BŁĄD",H28)))</formula>
    </cfRule>
  </conditionalFormatting>
  <pageMargins left="0.31496062992125984" right="0.11811023622047245" top="0.55118110236220474" bottom="0.55118110236220474" header="0.31496062992125984" footer="0.31496062992125984"/>
  <pageSetup paperSize="9" scale="70" fitToHeight="0" orientation="landscape" r:id="rId1"/>
  <headerFooter>
    <oddFooter>Strona &amp;P z &amp;N</oddFooter>
  </headerFooter>
  <rowBreaks count="2" manualBreakCount="2">
    <brk id="18" max="6" man="1"/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Dzienny Opiekun nr 1</vt:lpstr>
      <vt:lpstr>Dzienny Opiekun nr 2</vt:lpstr>
      <vt:lpstr>'Dzienny Opiekun nr 1'!Obszar_wydruku</vt:lpstr>
      <vt:lpstr>'Dzienny Opiekun nr 2'!Obszar_wydruku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Damian Stańczykowski</cp:lastModifiedBy>
  <cp:lastPrinted>2026-01-12T08:43:40Z</cp:lastPrinted>
  <dcterms:created xsi:type="dcterms:W3CDTF">2016-11-28T10:32:58Z</dcterms:created>
  <dcterms:modified xsi:type="dcterms:W3CDTF">2026-01-12T08:43:53Z</dcterms:modified>
</cp:coreProperties>
</file>