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0" yWindow="-315" windowWidth="11430" windowHeight="5835" tabRatio="749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iesięczne ceny sprzedaży" sheetId="20" r:id="rId5"/>
    <sheet name="ceny sprzedaży-luz" sheetId="17" r:id="rId6"/>
    <sheet name="ceny sprzedaży-konfekcja" sheetId="16" r:id="rId7"/>
    <sheet name="UE - tygodniowe" sheetId="24" r:id="rId8"/>
    <sheet name="UE-miesięczne ceny sprzedaży" sheetId="23" r:id="rId9"/>
    <sheet name="wykres ceny skupu drobiu " sheetId="9" r:id="rId10"/>
    <sheet name="wykres miesięczne ceny skupu " sheetId="18" r:id="rId11"/>
    <sheet name="wykres ceny sprzedaży mięsa 1" sheetId="10" r:id="rId12"/>
    <sheet name="wykres ceny sprzedaży mięsa 2" sheetId="11" r:id="rId13"/>
    <sheet name="wykres ceny sprzedaży mięsa 3" sheetId="12" r:id="rId14"/>
    <sheet name="wykres-mies. ceny sprzedaży " sheetId="19" r:id="rId15"/>
    <sheet name="handel zagraniczny" sheetId="22" r:id="rId16"/>
    <sheet name="wykres ceny  tuszki  kurczaka " sheetId="13" r:id="rId17"/>
    <sheet name="Arkusz1" sheetId="25" r:id="rId18"/>
  </sheets>
  <calcPr calcId="145621"/>
</workbook>
</file>

<file path=xl/sharedStrings.xml><?xml version="1.0" encoding="utf-8"?>
<sst xmlns="http://schemas.openxmlformats.org/spreadsheetml/2006/main" count="596" uniqueCount="172">
  <si>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</si>
  <si>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</si>
  <si>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</si>
  <si>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</si>
  <si>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</si>
  <si>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</si>
  <si>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</si>
  <si>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</si>
  <si>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</si>
  <si>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</si>
  <si>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</si>
  <si>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</si>
  <si>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</si>
  <si>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</si>
  <si>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</si>
  <si>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cena w zł/tonę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</si>
  <si>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</si>
  <si>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</si>
  <si>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</si>
  <si>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</si>
  <si>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</si>
  <si>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</si>
  <si>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</si>
  <si>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</si>
  <si>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</si>
  <si>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</si>
  <si>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</si>
  <si>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</si>
  <si>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</si>
  <si>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</si>
  <si>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</si>
  <si>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</si>
  <si>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</si>
  <si>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</si>
  <si>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</si>
  <si>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</si>
  <si>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</si>
  <si>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</si>
  <si>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</si>
  <si>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</si>
  <si>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</si>
  <si>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</si>
  <si>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</si>
  <si>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</si>
  <si>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</si>
  <si>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</si>
  <si>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</si>
  <si>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</si>
  <si>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</si>
  <si>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Średnie miesięczne ceny sprzedaży kurczaków  i indyków (w zł/kg)</t>
  </si>
  <si>
    <t>KURCZAKI</t>
  </si>
  <si>
    <t>n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</si>
  <si>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</si>
  <si>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</si>
  <si>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</si>
  <si>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</si>
  <si>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</si>
  <si>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</si>
  <si>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</si>
  <si>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</si>
  <si>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</si>
  <si>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</si>
  <si>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</si>
  <si>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</si>
  <si>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</si>
  <si>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</si>
  <si>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</si>
  <si>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</si>
  <si>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</si>
  <si>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</si>
  <si>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</si>
  <si>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</si>
  <si>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</si>
  <si>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</si>
  <si>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</si>
  <si>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</si>
  <si>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</si>
  <si>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</si>
  <si>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</si>
  <si>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</si>
  <si>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</si>
  <si>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Centralny : Woj.: mazowieckie, łódzkie.</t>
  </si>
  <si>
    <t>Bułgaria</t>
  </si>
  <si>
    <t>Ceny sprzedaży mięsa drobiowego (LUZEM) za okres:</t>
  </si>
  <si>
    <t>(dane wstępne w trakcie weryfikacji-mogą być obarczone błędami)</t>
  </si>
  <si>
    <t>Średnie miesięczne ceny skupu kurcząt  i indyków ( typ brojler, w zł/kg)</t>
  </si>
  <si>
    <t>KURCZĘTA</t>
  </si>
  <si>
    <t>Rumunia</t>
  </si>
  <si>
    <t>CENY SPRZEDAŻY: Rynek UE -w tym kraj</t>
  </si>
  <si>
    <t>MN/100 KG</t>
  </si>
  <si>
    <t>change -1 year</t>
  </si>
  <si>
    <t>dane wstepne</t>
  </si>
  <si>
    <t>Szwecja</t>
  </si>
  <si>
    <t>Bulgaria</t>
  </si>
  <si>
    <t>Chorwacja</t>
  </si>
  <si>
    <t>Łotwa</t>
  </si>
  <si>
    <t>EURO</t>
  </si>
  <si>
    <t>Ceny skupu drobiu rzeźnego za okres:</t>
  </si>
  <si>
    <t>Miesięczne ceny tuszek z kurcząt (65%) w UE ( za 100kg)</t>
  </si>
  <si>
    <t>Czechy</t>
  </si>
  <si>
    <t>Estonia</t>
  </si>
  <si>
    <t>Grecja</t>
  </si>
  <si>
    <t>Cypr</t>
  </si>
  <si>
    <t>Malta</t>
  </si>
  <si>
    <t>Holandia</t>
  </si>
  <si>
    <t>Polska</t>
  </si>
  <si>
    <t>Portugalia</t>
  </si>
  <si>
    <t>Slovenia</t>
  </si>
  <si>
    <t>Anglia</t>
  </si>
  <si>
    <t xml:space="preserve">  </t>
  </si>
  <si>
    <t>Chiny</t>
  </si>
  <si>
    <t xml:space="preserve"> </t>
  </si>
  <si>
    <t>data</t>
  </si>
  <si>
    <t>tydzien</t>
  </si>
  <si>
    <t>Slowenia</t>
  </si>
  <si>
    <t>UE_27</t>
  </si>
  <si>
    <t>tygodniowa zmiana cen</t>
  </si>
  <si>
    <t>Ceny sprzedaży mięsa drobiowego za okres:</t>
  </si>
  <si>
    <t>Ceny sprzedaży mięsa drobiowego (KONFEKCJONOWANE) za okres:</t>
  </si>
  <si>
    <t>(*)</t>
  </si>
  <si>
    <t>UE</t>
  </si>
  <si>
    <t>BGN</t>
  </si>
  <si>
    <t>CZK</t>
  </si>
  <si>
    <t>DKK</t>
  </si>
  <si>
    <t>HRK</t>
  </si>
  <si>
    <t>HUF</t>
  </si>
  <si>
    <t>RON</t>
  </si>
  <si>
    <t>SEK</t>
  </si>
  <si>
    <t>GBP</t>
  </si>
  <si>
    <t>PLN</t>
  </si>
  <si>
    <t>gęsi tuczone</t>
  </si>
  <si>
    <t>India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</si>
  <si>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</si>
  <si>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</si>
  <si>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</si>
  <si>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</si>
  <si>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</si>
  <si>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</si>
  <si>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</si>
  <si>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</si>
  <si>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</si>
  <si>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</si>
  <si>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</si>
  <si>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</si>
  <si>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2015r.</t>
  </si>
  <si>
    <t>2016r.</t>
  </si>
  <si>
    <t>2017r.</t>
  </si>
  <si>
    <t>c</t>
  </si>
  <si>
    <t>2018r.</t>
  </si>
  <si>
    <t/>
  </si>
  <si>
    <t>,</t>
  </si>
  <si>
    <t>Ministerstwo Rolnictwa i Rozwoju Wsi, Departament  Promocji i Jakości Żywności</t>
  </si>
  <si>
    <t>Wydział Informacji Rynkowej i Statystyki Rolnej</t>
  </si>
  <si>
    <t>Departament Promocji i Jakości Żywności</t>
  </si>
  <si>
    <t>WYDAWCA:</t>
  </si>
  <si>
    <t>I 2019</t>
  </si>
  <si>
    <t xml:space="preserve">          Tygodniowe ceny tuszki z kurczaka 65% w krajach UE ( za 100kg)</t>
  </si>
  <si>
    <t>Średnie ceny TUSZEK Z KURCZAKÓW (65%) w latach 2015 - 2019</t>
  </si>
  <si>
    <t>II 2019</t>
  </si>
  <si>
    <t>Republika Południowej Afryki</t>
  </si>
  <si>
    <t>III 2019</t>
  </si>
  <si>
    <t>IV 2019</t>
  </si>
  <si>
    <t>Polski eksport, import mięsa drobiowgo i podrobów (0207) i drobiu żywego (0105) za I-III  2019r</t>
  </si>
  <si>
    <t>I-III 2018r</t>
  </si>
  <si>
    <t>I-III  2019r</t>
  </si>
  <si>
    <t>Ghana</t>
  </si>
  <si>
    <t>Sri Lanka</t>
  </si>
  <si>
    <t>Franc. Teryt. Płd.</t>
  </si>
  <si>
    <t>13.06.2019 r</t>
  </si>
  <si>
    <t>Notowania z okresu:3-9.06.2019r.</t>
  </si>
  <si>
    <t>2019-06-03 - 2019-06-09</t>
  </si>
  <si>
    <t>NR 23/2019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</si>
</sst>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"/>
    <numFmt numFmtId="165" formatCode="0.0"/>
    <numFmt numFmtId="166" formatCode="d/mm/yy;@"/>
    <numFmt numFmtId="167" formatCode="0.0%"/>
    <numFmt numFmtId="168" formatCode="\+0.0%;\ \-\ 0.0%"/>
    <numFmt numFmtId="169" formatCode="&quot;+&quot;0.0%;&quot;-&quot;0.0%"/>
    <numFmt numFmtId="170" formatCode="&quot;+ &quot;0.0%;&quot;- &quot;0.0%"/>
  </numFmts>
  <fonts count="53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sz val="14"/>
      <name val="Arial CE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5"/>
      <name val="Times New Roman CE"/>
      <family val="1"/>
      <charset val="238"/>
    </font>
    <font>
      <sz val="15"/>
      <name val="Times New Roman CE"/>
      <family val="1"/>
      <charset val="238"/>
    </font>
    <font>
      <sz val="14"/>
      <name val="Arial CE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3"/>
      <name val="Times New Roman CE"/>
      <charset val="238"/>
    </font>
    <font>
      <b/>
      <sz val="12"/>
      <name val="Times New Roman CE"/>
      <family val="1"/>
      <charset val="238"/>
    </font>
    <font>
      <b/>
      <sz val="14"/>
      <name val="Arial"/>
      <family val="2"/>
    </font>
    <font>
      <b/>
      <sz val="10"/>
      <name val="Arial "/>
    </font>
    <font>
      <sz val="14"/>
      <color indexed="62"/>
      <name val="Arial CE"/>
      <charset val="238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0"/>
      <color theme="1"/>
      <name val="Arial "/>
    </font>
    <font>
      <sz val="11"/>
      <name val="Arial "/>
    </font>
    <font>
      <sz val="11"/>
      <name val="Arial 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4"/>
      <name val="Times New Roman"/>
      <family val="1"/>
      <charset val="238"/>
    </font>
    <font>
      <b/>
      <sz val="14"/>
      <color indexed="18"/>
      <name val="Times New Roman"/>
      <family val="1"/>
      <charset val="238"/>
    </font>
    <font>
      <sz val="14"/>
      <color indexed="18"/>
      <name val="Times New Roman"/>
      <family val="1"/>
      <charset val="238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Arial CE"/>
      <charset val="238"/>
    </font>
    <font>
      <sz val="12"/>
      <name val="Arial"/>
      <family val="2"/>
      <charset val="238"/>
    </font>
    <font>
      <sz val="10"/>
      <name val="Arial "/>
      <family val="2"/>
    </font>
    <font>
      <sz val="16"/>
      <name val="Times New Roman CE"/>
      <family val="1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00FFFF"/>
        <bgColor indexed="13"/>
      </patternFill>
    </fill>
    <fill>
      <patternFill patternType="solid">
        <fgColor theme="0"/>
        <bgColor indexed="13"/>
      </patternFill>
    </fill>
    <fill>
      <patternFill patternType="solid">
        <fgColor rgb="FFFFFF00"/>
        <bgColor indexed="13"/>
      </patternFill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3" fillId="0" borderId="0"/>
    <xf numFmtId="0" fontId="24" fillId="0" borderId="0"/>
    <xf numFmtId="0" fontId="1" fillId="0" borderId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</cellStyleXfs>
  <cellXfs count="30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4" xfId="0" applyFont="1" applyBorder="1" applyAlignment="1">
      <alignment horizontal="centerContinuous"/>
    </xf>
    <xf numFmtId="0" fontId="2" fillId="0" borderId="5" xfId="0" applyFont="1" applyBorder="1" applyAlignment="1">
      <alignment horizontal="centerContinuous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Continuous" vertical="center"/>
    </xf>
    <xf numFmtId="0" fontId="4" fillId="0" borderId="10" xfId="0" applyFont="1" applyBorder="1" applyAlignment="1">
      <alignment horizontal="centerContinuous"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6" fillId="0" borderId="0" xfId="0" applyFont="1"/>
    <xf numFmtId="0" fontId="3" fillId="2" borderId="16" xfId="0" applyFont="1" applyFill="1" applyBorder="1" applyAlignment="1">
      <alignment horizontal="center" vertical="center" wrapText="1"/>
    </xf>
    <xf numFmtId="0" fontId="7" fillId="0" borderId="0" xfId="1" applyAlignment="1" applyProtection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2" fillId="0" borderId="17" xfId="0" applyFont="1" applyBorder="1"/>
    <xf numFmtId="0" fontId="12" fillId="0" borderId="18" xfId="0" applyFont="1" applyBorder="1"/>
    <xf numFmtId="0" fontId="12" fillId="0" borderId="9" xfId="0" applyFont="1" applyBorder="1"/>
    <xf numFmtId="0" fontId="12" fillId="0" borderId="9" xfId="0" applyFont="1" applyFill="1" applyBorder="1" applyAlignment="1">
      <alignment horizontal="center"/>
    </xf>
    <xf numFmtId="0" fontId="12" fillId="0" borderId="0" xfId="0" applyFont="1" applyBorder="1"/>
    <xf numFmtId="0" fontId="11" fillId="0" borderId="0" xfId="0" applyFont="1" applyBorder="1"/>
    <xf numFmtId="0" fontId="12" fillId="0" borderId="19" xfId="0" applyFont="1" applyBorder="1"/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0" fontId="12" fillId="0" borderId="0" xfId="0" applyFont="1" applyBorder="1" applyAlignment="1">
      <alignment wrapText="1"/>
    </xf>
    <xf numFmtId="0" fontId="12" fillId="0" borderId="20" xfId="0" applyFont="1" applyBorder="1"/>
    <xf numFmtId="0" fontId="2" fillId="0" borderId="21" xfId="0" applyFont="1" applyBorder="1" applyAlignment="1">
      <alignment horizontal="centerContinuous"/>
    </xf>
    <xf numFmtId="0" fontId="4" fillId="0" borderId="22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left" vertical="center" indent="1"/>
    </xf>
    <xf numFmtId="0" fontId="4" fillId="0" borderId="23" xfId="0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Continuous" vertical="center"/>
    </xf>
    <xf numFmtId="0" fontId="3" fillId="0" borderId="24" xfId="0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2" fontId="12" fillId="0" borderId="9" xfId="0" applyNumberFormat="1" applyFont="1" applyFill="1" applyBorder="1" applyAlignment="1">
      <alignment horizontal="center"/>
    </xf>
    <xf numFmtId="164" fontId="3" fillId="0" borderId="9" xfId="0" applyNumberFormat="1" applyFont="1" applyBorder="1"/>
    <xf numFmtId="164" fontId="3" fillId="2" borderId="9" xfId="0" applyNumberFormat="1" applyFont="1" applyFill="1" applyBorder="1"/>
    <xf numFmtId="164" fontId="3" fillId="2" borderId="10" xfId="0" applyNumberFormat="1" applyFont="1" applyFill="1" applyBorder="1"/>
    <xf numFmtId="0" fontId="15" fillId="0" borderId="0" xfId="0" applyFont="1"/>
    <xf numFmtId="0" fontId="16" fillId="0" borderId="0" xfId="4" applyFont="1"/>
    <xf numFmtId="0" fontId="17" fillId="0" borderId="0" xfId="4" applyFont="1"/>
    <xf numFmtId="0" fontId="18" fillId="0" borderId="0" xfId="4" applyFont="1"/>
    <xf numFmtId="0" fontId="19" fillId="0" borderId="0" xfId="4" applyFont="1"/>
    <xf numFmtId="0" fontId="20" fillId="0" borderId="0" xfId="4" applyFont="1"/>
    <xf numFmtId="0" fontId="21" fillId="0" borderId="0" xfId="4" applyFont="1"/>
    <xf numFmtId="0" fontId="16" fillId="0" borderId="27" xfId="4" applyFont="1" applyBorder="1" applyAlignment="1">
      <alignment horizontal="centerContinuous"/>
    </xf>
    <xf numFmtId="0" fontId="16" fillId="0" borderId="28" xfId="4" applyFont="1" applyBorder="1" applyAlignment="1">
      <alignment horizontal="centerContinuous"/>
    </xf>
    <xf numFmtId="0" fontId="16" fillId="0" borderId="29" xfId="4" applyFont="1" applyBorder="1" applyAlignment="1">
      <alignment horizontal="centerContinuous"/>
    </xf>
    <xf numFmtId="0" fontId="19" fillId="0" borderId="30" xfId="4" applyFont="1" applyBorder="1" applyAlignment="1">
      <alignment horizontal="centerContinuous"/>
    </xf>
    <xf numFmtId="0" fontId="19" fillId="0" borderId="31" xfId="4" applyFont="1" applyBorder="1" applyAlignment="1">
      <alignment horizontal="centerContinuous"/>
    </xf>
    <xf numFmtId="0" fontId="19" fillId="0" borderId="32" xfId="4" applyFont="1" applyBorder="1" applyAlignment="1">
      <alignment horizontal="centerContinuous"/>
    </xf>
    <xf numFmtId="0" fontId="19" fillId="0" borderId="33" xfId="4" applyFont="1" applyBorder="1" applyAlignment="1">
      <alignment horizontal="centerContinuous"/>
    </xf>
    <xf numFmtId="0" fontId="22" fillId="0" borderId="30" xfId="4" applyFont="1" applyBorder="1" applyAlignment="1">
      <alignment horizontal="center" vertical="center"/>
    </xf>
    <xf numFmtId="0" fontId="22" fillId="0" borderId="31" xfId="4" applyFont="1" applyFill="1" applyBorder="1" applyAlignment="1">
      <alignment horizontal="center" vertical="center" wrapText="1"/>
    </xf>
    <xf numFmtId="0" fontId="22" fillId="2" borderId="32" xfId="4" applyFont="1" applyFill="1" applyBorder="1" applyAlignment="1">
      <alignment horizontal="center" vertical="center" wrapText="1"/>
    </xf>
    <xf numFmtId="0" fontId="22" fillId="0" borderId="33" xfId="4" applyFont="1" applyBorder="1" applyAlignment="1">
      <alignment horizontal="center" vertical="center" wrapText="1"/>
    </xf>
    <xf numFmtId="0" fontId="22" fillId="0" borderId="34" xfId="4" applyFont="1" applyBorder="1" applyAlignment="1">
      <alignment horizontal="center" vertical="center"/>
    </xf>
    <xf numFmtId="0" fontId="23" fillId="0" borderId="35" xfId="4" applyFont="1" applyBorder="1" applyAlignment="1">
      <alignment vertical="center"/>
    </xf>
    <xf numFmtId="3" fontId="23" fillId="0" borderId="36" xfId="3" applyNumberFormat="1" applyFont="1" applyBorder="1"/>
    <xf numFmtId="3" fontId="23" fillId="0" borderId="20" xfId="3" applyNumberFormat="1" applyFont="1" applyBorder="1"/>
    <xf numFmtId="0" fontId="23" fillId="0" borderId="36" xfId="4" applyFont="1" applyBorder="1" applyAlignment="1">
      <alignment vertical="center"/>
    </xf>
    <xf numFmtId="3" fontId="23" fillId="2" borderId="37" xfId="3" applyNumberFormat="1" applyFont="1" applyFill="1" applyBorder="1"/>
    <xf numFmtId="3" fontId="25" fillId="2" borderId="25" xfId="4" applyNumberFormat="1" applyFont="1" applyFill="1" applyBorder="1"/>
    <xf numFmtId="3" fontId="25" fillId="0" borderId="25" xfId="3" applyNumberFormat="1" applyFont="1" applyBorder="1"/>
    <xf numFmtId="3" fontId="25" fillId="2" borderId="7" xfId="3" applyNumberFormat="1" applyFont="1" applyFill="1" applyBorder="1"/>
    <xf numFmtId="3" fontId="25" fillId="0" borderId="26" xfId="3" applyNumberFormat="1" applyFont="1" applyBorder="1"/>
    <xf numFmtId="3" fontId="25" fillId="2" borderId="9" xfId="4" applyNumberFormat="1" applyFont="1" applyFill="1" applyBorder="1"/>
    <xf numFmtId="3" fontId="25" fillId="0" borderId="10" xfId="4" applyNumberFormat="1" applyFont="1" applyBorder="1"/>
    <xf numFmtId="3" fontId="25" fillId="0" borderId="9" xfId="3" applyNumberFormat="1" applyFont="1" applyBorder="1"/>
    <xf numFmtId="3" fontId="25" fillId="2" borderId="22" xfId="3" applyNumberFormat="1" applyFont="1" applyFill="1" applyBorder="1"/>
    <xf numFmtId="3" fontId="25" fillId="0" borderId="10" xfId="3" applyNumberFormat="1" applyFont="1" applyBorder="1"/>
    <xf numFmtId="3" fontId="23" fillId="0" borderId="18" xfId="3" applyNumberFormat="1" applyFont="1" applyBorder="1"/>
    <xf numFmtId="3" fontId="5" fillId="0" borderId="29" xfId="0" applyNumberFormat="1" applyFont="1" applyBorder="1"/>
    <xf numFmtId="3" fontId="25" fillId="0" borderId="9" xfId="3" applyNumberFormat="1" applyFont="1" applyFill="1" applyBorder="1"/>
    <xf numFmtId="0" fontId="26" fillId="0" borderId="0" xfId="0" applyFont="1" applyAlignment="1">
      <alignment vertical="center"/>
    </xf>
    <xf numFmtId="0" fontId="23" fillId="0" borderId="27" xfId="4" applyFont="1" applyBorder="1" applyAlignment="1">
      <alignment vertical="center"/>
    </xf>
    <xf numFmtId="3" fontId="23" fillId="0" borderId="29" xfId="0" applyNumberFormat="1" applyFont="1" applyBorder="1"/>
    <xf numFmtId="3" fontId="23" fillId="0" borderId="28" xfId="3" applyNumberFormat="1" applyFont="1" applyBorder="1"/>
    <xf numFmtId="164" fontId="3" fillId="2" borderId="4" xfId="0" applyNumberFormat="1" applyFont="1" applyFill="1" applyBorder="1"/>
    <xf numFmtId="164" fontId="3" fillId="2" borderId="5" xfId="0" applyNumberFormat="1" applyFont="1" applyFill="1" applyBorder="1"/>
    <xf numFmtId="0" fontId="3" fillId="0" borderId="39" xfId="0" applyFont="1" applyBorder="1" applyAlignment="1">
      <alignment wrapText="1"/>
    </xf>
    <xf numFmtId="164" fontId="3" fillId="2" borderId="40" xfId="0" applyNumberFormat="1" applyFont="1" applyFill="1" applyBorder="1"/>
    <xf numFmtId="164" fontId="3" fillId="2" borderId="41" xfId="0" applyNumberFormat="1" applyFont="1" applyFill="1" applyBorder="1"/>
    <xf numFmtId="165" fontId="3" fillId="2" borderId="12" xfId="0" applyNumberFormat="1" applyFont="1" applyFill="1" applyBorder="1"/>
    <xf numFmtId="165" fontId="3" fillId="2" borderId="16" xfId="0" applyNumberFormat="1" applyFont="1" applyFill="1" applyBorder="1"/>
    <xf numFmtId="0" fontId="27" fillId="0" borderId="0" xfId="0" applyFont="1" applyFill="1" applyBorder="1" applyAlignment="1">
      <alignment vertical="center"/>
    </xf>
    <xf numFmtId="4" fontId="3" fillId="2" borderId="25" xfId="0" applyNumberFormat="1" applyFont="1" applyFill="1" applyBorder="1" applyAlignment="1"/>
    <xf numFmtId="4" fontId="3" fillId="2" borderId="26" xfId="0" applyNumberFormat="1" applyFont="1" applyFill="1" applyBorder="1" applyAlignment="1"/>
    <xf numFmtId="164" fontId="3" fillId="2" borderId="9" xfId="0" applyNumberFormat="1" applyFont="1" applyFill="1" applyBorder="1" applyAlignment="1"/>
    <xf numFmtId="164" fontId="3" fillId="2" borderId="10" xfId="0" applyNumberFormat="1" applyFont="1" applyFill="1" applyBorder="1" applyAlignment="1"/>
    <xf numFmtId="164" fontId="3" fillId="2" borderId="12" xfId="0" applyNumberFormat="1" applyFont="1" applyFill="1" applyBorder="1" applyAlignment="1"/>
    <xf numFmtId="164" fontId="3" fillId="2" borderId="16" xfId="0" applyNumberFormat="1" applyFont="1" applyFill="1" applyBorder="1" applyAlignment="1"/>
    <xf numFmtId="0" fontId="30" fillId="0" borderId="0" xfId="0" applyFont="1"/>
    <xf numFmtId="0" fontId="1" fillId="0" borderId="0" xfId="0" applyFont="1"/>
    <xf numFmtId="0" fontId="11" fillId="0" borderId="36" xfId="0" applyFont="1" applyBorder="1" applyAlignment="1">
      <alignment wrapText="1"/>
    </xf>
    <xf numFmtId="0" fontId="12" fillId="0" borderId="42" xfId="0" applyFont="1" applyBorder="1" applyAlignment="1">
      <alignment wrapText="1"/>
    </xf>
    <xf numFmtId="0" fontId="12" fillId="0" borderId="42" xfId="0" applyFont="1" applyBorder="1"/>
    <xf numFmtId="0" fontId="11" fillId="0" borderId="42" xfId="0" applyFont="1" applyBorder="1"/>
    <xf numFmtId="0" fontId="12" fillId="0" borderId="3" xfId="0" applyFont="1" applyBorder="1"/>
    <xf numFmtId="0" fontId="12" fillId="0" borderId="1" xfId="0" applyFont="1" applyBorder="1"/>
    <xf numFmtId="0" fontId="12" fillId="0" borderId="11" xfId="0" applyFont="1" applyBorder="1"/>
    <xf numFmtId="0" fontId="12" fillId="0" borderId="0" xfId="0" applyFont="1" applyFill="1" applyBorder="1"/>
    <xf numFmtId="0" fontId="11" fillId="0" borderId="27" xfId="0" applyFont="1" applyBorder="1" applyAlignment="1">
      <alignment wrapText="1"/>
    </xf>
    <xf numFmtId="0" fontId="12" fillId="0" borderId="36" xfId="0" applyFont="1" applyBorder="1"/>
    <xf numFmtId="0" fontId="12" fillId="0" borderId="35" xfId="0" applyFont="1" applyBorder="1"/>
    <xf numFmtId="4" fontId="31" fillId="0" borderId="0" xfId="3" applyNumberFormat="1" applyFont="1" applyFill="1" applyBorder="1"/>
    <xf numFmtId="0" fontId="0" fillId="0" borderId="0" xfId="0" applyBorder="1"/>
    <xf numFmtId="0" fontId="23" fillId="0" borderId="29" xfId="4" applyFont="1" applyBorder="1" applyAlignment="1">
      <alignment vertical="center"/>
    </xf>
    <xf numFmtId="166" fontId="29" fillId="0" borderId="0" xfId="0" applyNumberFormat="1" applyFont="1" applyFill="1" applyBorder="1" applyAlignment="1">
      <alignment horizontal="center" wrapText="1"/>
    </xf>
    <xf numFmtId="167" fontId="32" fillId="0" borderId="0" xfId="5" applyNumberFormat="1" applyFont="1" applyFill="1" applyBorder="1"/>
    <xf numFmtId="168" fontId="29" fillId="0" borderId="0" xfId="5" applyNumberFormat="1" applyFont="1" applyFill="1" applyBorder="1"/>
    <xf numFmtId="3" fontId="23" fillId="0" borderId="17" xfId="3" applyNumberFormat="1" applyFont="1" applyBorder="1"/>
    <xf numFmtId="3" fontId="25" fillId="4" borderId="25" xfId="0" applyNumberFormat="1" applyFont="1" applyFill="1" applyBorder="1"/>
    <xf numFmtId="0" fontId="29" fillId="0" borderId="27" xfId="0" applyFont="1" applyBorder="1"/>
    <xf numFmtId="0" fontId="29" fillId="0" borderId="35" xfId="0" applyFont="1" applyBorder="1"/>
    <xf numFmtId="0" fontId="5" fillId="3" borderId="44" xfId="0" applyFont="1" applyFill="1" applyBorder="1"/>
    <xf numFmtId="0" fontId="29" fillId="3" borderId="45" xfId="0" applyFont="1" applyFill="1" applyBorder="1"/>
    <xf numFmtId="164" fontId="29" fillId="3" borderId="45" xfId="0" applyNumberFormat="1" applyFont="1" applyFill="1" applyBorder="1"/>
    <xf numFmtId="3" fontId="29" fillId="3" borderId="45" xfId="0" applyNumberFormat="1" applyFont="1" applyFill="1" applyBorder="1"/>
    <xf numFmtId="0" fontId="29" fillId="4" borderId="45" xfId="0" applyFont="1" applyFill="1" applyBorder="1"/>
    <xf numFmtId="2" fontId="29" fillId="3" borderId="45" xfId="0" applyNumberFormat="1" applyFont="1" applyFill="1" applyBorder="1"/>
    <xf numFmtId="2" fontId="29" fillId="3" borderId="27" xfId="0" applyNumberFormat="1" applyFont="1" applyFill="1" applyBorder="1"/>
    <xf numFmtId="4" fontId="23" fillId="0" borderId="13" xfId="3" applyNumberFormat="1" applyFont="1" applyBorder="1"/>
    <xf numFmtId="4" fontId="23" fillId="0" borderId="8" xfId="3" applyNumberFormat="1" applyFont="1" applyBorder="1"/>
    <xf numFmtId="3" fontId="25" fillId="0" borderId="25" xfId="3" applyNumberFormat="1" applyFont="1" applyFill="1" applyBorder="1"/>
    <xf numFmtId="4" fontId="23" fillId="0" borderId="14" xfId="3" applyNumberFormat="1" applyFont="1" applyBorder="1"/>
    <xf numFmtId="4" fontId="23" fillId="0" borderId="23" xfId="3" applyNumberFormat="1" applyFont="1" applyBorder="1"/>
    <xf numFmtId="4" fontId="23" fillId="0" borderId="4" xfId="3" applyNumberFormat="1" applyFont="1" applyBorder="1"/>
    <xf numFmtId="4" fontId="23" fillId="0" borderId="9" xfId="3" applyNumberFormat="1" applyFont="1" applyBorder="1"/>
    <xf numFmtId="0" fontId="22" fillId="4" borderId="32" xfId="4" applyFont="1" applyFill="1" applyBorder="1" applyAlignment="1">
      <alignment horizontal="center" vertical="center" wrapText="1"/>
    </xf>
    <xf numFmtId="3" fontId="23" fillId="0" borderId="35" xfId="0" applyNumberFormat="1" applyFont="1" applyFill="1" applyBorder="1"/>
    <xf numFmtId="3" fontId="23" fillId="4" borderId="35" xfId="0" applyNumberFormat="1" applyFont="1" applyFill="1" applyBorder="1"/>
    <xf numFmtId="3" fontId="23" fillId="4" borderId="35" xfId="3" applyNumberFormat="1" applyFont="1" applyFill="1" applyBorder="1"/>
    <xf numFmtId="3" fontId="25" fillId="4" borderId="9" xfId="0" applyNumberFormat="1" applyFont="1" applyFill="1" applyBorder="1"/>
    <xf numFmtId="3" fontId="25" fillId="4" borderId="7" xfId="3" applyNumberFormat="1" applyFont="1" applyFill="1" applyBorder="1"/>
    <xf numFmtId="3" fontId="25" fillId="4" borderId="22" xfId="3" applyNumberFormat="1" applyFont="1" applyFill="1" applyBorder="1"/>
    <xf numFmtId="165" fontId="39" fillId="0" borderId="0" xfId="0" applyNumberFormat="1" applyFont="1" applyBorder="1"/>
    <xf numFmtId="165" fontId="39" fillId="0" borderId="0" xfId="0" applyNumberFormat="1" applyFont="1" applyFill="1" applyBorder="1"/>
    <xf numFmtId="0" fontId="0" fillId="0" borderId="0" xfId="0" applyFill="1"/>
    <xf numFmtId="0" fontId="16" fillId="0" borderId="0" xfId="2" applyFont="1" applyBorder="1"/>
    <xf numFmtId="0" fontId="33" fillId="0" borderId="0" xfId="2" applyBorder="1"/>
    <xf numFmtId="0" fontId="19" fillId="0" borderId="0" xfId="2" applyFont="1" applyBorder="1"/>
    <xf numFmtId="0" fontId="34" fillId="0" borderId="0" xfId="2" applyFont="1" applyBorder="1"/>
    <xf numFmtId="0" fontId="23" fillId="0" borderId="0" xfId="2" applyFont="1" applyBorder="1" applyAlignment="1">
      <alignment horizontal="center" wrapText="1"/>
    </xf>
    <xf numFmtId="1" fontId="35" fillId="0" borderId="0" xfId="2" applyNumberFormat="1" applyFont="1" applyFill="1" applyBorder="1" applyAlignment="1">
      <alignment horizontal="right"/>
    </xf>
    <xf numFmtId="1" fontId="36" fillId="0" borderId="0" xfId="2" applyNumberFormat="1" applyFont="1" applyFill="1" applyBorder="1" applyAlignment="1">
      <alignment horizontal="right"/>
    </xf>
    <xf numFmtId="0" fontId="33" fillId="0" borderId="0" xfId="2"/>
    <xf numFmtId="0" fontId="16" fillId="0" borderId="0" xfId="2" applyFont="1"/>
    <xf numFmtId="0" fontId="19" fillId="0" borderId="0" xfId="2" applyFont="1"/>
    <xf numFmtId="0" fontId="34" fillId="0" borderId="0" xfId="2" applyFont="1"/>
    <xf numFmtId="0" fontId="31" fillId="0" borderId="0" xfId="2" applyFont="1"/>
    <xf numFmtId="3" fontId="25" fillId="0" borderId="26" xfId="4" applyNumberFormat="1" applyFont="1" applyBorder="1"/>
    <xf numFmtId="0" fontId="29" fillId="0" borderId="45" xfId="0" applyFont="1" applyFill="1" applyBorder="1"/>
    <xf numFmtId="164" fontId="3" fillId="2" borderId="12" xfId="0" applyNumberFormat="1" applyFont="1" applyFill="1" applyBorder="1" applyAlignment="1">
      <alignment horizontal="center" vertical="center"/>
    </xf>
    <xf numFmtId="164" fontId="3" fillId="2" borderId="16" xfId="0" applyNumberFormat="1" applyFont="1" applyFill="1" applyBorder="1" applyAlignment="1">
      <alignment horizontal="center" vertical="center"/>
    </xf>
    <xf numFmtId="164" fontId="3" fillId="2" borderId="25" xfId="0" applyNumberFormat="1" applyFont="1" applyFill="1" applyBorder="1"/>
    <xf numFmtId="164" fontId="3" fillId="2" borderId="26" xfId="0" applyNumberFormat="1" applyFont="1" applyFill="1" applyBorder="1"/>
    <xf numFmtId="164" fontId="3" fillId="2" borderId="12" xfId="0" applyNumberFormat="1" applyFont="1" applyFill="1" applyBorder="1"/>
    <xf numFmtId="3" fontId="3" fillId="0" borderId="25" xfId="0" applyNumberFormat="1" applyFont="1" applyBorder="1"/>
    <xf numFmtId="3" fontId="3" fillId="0" borderId="9" xfId="0" applyNumberFormat="1" applyFont="1" applyBorder="1"/>
    <xf numFmtId="164" fontId="3" fillId="2" borderId="9" xfId="0" quotePrefix="1" applyNumberFormat="1" applyFont="1" applyFill="1" applyBorder="1"/>
    <xf numFmtId="3" fontId="3" fillId="0" borderId="12" xfId="0" applyNumberFormat="1" applyFont="1" applyBorder="1"/>
    <xf numFmtId="164" fontId="3" fillId="2" borderId="16" xfId="0" applyNumberFormat="1" applyFont="1" applyFill="1" applyBorder="1"/>
    <xf numFmtId="3" fontId="25" fillId="2" borderId="12" xfId="0" applyNumberFormat="1" applyFont="1" applyFill="1" applyBorder="1"/>
    <xf numFmtId="3" fontId="25" fillId="0" borderId="16" xfId="0" applyNumberFormat="1" applyFont="1" applyBorder="1"/>
    <xf numFmtId="4" fontId="23" fillId="0" borderId="15" xfId="3" applyNumberFormat="1" applyFont="1" applyBorder="1"/>
    <xf numFmtId="3" fontId="25" fillId="0" borderId="12" xfId="3" applyNumberFormat="1" applyFont="1" applyBorder="1"/>
    <xf numFmtId="3" fontId="25" fillId="0" borderId="16" xfId="3" applyNumberFormat="1" applyFont="1" applyBorder="1"/>
    <xf numFmtId="17" fontId="37" fillId="0" borderId="37" xfId="0" quotePrefix="1" applyNumberFormat="1" applyFont="1" applyFill="1" applyBorder="1" applyAlignment="1">
      <alignment horizontal="center" vertical="center"/>
    </xf>
    <xf numFmtId="166" fontId="37" fillId="6" borderId="35" xfId="0" applyNumberFormat="1" applyFont="1" applyFill="1" applyBorder="1" applyAlignment="1">
      <alignment horizontal="center" wrapText="1"/>
    </xf>
    <xf numFmtId="2" fontId="45" fillId="0" borderId="9" xfId="0" applyNumberFormat="1" applyFont="1" applyFill="1" applyBorder="1" applyProtection="1"/>
    <xf numFmtId="2" fontId="45" fillId="0" borderId="9" xfId="0" applyNumberFormat="1" applyFont="1" applyFill="1" applyBorder="1"/>
    <xf numFmtId="2" fontId="45" fillId="4" borderId="9" xfId="0" applyNumberFormat="1" applyFont="1" applyFill="1" applyBorder="1" applyProtection="1"/>
    <xf numFmtId="2" fontId="45" fillId="4" borderId="9" xfId="0" applyNumberFormat="1" applyFont="1" applyFill="1" applyBorder="1"/>
    <xf numFmtId="1" fontId="42" fillId="0" borderId="12" xfId="2" applyNumberFormat="1" applyFont="1" applyFill="1" applyBorder="1" applyAlignment="1">
      <alignment horizontal="right"/>
    </xf>
    <xf numFmtId="2" fontId="45" fillId="5" borderId="38" xfId="0" applyNumberFormat="1" applyFont="1" applyFill="1" applyBorder="1" applyProtection="1"/>
    <xf numFmtId="164" fontId="45" fillId="5" borderId="14" xfId="0" applyNumberFormat="1" applyFont="1" applyFill="1" applyBorder="1"/>
    <xf numFmtId="2" fontId="45" fillId="0" borderId="14" xfId="0" applyNumberFormat="1" applyFont="1" applyFill="1" applyBorder="1" applyProtection="1"/>
    <xf numFmtId="164" fontId="45" fillId="0" borderId="14" xfId="0" applyNumberFormat="1" applyFont="1" applyFill="1" applyBorder="1"/>
    <xf numFmtId="164" fontId="45" fillId="4" borderId="14" xfId="0" applyNumberFormat="1" applyFont="1" applyFill="1" applyBorder="1"/>
    <xf numFmtId="2" fontId="46" fillId="8" borderId="15" xfId="0" applyNumberFormat="1" applyFont="1" applyFill="1" applyBorder="1" applyProtection="1"/>
    <xf numFmtId="3" fontId="23" fillId="0" borderId="18" xfId="3" applyNumberFormat="1" applyFont="1" applyFill="1" applyBorder="1"/>
    <xf numFmtId="0" fontId="22" fillId="0" borderId="47" xfId="4" applyFont="1" applyBorder="1" applyAlignment="1">
      <alignment horizontal="center" vertical="center"/>
    </xf>
    <xf numFmtId="0" fontId="22" fillId="0" borderId="30" xfId="4" applyFont="1" applyFill="1" applyBorder="1" applyAlignment="1">
      <alignment horizontal="center" vertical="center" wrapText="1"/>
    </xf>
    <xf numFmtId="0" fontId="5" fillId="0" borderId="7" xfId="0" applyFont="1" applyBorder="1"/>
    <xf numFmtId="3" fontId="25" fillId="0" borderId="13" xfId="0" applyNumberFormat="1" applyFont="1" applyFill="1" applyBorder="1"/>
    <xf numFmtId="3" fontId="25" fillId="0" borderId="26" xfId="0" applyNumberFormat="1" applyFont="1" applyBorder="1"/>
    <xf numFmtId="0" fontId="5" fillId="0" borderId="22" xfId="0" applyFont="1" applyBorder="1"/>
    <xf numFmtId="3" fontId="25" fillId="0" borderId="14" xfId="0" applyNumberFormat="1" applyFont="1" applyFill="1" applyBorder="1"/>
    <xf numFmtId="3" fontId="0" fillId="0" borderId="26" xfId="0" applyNumberFormat="1" applyBorder="1"/>
    <xf numFmtId="3" fontId="0" fillId="0" borderId="10" xfId="0" applyNumberFormat="1" applyBorder="1"/>
    <xf numFmtId="3" fontId="25" fillId="0" borderId="15" xfId="0" applyNumberFormat="1" applyFont="1" applyFill="1" applyBorder="1"/>
    <xf numFmtId="3" fontId="25" fillId="4" borderId="12" xfId="0" applyNumberFormat="1" applyFont="1" applyFill="1" applyBorder="1"/>
    <xf numFmtId="3" fontId="0" fillId="0" borderId="16" xfId="0" applyNumberFormat="1" applyBorder="1"/>
    <xf numFmtId="4" fontId="40" fillId="0" borderId="9" xfId="2" applyNumberFormat="1" applyFont="1" applyFill="1" applyBorder="1" applyAlignment="1" applyProtection="1">
      <alignment horizontal="right" vertical="center"/>
      <protection locked="0"/>
    </xf>
    <xf numFmtId="3" fontId="25" fillId="0" borderId="39" xfId="0" applyNumberFormat="1" applyFont="1" applyFill="1" applyBorder="1"/>
    <xf numFmtId="3" fontId="25" fillId="4" borderId="40" xfId="0" applyNumberFormat="1" applyFont="1" applyFill="1" applyBorder="1"/>
    <xf numFmtId="3" fontId="25" fillId="0" borderId="40" xfId="3" applyNumberFormat="1" applyFont="1" applyBorder="1"/>
    <xf numFmtId="3" fontId="25" fillId="4" borderId="43" xfId="3" applyNumberFormat="1" applyFont="1" applyFill="1" applyBorder="1"/>
    <xf numFmtId="3" fontId="0" fillId="0" borderId="41" xfId="0" applyNumberFormat="1" applyBorder="1"/>
    <xf numFmtId="0" fontId="18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41" fillId="0" borderId="9" xfId="2" applyNumberFormat="1" applyFont="1" applyFill="1" applyBorder="1" applyAlignment="1" applyProtection="1">
      <alignment horizontal="center" vertical="center" wrapText="1"/>
      <protection locked="0"/>
    </xf>
    <xf numFmtId="14" fontId="41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/>
    <xf numFmtId="0" fontId="19" fillId="0" borderId="0" xfId="0" applyFont="1" applyAlignment="1">
      <alignment vertical="center"/>
    </xf>
    <xf numFmtId="0" fontId="49" fillId="0" borderId="0" xfId="0" applyFont="1"/>
    <xf numFmtId="4" fontId="40" fillId="4" borderId="9" xfId="2" applyNumberFormat="1" applyFont="1" applyFill="1" applyBorder="1" applyAlignment="1" applyProtection="1">
      <alignment horizontal="right" vertical="center"/>
      <protection locked="0"/>
    </xf>
    <xf numFmtId="14" fontId="41" fillId="7" borderId="9" xfId="0" applyNumberFormat="1" applyFont="1" applyFill="1" applyBorder="1" applyAlignment="1" applyProtection="1">
      <alignment horizontal="center" vertical="center" wrapText="1"/>
      <protection locked="0"/>
    </xf>
    <xf numFmtId="0" fontId="41" fillId="9" borderId="9" xfId="0" applyNumberFormat="1" applyFont="1" applyFill="1" applyBorder="1" applyAlignment="1" applyProtection="1">
      <alignment horizontal="center" vertical="center" wrapText="1"/>
      <protection locked="0"/>
    </xf>
    <xf numFmtId="4" fontId="40" fillId="0" borderId="9" xfId="0" applyNumberFormat="1" applyFont="1" applyFill="1" applyBorder="1" applyAlignment="1" applyProtection="1">
      <alignment horizontal="right" vertical="center"/>
      <protection locked="0"/>
    </xf>
    <xf numFmtId="4" fontId="40" fillId="4" borderId="9" xfId="0" applyNumberFormat="1" applyFont="1" applyFill="1" applyBorder="1" applyAlignment="1" applyProtection="1">
      <alignment horizontal="right" vertical="center"/>
      <protection locked="0"/>
    </xf>
    <xf numFmtId="170" fontId="48" fillId="7" borderId="23" xfId="6" applyNumberFormat="1" applyFont="1" applyFill="1" applyBorder="1" applyProtection="1">
      <protection locked="0"/>
    </xf>
    <xf numFmtId="4" fontId="47" fillId="10" borderId="9" xfId="0" applyNumberFormat="1" applyFont="1" applyFill="1" applyBorder="1" applyAlignment="1" applyProtection="1">
      <alignment horizontal="right" vertical="center"/>
      <protection locked="0"/>
    </xf>
    <xf numFmtId="170" fontId="48" fillId="7" borderId="23" xfId="6" applyNumberFormat="1" applyFont="1" applyFill="1" applyBorder="1" applyAlignment="1" applyProtection="1">
      <alignment wrapText="1"/>
      <protection locked="0"/>
    </xf>
    <xf numFmtId="0" fontId="50" fillId="0" borderId="0" xfId="0" applyFont="1" applyAlignment="1">
      <alignment vertical="center"/>
    </xf>
    <xf numFmtId="3" fontId="3" fillId="0" borderId="12" xfId="0" applyNumberFormat="1" applyFont="1" applyBorder="1" applyAlignment="1">
      <alignment horizontal="center" vertical="center"/>
    </xf>
    <xf numFmtId="2" fontId="46" fillId="8" borderId="9" xfId="0" applyNumberFormat="1" applyFont="1" applyFill="1" applyBorder="1" applyProtection="1"/>
    <xf numFmtId="2" fontId="46" fillId="8" borderId="9" xfId="0" applyNumberFormat="1" applyFont="1" applyFill="1" applyBorder="1"/>
    <xf numFmtId="1" fontId="3" fillId="0" borderId="9" xfId="0" applyNumberFormat="1" applyFont="1" applyBorder="1"/>
    <xf numFmtId="1" fontId="3" fillId="0" borderId="12" xfId="0" applyNumberFormat="1" applyFont="1" applyBorder="1"/>
    <xf numFmtId="1" fontId="3" fillId="0" borderId="38" xfId="0" applyNumberFormat="1" applyFont="1" applyBorder="1"/>
    <xf numFmtId="1" fontId="3" fillId="0" borderId="4" xfId="0" applyNumberFormat="1" applyFont="1" applyBorder="1"/>
    <xf numFmtId="1" fontId="3" fillId="0" borderId="14" xfId="0" applyNumberFormat="1" applyFont="1" applyBorder="1"/>
    <xf numFmtId="1" fontId="3" fillId="0" borderId="39" xfId="0" applyNumberFormat="1" applyFont="1" applyBorder="1"/>
    <xf numFmtId="1" fontId="3" fillId="0" borderId="40" xfId="0" applyNumberFormat="1" applyFont="1" applyBorder="1"/>
    <xf numFmtId="1" fontId="3" fillId="0" borderId="15" xfId="0" applyNumberFormat="1" applyFont="1" applyBorder="1"/>
    <xf numFmtId="14" fontId="41" fillId="0" borderId="9" xfId="2" applyNumberFormat="1" applyFont="1" applyFill="1" applyBorder="1" applyAlignment="1" applyProtection="1">
      <alignment horizontal="center" vertical="center"/>
      <protection locked="0"/>
    </xf>
    <xf numFmtId="4" fontId="47" fillId="11" borderId="9" xfId="0" applyNumberFormat="1" applyFont="1" applyFill="1" applyBorder="1" applyAlignment="1" applyProtection="1">
      <alignment horizontal="right" vertical="center"/>
      <protection locked="0"/>
    </xf>
    <xf numFmtId="4" fontId="3" fillId="0" borderId="25" xfId="0" applyNumberFormat="1" applyFont="1" applyBorder="1" applyAlignment="1"/>
    <xf numFmtId="0" fontId="19" fillId="0" borderId="50" xfId="2" applyNumberFormat="1" applyFont="1" applyFill="1" applyBorder="1"/>
    <xf numFmtId="0" fontId="19" fillId="0" borderId="27" xfId="2" applyNumberFormat="1" applyFont="1" applyFill="1" applyBorder="1"/>
    <xf numFmtId="0" fontId="19" fillId="0" borderId="4" xfId="2" applyNumberFormat="1" applyFont="1" applyFill="1" applyBorder="1"/>
    <xf numFmtId="1" fontId="42" fillId="0" borderId="4" xfId="2" applyNumberFormat="1" applyFont="1" applyFill="1" applyBorder="1" applyAlignment="1">
      <alignment horizontal="right"/>
    </xf>
    <xf numFmtId="1" fontId="44" fillId="0" borderId="4" xfId="2" applyNumberFormat="1" applyFont="1" applyFill="1" applyBorder="1" applyAlignment="1">
      <alignment horizontal="right"/>
    </xf>
    <xf numFmtId="1" fontId="42" fillId="0" borderId="5" xfId="2" applyNumberFormat="1" applyFont="1" applyFill="1" applyBorder="1" applyAlignment="1">
      <alignment horizontal="right"/>
    </xf>
    <xf numFmtId="0" fontId="0" fillId="0" borderId="50" xfId="0" applyBorder="1"/>
    <xf numFmtId="0" fontId="43" fillId="0" borderId="12" xfId="2" applyNumberFormat="1" applyFont="1" applyFill="1" applyBorder="1"/>
    <xf numFmtId="1" fontId="44" fillId="0" borderId="12" xfId="2" applyNumberFormat="1" applyFont="1" applyFill="1" applyBorder="1" applyAlignment="1">
      <alignment horizontal="right"/>
    </xf>
    <xf numFmtId="1" fontId="44" fillId="0" borderId="16" xfId="2" applyNumberFormat="1" applyFont="1" applyFill="1" applyBorder="1" applyAlignment="1">
      <alignment horizontal="right"/>
    </xf>
    <xf numFmtId="0" fontId="19" fillId="0" borderId="51" xfId="2" applyNumberFormat="1" applyFont="1" applyFill="1" applyBorder="1"/>
    <xf numFmtId="0" fontId="19" fillId="0" borderId="52" xfId="2" applyNumberFormat="1" applyFont="1" applyFill="1" applyBorder="1"/>
    <xf numFmtId="4" fontId="40" fillId="12" borderId="9" xfId="0" applyNumberFormat="1" applyFont="1" applyFill="1" applyBorder="1" applyAlignment="1" applyProtection="1">
      <alignment horizontal="right" vertical="center"/>
      <protection locked="0"/>
    </xf>
    <xf numFmtId="4" fontId="40" fillId="13" borderId="9" xfId="0" applyNumberFormat="1" applyFont="1" applyFill="1" applyBorder="1" applyAlignment="1" applyProtection="1">
      <alignment horizontal="right" vertical="center"/>
      <protection locked="0"/>
    </xf>
    <xf numFmtId="167" fontId="45" fillId="0" borderId="9" xfId="5" applyNumberFormat="1" applyFont="1" applyFill="1" applyBorder="1" applyAlignment="1">
      <alignment horizontal="center"/>
    </xf>
    <xf numFmtId="167" fontId="45" fillId="0" borderId="9" xfId="5" quotePrefix="1" applyNumberFormat="1" applyFont="1" applyFill="1" applyBorder="1" applyAlignment="1">
      <alignment horizontal="center"/>
    </xf>
    <xf numFmtId="169" fontId="45" fillId="0" borderId="9" xfId="5" applyNumberFormat="1" applyFont="1" applyFill="1" applyBorder="1" applyAlignment="1">
      <alignment horizontal="center"/>
    </xf>
    <xf numFmtId="169" fontId="45" fillId="4" borderId="9" xfId="5" applyNumberFormat="1" applyFont="1" applyFill="1" applyBorder="1" applyAlignment="1">
      <alignment horizontal="center"/>
    </xf>
    <xf numFmtId="169" fontId="46" fillId="8" borderId="9" xfId="5" applyNumberFormat="1" applyFont="1" applyFill="1" applyBorder="1" applyAlignment="1">
      <alignment horizontal="center"/>
    </xf>
    <xf numFmtId="3" fontId="3" fillId="0" borderId="9" xfId="0" applyNumberFormat="1" applyFont="1" applyBorder="1" applyAlignment="1"/>
    <xf numFmtId="3" fontId="23" fillId="0" borderId="20" xfId="3" applyNumberFormat="1" applyFont="1" applyFill="1" applyBorder="1"/>
    <xf numFmtId="3" fontId="23" fillId="2" borderId="18" xfId="3" applyNumberFormat="1" applyFont="1" applyFill="1" applyBorder="1"/>
    <xf numFmtId="0" fontId="23" fillId="0" borderId="28" xfId="4" applyFont="1" applyBorder="1" applyAlignment="1">
      <alignment vertical="center"/>
    </xf>
    <xf numFmtId="4" fontId="23" fillId="0" borderId="44" xfId="3" applyNumberFormat="1" applyFont="1" applyBorder="1"/>
    <xf numFmtId="3" fontId="25" fillId="0" borderId="13" xfId="4" applyNumberFormat="1" applyFont="1" applyBorder="1"/>
    <xf numFmtId="4" fontId="23" fillId="0" borderId="53" xfId="3" applyNumberFormat="1" applyFont="1" applyBorder="1"/>
    <xf numFmtId="3" fontId="25" fillId="0" borderId="13" xfId="3" applyNumberFormat="1" applyFont="1" applyBorder="1"/>
    <xf numFmtId="3" fontId="25" fillId="2" borderId="25" xfId="3" applyNumberFormat="1" applyFont="1" applyFill="1" applyBorder="1"/>
    <xf numFmtId="4" fontId="23" fillId="0" borderId="45" xfId="3" applyNumberFormat="1" applyFont="1" applyBorder="1"/>
    <xf numFmtId="3" fontId="25" fillId="0" borderId="14" xfId="4" applyNumberFormat="1" applyFont="1" applyBorder="1"/>
    <xf numFmtId="4" fontId="23" fillId="0" borderId="49" xfId="3" applyNumberFormat="1" applyFont="1" applyBorder="1"/>
    <xf numFmtId="3" fontId="25" fillId="0" borderId="14" xfId="3" applyNumberFormat="1" applyFont="1" applyBorder="1"/>
    <xf numFmtId="3" fontId="25" fillId="2" borderId="9" xfId="3" applyNumberFormat="1" applyFont="1" applyFill="1" applyBorder="1"/>
    <xf numFmtId="0" fontId="5" fillId="0" borderId="38" xfId="0" applyFont="1" applyBorder="1"/>
    <xf numFmtId="3" fontId="25" fillId="0" borderId="4" xfId="0" applyNumberFormat="1" applyFont="1" applyFill="1" applyBorder="1"/>
    <xf numFmtId="3" fontId="25" fillId="4" borderId="4" xfId="0" applyNumberFormat="1" applyFont="1" applyFill="1" applyBorder="1"/>
    <xf numFmtId="3" fontId="25" fillId="0" borderId="5" xfId="0" applyNumberFormat="1" applyFont="1" applyBorder="1"/>
    <xf numFmtId="3" fontId="25" fillId="0" borderId="10" xfId="0" applyNumberFormat="1" applyFont="1" applyBorder="1"/>
    <xf numFmtId="3" fontId="25" fillId="0" borderId="41" xfId="0" applyNumberFormat="1" applyFont="1" applyBorder="1"/>
    <xf numFmtId="4" fontId="23" fillId="0" borderId="39" xfId="3" applyNumberFormat="1" applyFont="1" applyBorder="1"/>
    <xf numFmtId="3" fontId="25" fillId="4" borderId="9" xfId="3" applyNumberFormat="1" applyFont="1" applyFill="1" applyBorder="1"/>
    <xf numFmtId="0" fontId="5" fillId="0" borderId="52" xfId="0" applyFont="1" applyBorder="1"/>
    <xf numFmtId="3" fontId="25" fillId="0" borderId="14" xfId="0" applyNumberFormat="1" applyFont="1" applyBorder="1"/>
    <xf numFmtId="3" fontId="25" fillId="2" borderId="9" xfId="0" applyNumberFormat="1" applyFont="1" applyFill="1" applyBorder="1"/>
    <xf numFmtId="4" fontId="23" fillId="0" borderId="54" xfId="3" applyNumberFormat="1" applyFont="1" applyBorder="1"/>
    <xf numFmtId="3" fontId="25" fillId="4" borderId="12" xfId="3" applyNumberFormat="1" applyFont="1" applyFill="1" applyBorder="1"/>
    <xf numFmtId="3" fontId="25" fillId="0" borderId="15" xfId="0" applyNumberFormat="1" applyFont="1" applyBorder="1"/>
    <xf numFmtId="3" fontId="25" fillId="0" borderId="15" xfId="3" applyNumberFormat="1" applyFont="1" applyBorder="1"/>
    <xf numFmtId="3" fontId="25" fillId="2" borderId="12" xfId="3" applyNumberFormat="1" applyFont="1" applyFill="1" applyBorder="1"/>
    <xf numFmtId="0" fontId="52" fillId="0" borderId="43" xfId="0" applyFont="1" applyBorder="1" applyAlignment="1">
      <alignment horizontal="centerContinuous"/>
    </xf>
    <xf numFmtId="0" fontId="52" fillId="0" borderId="48" xfId="0" applyFont="1" applyBorder="1" applyAlignment="1">
      <alignment horizontal="centerContinuous"/>
    </xf>
    <xf numFmtId="0" fontId="52" fillId="0" borderId="46" xfId="0" applyFont="1" applyBorder="1" applyAlignment="1">
      <alignment horizontal="centerContinuous"/>
    </xf>
    <xf numFmtId="1" fontId="3" fillId="0" borderId="25" xfId="0" applyNumberFormat="1" applyFont="1" applyBorder="1" applyAlignment="1"/>
    <xf numFmtId="1" fontId="3" fillId="0" borderId="9" xfId="0" applyNumberFormat="1" applyFont="1" applyBorder="1" applyAlignment="1"/>
    <xf numFmtId="164" fontId="3" fillId="0" borderId="9" xfId="0" applyNumberFormat="1" applyFont="1" applyBorder="1" applyAlignment="1"/>
    <xf numFmtId="1" fontId="3" fillId="0" borderId="12" xfId="0" applyNumberFormat="1" applyFont="1" applyBorder="1" applyAlignment="1"/>
    <xf numFmtId="164" fontId="3" fillId="0" borderId="12" xfId="0" applyNumberFormat="1" applyFont="1" applyBorder="1" applyAlignment="1"/>
    <xf numFmtId="165" fontId="38" fillId="0" borderId="0" xfId="0" applyNumberFormat="1" applyFont="1" applyFill="1" applyBorder="1" applyAlignment="1">
      <alignment horizontal="center" vertical="center"/>
    </xf>
    <xf numFmtId="0" fontId="41" fillId="0" borderId="22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49" xfId="0" applyBorder="1" applyAlignment="1"/>
    <xf numFmtId="0" fontId="0" fillId="0" borderId="23" xfId="0" applyBorder="1" applyAlignment="1"/>
    <xf numFmtId="0" fontId="28" fillId="0" borderId="0" xfId="0" applyFont="1" applyAlignment="1">
      <alignment horizontal="center"/>
    </xf>
    <xf numFmtId="0" fontId="28" fillId="0" borderId="0" xfId="0" quotePrefix="1" applyFont="1" applyAlignment="1">
      <alignment horizontal="center"/>
    </xf>
    <xf numFmtId="0" fontId="28" fillId="5" borderId="43" xfId="0" quotePrefix="1" applyFont="1" applyFill="1" applyBorder="1" applyAlignment="1">
      <alignment horizontal="center" vertical="center"/>
    </xf>
    <xf numFmtId="0" fontId="51" fillId="0" borderId="48" xfId="0" applyFont="1" applyBorder="1" applyAlignment="1">
      <alignment horizontal="center" vertical="center"/>
    </xf>
    <xf numFmtId="0" fontId="28" fillId="5" borderId="48" xfId="0" quotePrefix="1" applyFont="1" applyFill="1" applyBorder="1" applyAlignment="1">
      <alignment horizontal="center" vertical="center"/>
    </xf>
    <xf numFmtId="0" fontId="51" fillId="0" borderId="46" xfId="0" applyFont="1" applyBorder="1" applyAlignment="1">
      <alignment horizontal="center" vertical="center"/>
    </xf>
  </cellXfs>
  <cellStyles count="7">
    <cellStyle name="Hiperłącze" xfId="1" builtinId="8"/>
    <cellStyle name="Normalny" xfId="0" builtinId="0"/>
    <cellStyle name="Normalny 2" xfId="2"/>
    <cellStyle name="Normalny_Kopia I-IX.06" xfId="3"/>
    <cellStyle name="Normalny_MatrycaKRAJ" xfId="4"/>
    <cellStyle name="Procentowy" xfId="5" builtinId="5"/>
    <cellStyle name="Procentowy 2" xfId="6"/>
  </cellStyles>
  <dxfs count="19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Średnie miesięczne ceny skupu kurcząt typu brojler w zł/kg</a:t>
            </a:r>
          </a:p>
        </c:rich>
      </c:tx>
      <c:layout>
        <c:manualLayout>
          <c:xMode val="edge"/>
          <c:yMode val="edge"/>
          <c:x val="0.14820587007388564"/>
          <c:y val="4.0540449685168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086701801384537E-2"/>
          <c:y val="0.11333333333333333"/>
          <c:w val="0.80499219968798752"/>
          <c:h val="0.78189186351706041"/>
        </c:manualLayout>
      </c:layout>
      <c:lineChart>
        <c:grouping val="standard"/>
        <c:varyColors val="0"/>
        <c:ser>
          <c:idx val="0"/>
          <c:order val="0"/>
          <c:tx>
            <c:v>2014r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pattFill prst="pct5">
                <a:fgClr>
                  <a:srgbClr val="FFFFFF"/>
                </a:fgClr>
                <a:bgClr>
                  <a:srgbClr val="FFFFFF"/>
                </a:bgClr>
              </a:patt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3.52</c:v>
              </c:pt>
              <c:pt idx="1">
                <c:v>3.6970000000000001</c:v>
              </c:pt>
              <c:pt idx="2">
                <c:v>3.71</c:v>
              </c:pt>
              <c:pt idx="3">
                <c:v>3.66</c:v>
              </c:pt>
              <c:pt idx="4">
                <c:v>3.64</c:v>
              </c:pt>
              <c:pt idx="5">
                <c:v>3.85</c:v>
              </c:pt>
              <c:pt idx="6">
                <c:v>3.89</c:v>
              </c:pt>
              <c:pt idx="7">
                <c:v>3.96</c:v>
              </c:pt>
              <c:pt idx="8">
                <c:v>3.73</c:v>
              </c:pt>
              <c:pt idx="9">
                <c:v>3.56</c:v>
              </c:pt>
              <c:pt idx="10">
                <c:v>3.46</c:v>
              </c:pt>
              <c:pt idx="11">
                <c:v>3.46</c:v>
              </c:pt>
            </c:numLit>
          </c:val>
          <c:smooth val="0"/>
        </c:ser>
        <c:ser>
          <c:idx val="1"/>
          <c:order val="1"/>
          <c:tx>
            <c:v>2015r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3.4150299999999998</c:v>
              </c:pt>
              <c:pt idx="1">
                <c:v>3.45</c:v>
              </c:pt>
              <c:pt idx="2">
                <c:v>3.52</c:v>
              </c:pt>
              <c:pt idx="3">
                <c:v>3.39</c:v>
              </c:pt>
              <c:pt idx="4">
                <c:v>3.45</c:v>
              </c:pt>
              <c:pt idx="5">
                <c:v>3.59</c:v>
              </c:pt>
              <c:pt idx="6">
                <c:v>3.66</c:v>
              </c:pt>
              <c:pt idx="7">
                <c:v>3.73</c:v>
              </c:pt>
              <c:pt idx="8">
                <c:v>3.62</c:v>
              </c:pt>
              <c:pt idx="9">
                <c:v>3.48</c:v>
              </c:pt>
              <c:pt idx="10">
                <c:v>3.39</c:v>
              </c:pt>
              <c:pt idx="11">
                <c:v>3.17</c:v>
              </c:pt>
            </c:numLit>
          </c:val>
          <c:smooth val="0"/>
        </c:ser>
        <c:ser>
          <c:idx val="2"/>
          <c:order val="2"/>
          <c:tx>
            <c:v>2016r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00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3.19</c:v>
              </c:pt>
              <c:pt idx="1">
                <c:v>3.24</c:v>
              </c:pt>
              <c:pt idx="2">
                <c:v>3.37</c:v>
              </c:pt>
              <c:pt idx="3">
                <c:v>3.28</c:v>
              </c:pt>
              <c:pt idx="4">
                <c:v>3.43</c:v>
              </c:pt>
              <c:pt idx="5">
                <c:v>3.43</c:v>
              </c:pt>
              <c:pt idx="6">
                <c:v>3.52</c:v>
              </c:pt>
              <c:pt idx="7">
                <c:v>3.53</c:v>
              </c:pt>
              <c:pt idx="8">
                <c:v>3.38</c:v>
              </c:pt>
              <c:pt idx="9">
                <c:v>3.19</c:v>
              </c:pt>
              <c:pt idx="10">
                <c:v>3.1150000000000002</c:v>
              </c:pt>
              <c:pt idx="11">
                <c:v>3.08</c:v>
              </c:pt>
            </c:numLit>
          </c:val>
          <c:smooth val="0"/>
        </c:ser>
        <c:ser>
          <c:idx val="3"/>
          <c:order val="3"/>
          <c:tx>
            <c:v>2017r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3.105</c:v>
              </c:pt>
              <c:pt idx="1">
                <c:v>3.18</c:v>
              </c:pt>
              <c:pt idx="2">
                <c:v>3.379</c:v>
              </c:pt>
              <c:pt idx="3">
                <c:v>3.29</c:v>
              </c:pt>
              <c:pt idx="4">
                <c:v>3.21</c:v>
              </c:pt>
              <c:pt idx="5">
                <c:v>3.3</c:v>
              </c:pt>
              <c:pt idx="6">
                <c:v>3.43</c:v>
              </c:pt>
              <c:pt idx="7">
                <c:v>3.44</c:v>
              </c:pt>
              <c:pt idx="8">
                <c:v>3.47</c:v>
              </c:pt>
              <c:pt idx="9">
                <c:v>3.43</c:v>
              </c:pt>
              <c:pt idx="10">
                <c:v>3.41</c:v>
              </c:pt>
              <c:pt idx="11">
                <c:v>3.37</c:v>
              </c:pt>
            </c:numLit>
          </c:val>
          <c:smooth val="0"/>
        </c:ser>
        <c:ser>
          <c:idx val="4"/>
          <c:order val="4"/>
          <c:tx>
            <c:v>2018r</c:v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circle"/>
            <c:size val="9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3.31</c:v>
              </c:pt>
              <c:pt idx="1">
                <c:v>3.39</c:v>
              </c:pt>
              <c:pt idx="2">
                <c:v>3.45</c:v>
              </c:pt>
              <c:pt idx="3">
                <c:v>3.38</c:v>
              </c:pt>
              <c:pt idx="4">
                <c:v>3.375</c:v>
              </c:pt>
              <c:pt idx="5">
                <c:v>3.52</c:v>
              </c:pt>
              <c:pt idx="6">
                <c:v>3.66</c:v>
              </c:pt>
              <c:pt idx="7">
                <c:v>3.7269999999999999</c:v>
              </c:pt>
              <c:pt idx="8">
                <c:v>3.64</c:v>
              </c:pt>
              <c:pt idx="9">
                <c:v>3.43</c:v>
              </c:pt>
              <c:pt idx="10">
                <c:v>3.27</c:v>
              </c:pt>
              <c:pt idx="11">
                <c:v>3.1949999999999998</c:v>
              </c:pt>
            </c:numLit>
          </c:val>
          <c:smooth val="0"/>
        </c:ser>
        <c:ser>
          <c:idx val="5"/>
          <c:order val="5"/>
          <c:tx>
            <c:v>2019r</c:v>
          </c:tx>
          <c:marker>
            <c:symbol val="circle"/>
            <c:size val="10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3.1734</c:v>
              </c:pt>
              <c:pt idx="1">
                <c:v>3.33</c:v>
              </c:pt>
              <c:pt idx="2">
                <c:v>3.48</c:v>
              </c:pt>
              <c:pt idx="3">
                <c:v>3.4765000000000001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952448"/>
        <c:axId val="132953984"/>
      </c:lineChart>
      <c:catAx>
        <c:axId val="132952448"/>
        <c:scaling>
          <c:orientation val="minMax"/>
        </c:scaling>
        <c:delete val="0"/>
        <c:axPos val="b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29539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2953984"/>
        <c:scaling>
          <c:orientation val="minMax"/>
          <c:max val="4.2"/>
          <c:min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8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2.3400940480467071E-2"/>
              <c:y val="1.6891767839364906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2952448"/>
        <c:crosses val="autoZero"/>
        <c:crossBetween val="between"/>
        <c:majorUnit val="0.2"/>
      </c:valAx>
      <c:spPr>
        <a:noFill/>
        <a:ln w="381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8923547935053127"/>
          <c:y val="0.2006756914006439"/>
          <c:w val="8.3156855701298715E-2"/>
          <c:h val="0.35927905563528695"/>
        </c:manualLayout>
      </c:layout>
      <c:overlay val="0"/>
      <c:spPr>
        <a:noFill/>
        <a:ln w="38100">
          <a:pattFill prst="pct75">
            <a:fgClr>
              <a:srgbClr val="000000"/>
            </a:fgClr>
            <a:bgClr>
              <a:srgbClr val="FFFFFF"/>
            </a:bgClr>
          </a:pattFill>
          <a:prstDash val="solid"/>
        </a:ln>
      </c:spPr>
      <c:txPr>
        <a:bodyPr/>
        <a:lstStyle/>
        <a:p>
          <a:pPr>
            <a:defRPr sz="8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4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13</xdr:row>
      <xdr:rowOff>95250</xdr:rowOff>
    </xdr:from>
    <xdr:to>
      <xdr:col>12</xdr:col>
      <xdr:colOff>0</xdr:colOff>
      <xdr:row>14</xdr:row>
      <xdr:rowOff>123825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18</xdr:col>
      <xdr:colOff>898</xdr:colOff>
      <xdr:row>35</xdr:row>
      <xdr:rowOff>139935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0364098" cy="564538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13</xdr:col>
      <xdr:colOff>409575</xdr:colOff>
      <xdr:row>24</xdr:row>
      <xdr:rowOff>142875</xdr:rowOff>
    </xdr:to>
    <xdr:graphicFrame macro="">
      <xdr:nvGraphicFramePr>
        <xdr:cNvPr id="5" name="Wykres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26</xdr:row>
      <xdr:rowOff>0</xdr:rowOff>
    </xdr:from>
    <xdr:to>
      <xdr:col>13</xdr:col>
      <xdr:colOff>55503</xdr:colOff>
      <xdr:row>53</xdr:row>
      <xdr:rowOff>51437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4210050"/>
          <a:ext cx="7370703" cy="44138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17</xdr:col>
      <xdr:colOff>25179</xdr:colOff>
      <xdr:row>34</xdr:row>
      <xdr:rowOff>51903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1925"/>
          <a:ext cx="9169179" cy="539542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531138</xdr:colOff>
      <xdr:row>31</xdr:row>
      <xdr:rowOff>141403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065538" cy="499915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140960</xdr:colOff>
      <xdr:row>33</xdr:row>
      <xdr:rowOff>135333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8675360" cy="529788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385242</xdr:colOff>
      <xdr:row>24</xdr:row>
      <xdr:rowOff>102177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279086" cy="40907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13</xdr:col>
      <xdr:colOff>403216</xdr:colOff>
      <xdr:row>49</xdr:row>
      <xdr:rowOff>11907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155281"/>
          <a:ext cx="8297060" cy="4012407"/>
        </a:xfrm>
        <a:prstGeom prst="rect">
          <a:avLst/>
        </a:prstGeom>
      </xdr:spPr>
    </xdr:pic>
    <xdr:clientData/>
  </xdr:twoCellAnchor>
  <xdr:twoCellAnchor editAs="oneCell">
    <xdr:from>
      <xdr:col>14</xdr:col>
      <xdr:colOff>-1</xdr:colOff>
      <xdr:row>0</xdr:row>
      <xdr:rowOff>0</xdr:rowOff>
    </xdr:from>
    <xdr:to>
      <xdr:col>29</xdr:col>
      <xdr:colOff>247725</xdr:colOff>
      <xdr:row>24</xdr:row>
      <xdr:rowOff>154780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501062" y="0"/>
          <a:ext cx="9356007" cy="4143374"/>
        </a:xfrm>
        <a:prstGeom prst="rect">
          <a:avLst/>
        </a:prstGeom>
      </xdr:spPr>
    </xdr:pic>
    <xdr:clientData/>
  </xdr:twoCellAnchor>
  <xdr:twoCellAnchor editAs="oneCell">
    <xdr:from>
      <xdr:col>14</xdr:col>
      <xdr:colOff>-1</xdr:colOff>
      <xdr:row>25</xdr:row>
      <xdr:rowOff>0</xdr:rowOff>
    </xdr:from>
    <xdr:to>
      <xdr:col>29</xdr:col>
      <xdr:colOff>273843</xdr:colOff>
      <xdr:row>49</xdr:row>
      <xdr:rowOff>132685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501062" y="4155281"/>
          <a:ext cx="9382125" cy="41331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tabSelected="1" workbookViewId="0">
      <selection activeCell="X1" sqref="X1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10" ht="15">
      <c r="B2" s="24" t="s">
        <v>0</v>
      </c>
      <c r="C2" s="24"/>
      <c r="D2" s="24"/>
      <c r="E2" s="24"/>
    </row>
    <row r="3" spans="2:10" ht="15">
      <c r="B3" s="24" t="s">
        <v>153</v>
      </c>
      <c r="C3" s="24"/>
      <c r="D3" s="24"/>
      <c r="E3" s="24"/>
    </row>
    <row r="4" spans="2:10" ht="18.75">
      <c r="B4" s="214" t="s">
        <v>152</v>
      </c>
      <c r="C4" s="215"/>
      <c r="D4" s="215"/>
      <c r="E4" s="215"/>
    </row>
    <row r="5" spans="2:10" ht="18">
      <c r="B5" s="22"/>
    </row>
    <row r="6" spans="2:10" ht="18">
      <c r="B6" s="47" t="s">
        <v>171</v>
      </c>
      <c r="D6" s="18" t="s">
        <v>1</v>
      </c>
      <c r="G6" s="21" t="s">
        <v>168</v>
      </c>
    </row>
    <row r="7" spans="2:10" ht="18">
      <c r="B7" s="101" t="s">
        <v>169</v>
      </c>
      <c r="C7" s="102"/>
      <c r="D7" s="102"/>
      <c r="E7" s="102"/>
      <c r="F7" s="102"/>
      <c r="G7" s="21"/>
    </row>
    <row r="8" spans="2:10" ht="15">
      <c r="B8" s="224" t="s">
        <v>154</v>
      </c>
      <c r="C8" s="24"/>
    </row>
    <row r="9" spans="2:10" ht="18">
      <c r="B9" s="22" t="s">
        <v>151</v>
      </c>
      <c r="F9" s="213"/>
      <c r="G9" s="213"/>
      <c r="H9" s="213"/>
      <c r="I9" s="213"/>
      <c r="J9" s="213"/>
    </row>
    <row r="10" spans="2:10" ht="18">
      <c r="B10" s="22" t="s">
        <v>4</v>
      </c>
    </row>
    <row r="11" spans="2:10" ht="18">
      <c r="B11" s="22" t="s">
        <v>5</v>
      </c>
    </row>
    <row r="12" spans="2:10" ht="18">
      <c r="B12" s="22" t="s">
        <v>7</v>
      </c>
    </row>
    <row r="13" spans="2:10" ht="18">
      <c r="B13" s="22" t="s">
        <v>39</v>
      </c>
    </row>
    <row r="14" spans="2:10" ht="18">
      <c r="B14" s="22" t="s">
        <v>36</v>
      </c>
      <c r="C14" s="20" t="s">
        <v>37</v>
      </c>
    </row>
    <row r="15" spans="2:10" ht="18">
      <c r="B15" s="22"/>
    </row>
    <row r="16" spans="2:10" ht="18">
      <c r="B16" s="21" t="s">
        <v>6</v>
      </c>
    </row>
    <row r="17" spans="2:2" ht="18">
      <c r="B17" s="21" t="s">
        <v>42</v>
      </c>
    </row>
    <row r="18" spans="2:2">
      <c r="B18" s="20" t="s">
        <v>38</v>
      </c>
    </row>
    <row r="20" spans="2:2" ht="15.75">
      <c r="B20" s="209"/>
    </row>
    <row r="21" spans="2:2" ht="15.75">
      <c r="B21" s="209"/>
    </row>
    <row r="22" spans="2:2" ht="15.75">
      <c r="B22" s="209"/>
    </row>
    <row r="23" spans="2:2" ht="15.75">
      <c r="B23" s="210"/>
    </row>
    <row r="35" ht="11.25" customHeight="1"/>
  </sheetData>
  <phoneticPr fontId="8" type="noConversion"/>
  <hyperlinks>
    <hyperlink ref="C14" r:id="rId1" display="http://www.minrol.gov.pl/DesktopDefault.aspx?TabOrgId=878"/>
    <hyperlink ref="B18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V36" sqref="V36"/>
    </sheetView>
  </sheetViews>
  <sheetFormatPr defaultRowHeight="12.75"/>
  <sheetData/>
  <phoneticPr fontId="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topLeftCell="A10" workbookViewId="0">
      <selection activeCell="S40" sqref="S40"/>
    </sheetView>
  </sheetViews>
  <sheetFormatPr defaultRowHeight="12.75"/>
  <sheetData>
    <row r="32" ht="12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C2" sqref="C2"/>
    </sheetView>
  </sheetViews>
  <sheetFormatPr defaultRowHeight="12.75"/>
  <sheetData/>
  <phoneticPr fontId="8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2.75"/>
  <sheetData/>
  <phoneticPr fontId="8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B2" sqref="B2"/>
    </sheetView>
  </sheetViews>
  <sheetFormatPr defaultRowHeight="12.75"/>
  <cols>
    <col min="29" max="29" width="30" customWidth="1"/>
  </cols>
  <sheetData>
    <row r="32" ht="11.25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zoomScale="80" workbookViewId="0">
      <selection activeCell="AF33" sqref="AF33"/>
    </sheetView>
  </sheetViews>
  <sheetFormatPr defaultRowHeight="12.75"/>
  <sheetData>
    <row r="21" spans="29:29">
      <c r="AC21" t="s">
        <v>109</v>
      </c>
    </row>
    <row r="24" spans="29:29" ht="12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7"/>
  <sheetViews>
    <sheetView topLeftCell="A28" workbookViewId="0">
      <selection activeCell="P59" sqref="P59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3.85546875" customWidth="1"/>
    <col min="8" max="8" width="12.28515625" customWidth="1"/>
    <col min="9" max="9" width="13" customWidth="1"/>
    <col min="10" max="10" width="15.140625" customWidth="1"/>
    <col min="11" max="11" width="14.28515625" customWidth="1"/>
    <col min="12" max="12" width="13.285156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</cols>
  <sheetData>
    <row r="1" spans="1:19" ht="15.75">
      <c r="A1" s="23"/>
      <c r="B1" s="23" t="s">
        <v>162</v>
      </c>
      <c r="C1" s="23"/>
      <c r="D1" s="23"/>
      <c r="E1" s="23"/>
      <c r="F1" s="23"/>
      <c r="G1" s="23"/>
      <c r="H1" s="23"/>
    </row>
    <row r="2" spans="1:19">
      <c r="B2" t="s">
        <v>84</v>
      </c>
    </row>
    <row r="4" spans="1:19" ht="20.25">
      <c r="C4" s="48" t="s">
        <v>77</v>
      </c>
      <c r="D4" s="48"/>
      <c r="E4" s="48"/>
      <c r="F4" s="48"/>
      <c r="G4" s="48"/>
      <c r="H4" s="48"/>
      <c r="I4" s="48"/>
      <c r="J4" s="49"/>
      <c r="L4" s="48" t="s">
        <v>77</v>
      </c>
      <c r="M4" s="48"/>
      <c r="N4" s="48"/>
      <c r="O4" s="48"/>
      <c r="P4" s="48"/>
      <c r="Q4" s="48"/>
      <c r="R4" s="48"/>
      <c r="S4" s="49"/>
    </row>
    <row r="5" spans="1:19" ht="19.5" thickBot="1">
      <c r="C5" s="50" t="s">
        <v>78</v>
      </c>
      <c r="D5" s="51"/>
      <c r="E5" s="51"/>
      <c r="F5" s="51"/>
      <c r="G5" s="51"/>
      <c r="H5" s="52"/>
      <c r="I5" s="52"/>
      <c r="J5" s="53"/>
      <c r="L5" s="50" t="s">
        <v>78</v>
      </c>
      <c r="M5" s="52"/>
      <c r="N5" s="52"/>
      <c r="O5" s="52"/>
      <c r="P5" s="52"/>
      <c r="Q5" s="52"/>
      <c r="R5" s="52"/>
      <c r="S5" s="53"/>
    </row>
    <row r="6" spans="1:19" ht="21" thickBot="1">
      <c r="C6" s="54" t="s">
        <v>74</v>
      </c>
      <c r="D6" s="55"/>
      <c r="E6" s="55"/>
      <c r="F6" s="55"/>
      <c r="G6" s="55"/>
      <c r="H6" s="55"/>
      <c r="I6" s="55"/>
      <c r="J6" s="56"/>
      <c r="L6" s="54" t="s">
        <v>75</v>
      </c>
      <c r="M6" s="55"/>
      <c r="N6" s="55"/>
      <c r="O6" s="55"/>
      <c r="P6" s="55"/>
      <c r="Q6" s="55"/>
      <c r="R6" s="55"/>
      <c r="S6" s="56"/>
    </row>
    <row r="7" spans="1:19" ht="19.5" thickBot="1">
      <c r="C7" s="57" t="s">
        <v>163</v>
      </c>
      <c r="D7" s="58"/>
      <c r="E7" s="59"/>
      <c r="F7" s="60"/>
      <c r="G7" s="57" t="s">
        <v>164</v>
      </c>
      <c r="H7" s="58"/>
      <c r="I7" s="59"/>
      <c r="J7" s="60"/>
      <c r="L7" s="57" t="s">
        <v>163</v>
      </c>
      <c r="M7" s="58"/>
      <c r="N7" s="59"/>
      <c r="O7" s="60"/>
      <c r="P7" s="57" t="s">
        <v>164</v>
      </c>
      <c r="Q7" s="58"/>
      <c r="R7" s="59"/>
      <c r="S7" s="60"/>
    </row>
    <row r="8" spans="1:19" ht="43.5" thickBot="1">
      <c r="C8" s="61" t="s">
        <v>52</v>
      </c>
      <c r="D8" s="62" t="s">
        <v>53</v>
      </c>
      <c r="E8" s="63" t="s">
        <v>79</v>
      </c>
      <c r="F8" s="64" t="s">
        <v>54</v>
      </c>
      <c r="G8" s="65" t="s">
        <v>52</v>
      </c>
      <c r="H8" s="62" t="s">
        <v>53</v>
      </c>
      <c r="I8" s="63" t="s">
        <v>79</v>
      </c>
      <c r="J8" s="64" t="s">
        <v>54</v>
      </c>
      <c r="L8" s="61" t="s">
        <v>52</v>
      </c>
      <c r="M8" s="62" t="s">
        <v>53</v>
      </c>
      <c r="N8" s="63" t="s">
        <v>79</v>
      </c>
      <c r="O8" s="64" t="s">
        <v>54</v>
      </c>
      <c r="P8" s="65" t="s">
        <v>52</v>
      </c>
      <c r="Q8" s="62" t="s">
        <v>53</v>
      </c>
      <c r="R8" s="63" t="s">
        <v>79</v>
      </c>
      <c r="S8" s="64" t="s">
        <v>54</v>
      </c>
    </row>
    <row r="9" spans="1:19" ht="16.5" thickBot="1">
      <c r="C9" s="66" t="s">
        <v>55</v>
      </c>
      <c r="D9" s="120">
        <v>536925.90500000003</v>
      </c>
      <c r="E9" s="70">
        <v>2240001.7459999998</v>
      </c>
      <c r="F9" s="68">
        <v>309349.97100000002</v>
      </c>
      <c r="G9" s="69" t="s">
        <v>55</v>
      </c>
      <c r="H9" s="120">
        <v>590475.66299999994</v>
      </c>
      <c r="I9" s="70">
        <v>2540734.0589999999</v>
      </c>
      <c r="J9" s="68">
        <v>349502.16200000001</v>
      </c>
      <c r="L9" s="66" t="s">
        <v>55</v>
      </c>
      <c r="M9" s="80">
        <v>25477.940999999999</v>
      </c>
      <c r="N9" s="70">
        <v>106276.40700000001</v>
      </c>
      <c r="O9" s="190">
        <v>16081.286</v>
      </c>
      <c r="P9" s="116" t="s">
        <v>55</v>
      </c>
      <c r="Q9" s="80">
        <v>30326.273000000001</v>
      </c>
      <c r="R9" s="70">
        <v>130528.548</v>
      </c>
      <c r="S9" s="259">
        <v>22342.899000000001</v>
      </c>
    </row>
    <row r="10" spans="1:19" ht="15.75">
      <c r="C10" s="136" t="s">
        <v>56</v>
      </c>
      <c r="D10" s="72">
        <v>113005.53599999999</v>
      </c>
      <c r="E10" s="73">
        <v>471508.86700000003</v>
      </c>
      <c r="F10" s="74">
        <v>47412.682000000001</v>
      </c>
      <c r="G10" s="132" t="s">
        <v>56</v>
      </c>
      <c r="H10" s="72">
        <v>123673.13099999999</v>
      </c>
      <c r="I10" s="73">
        <v>532122.24600000004</v>
      </c>
      <c r="J10" s="74">
        <v>51270.8</v>
      </c>
      <c r="L10" s="131" t="s">
        <v>71</v>
      </c>
      <c r="M10" s="72">
        <v>7977.3429999999998</v>
      </c>
      <c r="N10" s="73">
        <v>33258.188000000002</v>
      </c>
      <c r="O10" s="133">
        <v>4828.308</v>
      </c>
      <c r="P10" s="132" t="s">
        <v>71</v>
      </c>
      <c r="Q10" s="72">
        <v>12684.200999999999</v>
      </c>
      <c r="R10" s="73">
        <v>54615.559000000001</v>
      </c>
      <c r="S10" s="133">
        <v>9289.2929999999997</v>
      </c>
    </row>
    <row r="11" spans="1:19" ht="15.75">
      <c r="C11" s="137" t="s">
        <v>57</v>
      </c>
      <c r="D11" s="77">
        <v>72964.164999999994</v>
      </c>
      <c r="E11" s="78">
        <v>304416.60200000001</v>
      </c>
      <c r="F11" s="79">
        <v>26562.073</v>
      </c>
      <c r="G11" s="135" t="s">
        <v>104</v>
      </c>
      <c r="H11" s="77">
        <v>48432.254000000001</v>
      </c>
      <c r="I11" s="78">
        <v>208363.139</v>
      </c>
      <c r="J11" s="79">
        <v>28669.7</v>
      </c>
      <c r="L11" s="134" t="s">
        <v>56</v>
      </c>
      <c r="M11" s="77">
        <v>6842.6350000000002</v>
      </c>
      <c r="N11" s="78">
        <v>28547.253000000001</v>
      </c>
      <c r="O11" s="82">
        <v>3978.1660000000002</v>
      </c>
      <c r="P11" s="135" t="s">
        <v>56</v>
      </c>
      <c r="Q11" s="77">
        <v>7724.7169999999996</v>
      </c>
      <c r="R11" s="78">
        <v>33253.519</v>
      </c>
      <c r="S11" s="82">
        <v>4610.1959999999999</v>
      </c>
    </row>
    <row r="12" spans="1:19" ht="15.75">
      <c r="C12" s="137" t="s">
        <v>59</v>
      </c>
      <c r="D12" s="77">
        <v>49985.983999999997</v>
      </c>
      <c r="E12" s="78">
        <v>208537.94200000001</v>
      </c>
      <c r="F12" s="79">
        <v>21738.292000000001</v>
      </c>
      <c r="G12" s="135" t="s">
        <v>57</v>
      </c>
      <c r="H12" s="77">
        <v>74525.42</v>
      </c>
      <c r="I12" s="78">
        <v>320746.34000000003</v>
      </c>
      <c r="J12" s="79">
        <v>26779.166000000001</v>
      </c>
      <c r="L12" s="134" t="s">
        <v>57</v>
      </c>
      <c r="M12" s="77">
        <v>3825.3130000000001</v>
      </c>
      <c r="N12" s="78">
        <v>15959.303</v>
      </c>
      <c r="O12" s="82">
        <v>2113.3200000000002</v>
      </c>
      <c r="P12" s="135" t="s">
        <v>57</v>
      </c>
      <c r="Q12" s="77">
        <v>3289.77</v>
      </c>
      <c r="R12" s="78">
        <v>14156.985000000001</v>
      </c>
      <c r="S12" s="82">
        <v>1834.0530000000001</v>
      </c>
    </row>
    <row r="13" spans="1:19" ht="15.75">
      <c r="C13" s="137" t="s">
        <v>104</v>
      </c>
      <c r="D13" s="77">
        <v>42645.468000000001</v>
      </c>
      <c r="E13" s="78">
        <v>177906.46799999999</v>
      </c>
      <c r="F13" s="79">
        <v>21254.225999999999</v>
      </c>
      <c r="G13" s="135" t="s">
        <v>59</v>
      </c>
      <c r="H13" s="77">
        <v>52519.080999999998</v>
      </c>
      <c r="I13" s="78">
        <v>225947.02499999999</v>
      </c>
      <c r="J13" s="79">
        <v>23988.560000000001</v>
      </c>
      <c r="L13" s="134" t="s">
        <v>61</v>
      </c>
      <c r="M13" s="77">
        <v>1496.8720000000001</v>
      </c>
      <c r="N13" s="78">
        <v>6243.8969999999999</v>
      </c>
      <c r="O13" s="82">
        <v>464.62099999999998</v>
      </c>
      <c r="P13" s="135" t="s">
        <v>68</v>
      </c>
      <c r="Q13" s="77">
        <v>1237.1379999999999</v>
      </c>
      <c r="R13" s="78">
        <v>5325.5010000000002</v>
      </c>
      <c r="S13" s="82">
        <v>847.02300000000002</v>
      </c>
    </row>
    <row r="14" spans="1:19" ht="15.75">
      <c r="C14" s="137" t="s">
        <v>58</v>
      </c>
      <c r="D14" s="77">
        <v>39098.951000000001</v>
      </c>
      <c r="E14" s="78">
        <v>163115.40700000001</v>
      </c>
      <c r="F14" s="79">
        <v>19576.011999999999</v>
      </c>
      <c r="G14" s="135" t="s">
        <v>71</v>
      </c>
      <c r="H14" s="77">
        <v>7539.8370000000004</v>
      </c>
      <c r="I14" s="78">
        <v>32434.843000000001</v>
      </c>
      <c r="J14" s="79">
        <v>23156.154999999999</v>
      </c>
      <c r="L14" s="134" t="s">
        <v>68</v>
      </c>
      <c r="M14" s="77">
        <v>1296.518</v>
      </c>
      <c r="N14" s="78">
        <v>5410.6270000000004</v>
      </c>
      <c r="O14" s="82">
        <v>1623.585</v>
      </c>
      <c r="P14" s="135" t="s">
        <v>61</v>
      </c>
      <c r="Q14" s="77">
        <v>1038.4929999999999</v>
      </c>
      <c r="R14" s="78">
        <v>4458.7190000000001</v>
      </c>
      <c r="S14" s="82">
        <v>2131.433</v>
      </c>
    </row>
    <row r="15" spans="1:19" ht="15.75">
      <c r="C15" s="137" t="s">
        <v>61</v>
      </c>
      <c r="D15" s="77">
        <v>21854.050999999999</v>
      </c>
      <c r="E15" s="78">
        <v>91156.362999999998</v>
      </c>
      <c r="F15" s="79">
        <v>13470.518</v>
      </c>
      <c r="G15" s="135" t="s">
        <v>58</v>
      </c>
      <c r="H15" s="77">
        <v>37030.995000000003</v>
      </c>
      <c r="I15" s="78">
        <v>159277.43900000001</v>
      </c>
      <c r="J15" s="79">
        <v>19512.456999999999</v>
      </c>
      <c r="L15" s="134" t="s">
        <v>69</v>
      </c>
      <c r="M15" s="77">
        <v>1077.3800000000001</v>
      </c>
      <c r="N15" s="78">
        <v>4499.9939999999997</v>
      </c>
      <c r="O15" s="82">
        <v>1108.098</v>
      </c>
      <c r="P15" s="135" t="s">
        <v>104</v>
      </c>
      <c r="Q15" s="77">
        <v>898.16</v>
      </c>
      <c r="R15" s="78">
        <v>3871.2280000000001</v>
      </c>
      <c r="S15" s="82">
        <v>1114.94</v>
      </c>
    </row>
    <row r="16" spans="1:19" ht="15.75">
      <c r="C16" s="137" t="s">
        <v>62</v>
      </c>
      <c r="D16" s="77">
        <v>20924.973000000002</v>
      </c>
      <c r="E16" s="78">
        <v>87364.728000000003</v>
      </c>
      <c r="F16" s="79">
        <v>10348.225</v>
      </c>
      <c r="G16" s="135" t="s">
        <v>61</v>
      </c>
      <c r="H16" s="77">
        <v>26723.574000000001</v>
      </c>
      <c r="I16" s="78">
        <v>114992.178</v>
      </c>
      <c r="J16" s="79">
        <v>16908.024000000001</v>
      </c>
      <c r="L16" s="134" t="s">
        <v>59</v>
      </c>
      <c r="M16" s="77">
        <v>980.68700000000001</v>
      </c>
      <c r="N16" s="78">
        <v>4091.7</v>
      </c>
      <c r="O16" s="82">
        <v>594.13</v>
      </c>
      <c r="P16" s="135" t="s">
        <v>69</v>
      </c>
      <c r="Q16" s="77">
        <v>768.45500000000004</v>
      </c>
      <c r="R16" s="78">
        <v>3295.1990000000001</v>
      </c>
      <c r="S16" s="82">
        <v>781.55799999999999</v>
      </c>
    </row>
    <row r="17" spans="3:19" ht="15.75">
      <c r="C17" s="137" t="s">
        <v>67</v>
      </c>
      <c r="D17" s="77">
        <v>20269.737000000001</v>
      </c>
      <c r="E17" s="78">
        <v>84548.807000000001</v>
      </c>
      <c r="F17" s="79">
        <v>9386.5460000000003</v>
      </c>
      <c r="G17" s="135" t="s">
        <v>159</v>
      </c>
      <c r="H17" s="77">
        <v>9904.6299999999992</v>
      </c>
      <c r="I17" s="78">
        <v>42650.233999999997</v>
      </c>
      <c r="J17" s="79">
        <v>13556.549000000001</v>
      </c>
      <c r="L17" s="134" t="s">
        <v>104</v>
      </c>
      <c r="M17" s="77">
        <v>508.01499999999999</v>
      </c>
      <c r="N17" s="78">
        <v>2125.7089999999998</v>
      </c>
      <c r="O17" s="82">
        <v>231.363</v>
      </c>
      <c r="P17" s="135" t="s">
        <v>59</v>
      </c>
      <c r="Q17" s="77">
        <v>606.22799999999995</v>
      </c>
      <c r="R17" s="78">
        <v>2602.3440000000001</v>
      </c>
      <c r="S17" s="82">
        <v>258.12799999999999</v>
      </c>
    </row>
    <row r="18" spans="3:19" ht="15.75">
      <c r="C18" s="137" t="s">
        <v>68</v>
      </c>
      <c r="D18" s="77">
        <v>13707.945</v>
      </c>
      <c r="E18" s="78">
        <v>57169.48</v>
      </c>
      <c r="F18" s="79">
        <v>8000.5820000000003</v>
      </c>
      <c r="G18" s="135" t="s">
        <v>82</v>
      </c>
      <c r="H18" s="77">
        <v>11921.181</v>
      </c>
      <c r="I18" s="78">
        <v>51332.860999999997</v>
      </c>
      <c r="J18" s="79">
        <v>11601.656999999999</v>
      </c>
      <c r="L18" s="134" t="s">
        <v>87</v>
      </c>
      <c r="M18" s="77">
        <v>321.61</v>
      </c>
      <c r="N18" s="78">
        <v>1341.7760000000001</v>
      </c>
      <c r="O18" s="82">
        <v>124.88800000000001</v>
      </c>
      <c r="P18" s="135" t="s">
        <v>64</v>
      </c>
      <c r="Q18" s="77">
        <v>500.79399999999998</v>
      </c>
      <c r="R18" s="78">
        <v>2162.6179999999999</v>
      </c>
      <c r="S18" s="82">
        <v>282.875</v>
      </c>
    </row>
    <row r="19" spans="3:19" ht="15.75">
      <c r="C19" s="137" t="s">
        <v>82</v>
      </c>
      <c r="D19" s="77">
        <v>13132.121999999999</v>
      </c>
      <c r="E19" s="78">
        <v>54770.425999999999</v>
      </c>
      <c r="F19" s="79">
        <v>12814.226000000001</v>
      </c>
      <c r="G19" s="135" t="s">
        <v>65</v>
      </c>
      <c r="H19" s="77">
        <v>12827.022999999999</v>
      </c>
      <c r="I19" s="78">
        <v>55235.887999999999</v>
      </c>
      <c r="J19" s="79">
        <v>10797.151</v>
      </c>
      <c r="L19" s="134" t="s">
        <v>67</v>
      </c>
      <c r="M19" s="77">
        <v>234.06700000000001</v>
      </c>
      <c r="N19" s="78">
        <v>975.32399999999996</v>
      </c>
      <c r="O19" s="82">
        <v>245.542</v>
      </c>
      <c r="P19" s="135" t="s">
        <v>92</v>
      </c>
      <c r="Q19" s="77">
        <v>373.96899999999999</v>
      </c>
      <c r="R19" s="78">
        <v>1602.5630000000001</v>
      </c>
      <c r="S19" s="82">
        <v>319.41899999999998</v>
      </c>
    </row>
    <row r="20" spans="3:19" ht="15.75">
      <c r="C20" s="137" t="s">
        <v>65</v>
      </c>
      <c r="D20" s="77">
        <v>12612.522999999999</v>
      </c>
      <c r="E20" s="78">
        <v>52617.025000000001</v>
      </c>
      <c r="F20" s="79">
        <v>11442.998</v>
      </c>
      <c r="G20" s="135" t="s">
        <v>62</v>
      </c>
      <c r="H20" s="77">
        <v>20214.322</v>
      </c>
      <c r="I20" s="78">
        <v>86946.203999999998</v>
      </c>
      <c r="J20" s="79">
        <v>10185.179</v>
      </c>
      <c r="L20" s="134" t="s">
        <v>76</v>
      </c>
      <c r="M20" s="77">
        <v>171.07300000000001</v>
      </c>
      <c r="N20" s="78">
        <v>712.03800000000001</v>
      </c>
      <c r="O20" s="82">
        <v>152.58699999999999</v>
      </c>
      <c r="P20" s="135" t="s">
        <v>67</v>
      </c>
      <c r="Q20" s="77">
        <v>294.60399999999998</v>
      </c>
      <c r="R20" s="78">
        <v>1272.0329999999999</v>
      </c>
      <c r="S20" s="82">
        <v>177.983</v>
      </c>
    </row>
    <row r="21" spans="3:19" ht="15.75">
      <c r="C21" s="137" t="s">
        <v>66</v>
      </c>
      <c r="D21" s="77">
        <v>11852.615</v>
      </c>
      <c r="E21" s="78">
        <v>49427.302000000003</v>
      </c>
      <c r="F21" s="79">
        <v>8028.8490000000002</v>
      </c>
      <c r="G21" s="135" t="s">
        <v>67</v>
      </c>
      <c r="H21" s="77">
        <v>23698.129000000001</v>
      </c>
      <c r="I21" s="78">
        <v>101992.723</v>
      </c>
      <c r="J21" s="79">
        <v>8644.6360000000004</v>
      </c>
      <c r="L21" s="134" t="s">
        <v>58</v>
      </c>
      <c r="M21" s="77">
        <v>169.76300000000001</v>
      </c>
      <c r="N21" s="78">
        <v>705.57899999999995</v>
      </c>
      <c r="O21" s="82">
        <v>42.77</v>
      </c>
      <c r="P21" s="135" t="s">
        <v>60</v>
      </c>
      <c r="Q21" s="77">
        <v>168.846</v>
      </c>
      <c r="R21" s="78">
        <v>729.30600000000004</v>
      </c>
      <c r="S21" s="82">
        <v>32.052</v>
      </c>
    </row>
    <row r="22" spans="3:19" ht="15.75">
      <c r="C22" s="137" t="s">
        <v>70</v>
      </c>
      <c r="D22" s="77">
        <v>10705.712</v>
      </c>
      <c r="E22" s="78">
        <v>44656.078999999998</v>
      </c>
      <c r="F22" s="79">
        <v>3293.4659999999999</v>
      </c>
      <c r="G22" s="135" t="s">
        <v>66</v>
      </c>
      <c r="H22" s="77">
        <v>12350.598</v>
      </c>
      <c r="I22" s="78">
        <v>53169.620999999999</v>
      </c>
      <c r="J22" s="79">
        <v>8193.5759999999991</v>
      </c>
      <c r="L22" s="134" t="s">
        <v>60</v>
      </c>
      <c r="M22" s="77">
        <v>151.13900000000001</v>
      </c>
      <c r="N22" s="78">
        <v>629.01499999999999</v>
      </c>
      <c r="O22" s="82">
        <v>28.821999999999999</v>
      </c>
      <c r="P22" s="135" t="s">
        <v>62</v>
      </c>
      <c r="Q22" s="77">
        <v>166.428</v>
      </c>
      <c r="R22" s="78">
        <v>714.23400000000004</v>
      </c>
      <c r="S22" s="82">
        <v>106.77800000000001</v>
      </c>
    </row>
    <row r="23" spans="3:19" ht="15.75">
      <c r="C23" s="137" t="s">
        <v>60</v>
      </c>
      <c r="D23" s="77">
        <v>9811.4809999999998</v>
      </c>
      <c r="E23" s="78">
        <v>40943.298000000003</v>
      </c>
      <c r="F23" s="79">
        <v>3499.047</v>
      </c>
      <c r="G23" s="135" t="s">
        <v>68</v>
      </c>
      <c r="H23" s="77">
        <v>11500.300999999999</v>
      </c>
      <c r="I23" s="78">
        <v>49454.447</v>
      </c>
      <c r="J23" s="79">
        <v>6921.0290000000005</v>
      </c>
      <c r="L23" s="134" t="s">
        <v>62</v>
      </c>
      <c r="M23" s="77">
        <v>119.369</v>
      </c>
      <c r="N23" s="78">
        <v>497.13099999999997</v>
      </c>
      <c r="O23" s="82">
        <v>211.10499999999999</v>
      </c>
      <c r="P23" s="135" t="s">
        <v>87</v>
      </c>
      <c r="Q23" s="77">
        <v>159.52000000000001</v>
      </c>
      <c r="R23" s="78">
        <v>685.86300000000006</v>
      </c>
      <c r="S23" s="82">
        <v>54.331000000000003</v>
      </c>
    </row>
    <row r="24" spans="3:19" ht="15.75">
      <c r="C24" s="137" t="s">
        <v>87</v>
      </c>
      <c r="D24" s="77">
        <v>9135.0460000000003</v>
      </c>
      <c r="E24" s="78">
        <v>38106.838000000003</v>
      </c>
      <c r="F24" s="79">
        <v>6744.2860000000001</v>
      </c>
      <c r="G24" s="135" t="s">
        <v>165</v>
      </c>
      <c r="H24" s="77">
        <v>4169.0870000000004</v>
      </c>
      <c r="I24" s="78">
        <v>17935.38</v>
      </c>
      <c r="J24" s="79">
        <v>6456.74</v>
      </c>
      <c r="L24" s="134" t="s">
        <v>64</v>
      </c>
      <c r="M24" s="77">
        <v>99.256</v>
      </c>
      <c r="N24" s="78">
        <v>414.58499999999998</v>
      </c>
      <c r="O24" s="82">
        <v>123.288</v>
      </c>
      <c r="P24" s="135" t="s">
        <v>76</v>
      </c>
      <c r="Q24" s="77">
        <v>138.31800000000001</v>
      </c>
      <c r="R24" s="78">
        <v>592.71199999999999</v>
      </c>
      <c r="S24" s="82">
        <v>178.51499999999999</v>
      </c>
    </row>
    <row r="25" spans="3:19" ht="15.75">
      <c r="C25" s="137" t="s">
        <v>71</v>
      </c>
      <c r="D25" s="77">
        <v>7301.799</v>
      </c>
      <c r="E25" s="78">
        <v>30479.65</v>
      </c>
      <c r="F25" s="79">
        <v>22751.853999999999</v>
      </c>
      <c r="G25" s="135" t="s">
        <v>110</v>
      </c>
      <c r="H25" s="77">
        <v>10500.518</v>
      </c>
      <c r="I25" s="78">
        <v>45201.98</v>
      </c>
      <c r="J25" s="79">
        <v>6117.82</v>
      </c>
      <c r="L25" s="134" t="s">
        <v>66</v>
      </c>
      <c r="M25" s="77">
        <v>65.346000000000004</v>
      </c>
      <c r="N25" s="78">
        <v>272.84500000000003</v>
      </c>
      <c r="O25" s="82">
        <v>55.058999999999997</v>
      </c>
      <c r="P25" s="135" t="s">
        <v>70</v>
      </c>
      <c r="Q25" s="77">
        <v>108.22499999999999</v>
      </c>
      <c r="R25" s="78">
        <v>464.81400000000002</v>
      </c>
      <c r="S25" s="82">
        <v>164.39699999999999</v>
      </c>
    </row>
    <row r="26" spans="3:19" ht="20.25">
      <c r="C26" s="114" t="s">
        <v>91</v>
      </c>
      <c r="L26" s="114" t="s">
        <v>91</v>
      </c>
      <c r="P26" s="48"/>
      <c r="Q26" s="48"/>
      <c r="R26" s="48"/>
    </row>
    <row r="27" spans="3:19" ht="20.25">
      <c r="L27" s="48" t="s">
        <v>80</v>
      </c>
      <c r="M27" s="48"/>
      <c r="N27" s="48"/>
      <c r="O27" s="48"/>
      <c r="P27" s="48"/>
      <c r="Q27" s="48"/>
      <c r="R27" s="48"/>
    </row>
    <row r="28" spans="3:19" ht="16.5" thickBot="1">
      <c r="L28" s="50" t="s">
        <v>78</v>
      </c>
      <c r="M28" s="53"/>
      <c r="N28" s="53"/>
      <c r="O28" s="53"/>
      <c r="P28" s="53"/>
      <c r="Q28" s="53"/>
      <c r="R28" s="53"/>
    </row>
    <row r="29" spans="3:19" ht="21" thickBot="1">
      <c r="C29" s="48" t="s">
        <v>80</v>
      </c>
      <c r="D29" s="48"/>
      <c r="E29" s="48"/>
      <c r="F29" s="48"/>
      <c r="G29" s="48"/>
      <c r="H29" s="48"/>
      <c r="I29" s="48"/>
      <c r="J29" s="49"/>
      <c r="L29" s="54" t="s">
        <v>75</v>
      </c>
      <c r="M29" s="55"/>
      <c r="N29" s="55"/>
      <c r="O29" s="55"/>
      <c r="P29" s="55"/>
      <c r="Q29" s="55"/>
      <c r="R29" s="55"/>
      <c r="S29" s="56"/>
    </row>
    <row r="30" spans="3:19" ht="19.5" thickBot="1">
      <c r="C30" s="50" t="s">
        <v>78</v>
      </c>
      <c r="D30" s="53"/>
      <c r="E30" s="53"/>
      <c r="F30" s="53"/>
      <c r="G30" s="53"/>
      <c r="H30" s="53"/>
      <c r="I30" s="53"/>
      <c r="J30" s="53"/>
      <c r="L30" s="57" t="s">
        <v>163</v>
      </c>
      <c r="M30" s="58"/>
      <c r="N30" s="59"/>
      <c r="O30" s="60"/>
      <c r="P30" s="57" t="s">
        <v>164</v>
      </c>
      <c r="Q30" s="58"/>
      <c r="R30" s="59"/>
      <c r="S30" s="60"/>
    </row>
    <row r="31" spans="3:19" ht="43.5" thickBot="1">
      <c r="C31" s="54" t="s">
        <v>74</v>
      </c>
      <c r="D31" s="54"/>
      <c r="E31" s="55"/>
      <c r="F31" s="55"/>
      <c r="G31" s="55"/>
      <c r="H31" s="55"/>
      <c r="I31" s="55"/>
      <c r="J31" s="56"/>
      <c r="L31" s="61" t="s">
        <v>52</v>
      </c>
      <c r="M31" s="62" t="s">
        <v>53</v>
      </c>
      <c r="N31" s="63" t="s">
        <v>79</v>
      </c>
      <c r="O31" s="64" t="s">
        <v>54</v>
      </c>
      <c r="P31" s="61" t="s">
        <v>52</v>
      </c>
      <c r="Q31" s="62" t="s">
        <v>53</v>
      </c>
      <c r="R31" s="63" t="s">
        <v>79</v>
      </c>
      <c r="S31" s="64" t="s">
        <v>54</v>
      </c>
    </row>
    <row r="32" spans="3:19" ht="19.5" thickBot="1">
      <c r="C32" s="57" t="s">
        <v>163</v>
      </c>
      <c r="D32" s="58"/>
      <c r="E32" s="59"/>
      <c r="F32" s="60"/>
      <c r="G32" s="57" t="s">
        <v>164</v>
      </c>
      <c r="H32" s="58"/>
      <c r="I32" s="59"/>
      <c r="J32" s="60"/>
      <c r="L32" s="84" t="s">
        <v>55</v>
      </c>
      <c r="M32" s="67">
        <v>38853.093999999997</v>
      </c>
      <c r="N32" s="260">
        <v>162118.17199999999</v>
      </c>
      <c r="O32" s="68">
        <v>24742.53</v>
      </c>
      <c r="P32" s="261" t="s">
        <v>55</v>
      </c>
      <c r="Q32" s="67">
        <v>32811.383999999998</v>
      </c>
      <c r="R32" s="70">
        <v>141171.74900000001</v>
      </c>
      <c r="S32" s="68">
        <v>22495.566999999999</v>
      </c>
    </row>
    <row r="33" spans="3:19" ht="29.25" thickBot="1">
      <c r="C33" s="191" t="s">
        <v>52</v>
      </c>
      <c r="D33" s="192" t="s">
        <v>53</v>
      </c>
      <c r="E33" s="138" t="s">
        <v>79</v>
      </c>
      <c r="F33" s="64" t="s">
        <v>54</v>
      </c>
      <c r="G33" s="65" t="s">
        <v>52</v>
      </c>
      <c r="H33" s="62" t="s">
        <v>53</v>
      </c>
      <c r="I33" s="138" t="s">
        <v>79</v>
      </c>
      <c r="J33" s="64" t="s">
        <v>54</v>
      </c>
      <c r="L33" s="262" t="s">
        <v>104</v>
      </c>
      <c r="M33" s="263">
        <v>10125.252</v>
      </c>
      <c r="N33" s="71">
        <v>42241.98</v>
      </c>
      <c r="O33" s="160">
        <v>5298.5919999999996</v>
      </c>
      <c r="P33" s="264" t="s">
        <v>56</v>
      </c>
      <c r="Q33" s="265">
        <v>7957.3689999999997</v>
      </c>
      <c r="R33" s="266">
        <v>34240.915999999997</v>
      </c>
      <c r="S33" s="74">
        <v>2973.6950000000002</v>
      </c>
    </row>
    <row r="34" spans="3:19" ht="16.5" thickBot="1">
      <c r="C34" s="84" t="s">
        <v>55</v>
      </c>
      <c r="D34" s="139">
        <v>16862.628000000001</v>
      </c>
      <c r="E34" s="140">
        <v>70401.517000000007</v>
      </c>
      <c r="F34" s="85">
        <v>7604.384</v>
      </c>
      <c r="G34" s="116" t="s">
        <v>55</v>
      </c>
      <c r="H34" s="86">
        <v>609464.32999999996</v>
      </c>
      <c r="I34" s="141">
        <v>2622430.3990000002</v>
      </c>
      <c r="J34" s="81">
        <v>357849.27500000002</v>
      </c>
      <c r="L34" s="267" t="s">
        <v>56</v>
      </c>
      <c r="M34" s="268">
        <v>7802.5559999999996</v>
      </c>
      <c r="N34" s="75">
        <v>32576.287</v>
      </c>
      <c r="O34" s="76">
        <v>1943.3389999999999</v>
      </c>
      <c r="P34" s="269" t="s">
        <v>104</v>
      </c>
      <c r="Q34" s="270">
        <v>6128.9690000000001</v>
      </c>
      <c r="R34" s="271">
        <v>26376.348000000002</v>
      </c>
      <c r="S34" s="79">
        <v>3961.5259999999998</v>
      </c>
    </row>
    <row r="35" spans="3:19" ht="15.75">
      <c r="C35" s="193" t="s">
        <v>56</v>
      </c>
      <c r="D35" s="194">
        <v>8685.3819999999996</v>
      </c>
      <c r="E35" s="121">
        <v>36244.601999999999</v>
      </c>
      <c r="F35" s="195">
        <v>6736.4489999999996</v>
      </c>
      <c r="G35" s="272" t="s">
        <v>56</v>
      </c>
      <c r="H35" s="273">
        <v>133894.965</v>
      </c>
      <c r="I35" s="274">
        <v>576026.41299999994</v>
      </c>
      <c r="J35" s="275">
        <v>58431.868000000002</v>
      </c>
      <c r="L35" s="267" t="s">
        <v>58</v>
      </c>
      <c r="M35" s="268">
        <v>6115.3639999999996</v>
      </c>
      <c r="N35" s="75">
        <v>25548.499</v>
      </c>
      <c r="O35" s="76">
        <v>4346.2089999999998</v>
      </c>
      <c r="P35" s="269" t="s">
        <v>68</v>
      </c>
      <c r="Q35" s="270">
        <v>5679.4430000000002</v>
      </c>
      <c r="R35" s="271">
        <v>24425.583999999999</v>
      </c>
      <c r="S35" s="79">
        <v>5275.3670000000002</v>
      </c>
    </row>
    <row r="36" spans="3:19" ht="15.75">
      <c r="C36" s="196" t="s">
        <v>71</v>
      </c>
      <c r="D36" s="197">
        <v>3407.1950000000002</v>
      </c>
      <c r="E36" s="142">
        <v>14214.246999999999</v>
      </c>
      <c r="F36" s="276">
        <v>410.00099999999998</v>
      </c>
      <c r="G36" s="131" t="s">
        <v>104</v>
      </c>
      <c r="H36" s="72">
        <v>48995.118999999999</v>
      </c>
      <c r="I36" s="143">
        <v>210786.07399999999</v>
      </c>
      <c r="J36" s="198">
        <v>29172.474999999999</v>
      </c>
      <c r="L36" s="267" t="s">
        <v>61</v>
      </c>
      <c r="M36" s="268">
        <v>4917.4170000000004</v>
      </c>
      <c r="N36" s="75">
        <v>20514.594000000001</v>
      </c>
      <c r="O36" s="76">
        <v>6946.0389999999998</v>
      </c>
      <c r="P36" s="269" t="s">
        <v>58</v>
      </c>
      <c r="Q36" s="270">
        <v>4716.2889999999998</v>
      </c>
      <c r="R36" s="271">
        <v>20295.647000000001</v>
      </c>
      <c r="S36" s="79">
        <v>3615.1219999999998</v>
      </c>
    </row>
    <row r="37" spans="3:19" ht="15.75">
      <c r="C37" s="196" t="s">
        <v>110</v>
      </c>
      <c r="D37" s="197">
        <v>2299.7939999999999</v>
      </c>
      <c r="E37" s="142">
        <v>9638.0619999999999</v>
      </c>
      <c r="F37" s="276">
        <v>5.0339999999999998</v>
      </c>
      <c r="G37" s="134" t="s">
        <v>57</v>
      </c>
      <c r="H37" s="77">
        <v>74525.42</v>
      </c>
      <c r="I37" s="144">
        <v>320746.34000000003</v>
      </c>
      <c r="J37" s="199">
        <v>26779.166000000001</v>
      </c>
      <c r="L37" s="267" t="s">
        <v>68</v>
      </c>
      <c r="M37" s="268">
        <v>3046.241</v>
      </c>
      <c r="N37" s="75">
        <v>12676.754000000001</v>
      </c>
      <c r="O37" s="76">
        <v>3274.096</v>
      </c>
      <c r="P37" s="269" t="s">
        <v>64</v>
      </c>
      <c r="Q37" s="270">
        <v>2295.2139999999999</v>
      </c>
      <c r="R37" s="271">
        <v>9883.9320000000007</v>
      </c>
      <c r="S37" s="79">
        <v>242.09899999999999</v>
      </c>
    </row>
    <row r="38" spans="3:19" ht="15.75">
      <c r="C38" s="196" t="s">
        <v>63</v>
      </c>
      <c r="D38" s="197">
        <v>823.26900000000001</v>
      </c>
      <c r="E38" s="142">
        <v>3438.337</v>
      </c>
      <c r="F38" s="276">
        <v>87.603999999999999</v>
      </c>
      <c r="G38" s="134" t="s">
        <v>59</v>
      </c>
      <c r="H38" s="77">
        <v>52519.080999999998</v>
      </c>
      <c r="I38" s="144">
        <v>225947.02499999999</v>
      </c>
      <c r="J38" s="199">
        <v>23988.560000000001</v>
      </c>
      <c r="L38" s="267" t="s">
        <v>64</v>
      </c>
      <c r="M38" s="268">
        <v>1802.0340000000001</v>
      </c>
      <c r="N38" s="75">
        <v>7519.4449999999997</v>
      </c>
      <c r="O38" s="76">
        <v>185.49700000000001</v>
      </c>
      <c r="P38" s="269" t="s">
        <v>60</v>
      </c>
      <c r="Q38" s="270">
        <v>1907.604</v>
      </c>
      <c r="R38" s="271">
        <v>8216.2029999999995</v>
      </c>
      <c r="S38" s="79">
        <v>161.375</v>
      </c>
    </row>
    <row r="39" spans="3:19" ht="15.75">
      <c r="C39" s="196" t="s">
        <v>66</v>
      </c>
      <c r="D39" s="197">
        <v>366.58800000000002</v>
      </c>
      <c r="E39" s="142">
        <v>1534.0640000000001</v>
      </c>
      <c r="F39" s="276">
        <v>228.71199999999999</v>
      </c>
      <c r="G39" s="134" t="s">
        <v>71</v>
      </c>
      <c r="H39" s="77">
        <v>11256.014999999999</v>
      </c>
      <c r="I39" s="144">
        <v>48427.241999999998</v>
      </c>
      <c r="J39" s="199">
        <v>23579.688999999998</v>
      </c>
      <c r="L39" s="267" t="s">
        <v>59</v>
      </c>
      <c r="M39" s="268">
        <v>1375.816</v>
      </c>
      <c r="N39" s="75">
        <v>5744.759</v>
      </c>
      <c r="O39" s="76">
        <v>66.016999999999996</v>
      </c>
      <c r="P39" s="269" t="s">
        <v>66</v>
      </c>
      <c r="Q39" s="270">
        <v>1407.83</v>
      </c>
      <c r="R39" s="271">
        <v>6048.2979999999998</v>
      </c>
      <c r="S39" s="79">
        <v>2401.569</v>
      </c>
    </row>
    <row r="40" spans="3:19" ht="15.75">
      <c r="C40" s="196" t="s">
        <v>131</v>
      </c>
      <c r="D40" s="197">
        <v>315.637</v>
      </c>
      <c r="E40" s="142">
        <v>1317.8869999999999</v>
      </c>
      <c r="F40" s="276">
        <v>1.6439999999999999</v>
      </c>
      <c r="G40" s="134" t="s">
        <v>58</v>
      </c>
      <c r="H40" s="77">
        <v>37143.205000000002</v>
      </c>
      <c r="I40" s="144">
        <v>159761.315</v>
      </c>
      <c r="J40" s="199">
        <v>19515.870999999999</v>
      </c>
      <c r="L40" s="267" t="s">
        <v>60</v>
      </c>
      <c r="M40" s="268">
        <v>1199.8440000000001</v>
      </c>
      <c r="N40" s="75">
        <v>4999.049</v>
      </c>
      <c r="O40" s="76">
        <v>45.375999999999998</v>
      </c>
      <c r="P40" s="269" t="s">
        <v>61</v>
      </c>
      <c r="Q40" s="270">
        <v>1360.6020000000001</v>
      </c>
      <c r="R40" s="271">
        <v>5848.1760000000004</v>
      </c>
      <c r="S40" s="79">
        <v>3029.4720000000002</v>
      </c>
    </row>
    <row r="41" spans="3:19" ht="15.75">
      <c r="C41" s="196" t="s">
        <v>72</v>
      </c>
      <c r="D41" s="204">
        <v>247.249</v>
      </c>
      <c r="E41" s="205">
        <v>1028.5029999999999</v>
      </c>
      <c r="F41" s="277">
        <v>6.24</v>
      </c>
      <c r="G41" s="278" t="s">
        <v>61</v>
      </c>
      <c r="H41" s="206">
        <v>26791.246999999999</v>
      </c>
      <c r="I41" s="207">
        <v>115285.68399999999</v>
      </c>
      <c r="J41" s="208">
        <v>16933.008000000002</v>
      </c>
      <c r="L41" s="267" t="s">
        <v>66</v>
      </c>
      <c r="M41" s="268">
        <v>879.447</v>
      </c>
      <c r="N41" s="75">
        <v>3673.6010000000001</v>
      </c>
      <c r="O41" s="76">
        <v>1494.203</v>
      </c>
      <c r="P41" s="269" t="s">
        <v>59</v>
      </c>
      <c r="Q41" s="270">
        <v>903.73299999999995</v>
      </c>
      <c r="R41" s="271">
        <v>3884.2979999999998</v>
      </c>
      <c r="S41" s="79">
        <v>156.63499999999999</v>
      </c>
    </row>
    <row r="42" spans="3:19" ht="16.5" thickBot="1">
      <c r="C42" s="196" t="s">
        <v>104</v>
      </c>
      <c r="D42" s="197">
        <v>239.626</v>
      </c>
      <c r="E42" s="142">
        <v>995.93499999999995</v>
      </c>
      <c r="F42" s="276">
        <v>96.16</v>
      </c>
      <c r="G42" s="134" t="s">
        <v>159</v>
      </c>
      <c r="H42" s="77">
        <v>9904.6299999999992</v>
      </c>
      <c r="I42" s="279">
        <v>42650.233999999997</v>
      </c>
      <c r="J42" s="199">
        <v>13556.549000000001</v>
      </c>
      <c r="L42" s="280" t="s">
        <v>57</v>
      </c>
      <c r="M42" s="281">
        <v>819.125</v>
      </c>
      <c r="N42" s="282">
        <v>3412.6759999999999</v>
      </c>
      <c r="O42" s="276">
        <v>16.091000000000001</v>
      </c>
      <c r="P42" s="283" t="s">
        <v>92</v>
      </c>
      <c r="Q42" s="270">
        <v>218.70599999999999</v>
      </c>
      <c r="R42" s="271">
        <v>937.06799999999998</v>
      </c>
      <c r="S42" s="79">
        <v>2.7149999999999999</v>
      </c>
    </row>
    <row r="43" spans="3:19" ht="16.5" thickBot="1">
      <c r="C43" s="196" t="s">
        <v>166</v>
      </c>
      <c r="D43" s="197">
        <v>235.11199999999999</v>
      </c>
      <c r="E43" s="142">
        <v>977.17200000000003</v>
      </c>
      <c r="F43" s="276">
        <v>1.393</v>
      </c>
      <c r="G43" s="134" t="s">
        <v>82</v>
      </c>
      <c r="H43" s="77">
        <v>11921.181</v>
      </c>
      <c r="I43" s="279">
        <v>51332.860999999997</v>
      </c>
      <c r="J43" s="199">
        <v>11601.656999999999</v>
      </c>
      <c r="L43" s="280" t="s">
        <v>69</v>
      </c>
      <c r="M43" s="281">
        <v>290.27699999999999</v>
      </c>
      <c r="N43" s="282">
        <v>1212.7829999999999</v>
      </c>
      <c r="O43" s="276">
        <v>18.391999999999999</v>
      </c>
      <c r="P43" s="283" t="s">
        <v>95</v>
      </c>
      <c r="Q43" s="270">
        <v>137.07599999999999</v>
      </c>
      <c r="R43" s="271">
        <v>590.12199999999996</v>
      </c>
      <c r="S43" s="79">
        <v>461.04899999999998</v>
      </c>
    </row>
    <row r="44" spans="3:19" ht="16.5" thickBot="1">
      <c r="C44" s="196" t="s">
        <v>68</v>
      </c>
      <c r="D44" s="197">
        <v>137.23699999999999</v>
      </c>
      <c r="E44" s="142">
        <v>573.15200000000004</v>
      </c>
      <c r="F44" s="276">
        <v>7.3170000000000002</v>
      </c>
      <c r="G44" s="134" t="s">
        <v>65</v>
      </c>
      <c r="H44" s="77">
        <v>12827.022999999999</v>
      </c>
      <c r="I44" s="279">
        <v>55235.887999999999</v>
      </c>
      <c r="J44" s="199">
        <v>10797.151</v>
      </c>
      <c r="L44" s="280" t="s">
        <v>95</v>
      </c>
      <c r="M44" s="281">
        <v>207.499</v>
      </c>
      <c r="N44" s="282">
        <v>863.56</v>
      </c>
      <c r="O44" s="276">
        <v>535.65599999999995</v>
      </c>
      <c r="P44" s="283" t="s">
        <v>100</v>
      </c>
      <c r="Q44" s="270">
        <v>30.709</v>
      </c>
      <c r="R44" s="271">
        <v>133.18899999999999</v>
      </c>
      <c r="S44" s="79">
        <v>62.201000000000001</v>
      </c>
    </row>
    <row r="45" spans="3:19" ht="16.5" thickBot="1">
      <c r="C45" s="196" t="s">
        <v>61</v>
      </c>
      <c r="D45" s="197">
        <v>57.756</v>
      </c>
      <c r="E45" s="142">
        <v>240.047</v>
      </c>
      <c r="F45" s="276">
        <v>22.5</v>
      </c>
      <c r="G45" s="134" t="s">
        <v>62</v>
      </c>
      <c r="H45" s="77">
        <v>20214.322</v>
      </c>
      <c r="I45" s="279">
        <v>86946.203999999998</v>
      </c>
      <c r="J45" s="199">
        <v>10185.179</v>
      </c>
      <c r="L45" s="280" t="s">
        <v>167</v>
      </c>
      <c r="M45" s="281">
        <v>121.456</v>
      </c>
      <c r="N45" s="282">
        <v>505.70800000000003</v>
      </c>
      <c r="O45" s="276">
        <v>4.1050000000000004</v>
      </c>
      <c r="P45" s="283" t="s">
        <v>62</v>
      </c>
      <c r="Q45" s="270">
        <v>25.329000000000001</v>
      </c>
      <c r="R45" s="271">
        <v>108.577</v>
      </c>
      <c r="S45" s="79">
        <v>36.36</v>
      </c>
    </row>
    <row r="46" spans="3:19" ht="16.5" thickBot="1">
      <c r="C46" s="196" t="s">
        <v>58</v>
      </c>
      <c r="D46" s="200">
        <v>47.783000000000001</v>
      </c>
      <c r="E46" s="201">
        <v>199.50899999999999</v>
      </c>
      <c r="F46" s="173">
        <v>1.33</v>
      </c>
      <c r="G46" s="174" t="s">
        <v>67</v>
      </c>
      <c r="H46" s="175">
        <v>23698.129000000001</v>
      </c>
      <c r="I46" s="284">
        <v>101992.723</v>
      </c>
      <c r="J46" s="202">
        <v>8644.6360000000004</v>
      </c>
      <c r="L46" s="280" t="s">
        <v>87</v>
      </c>
      <c r="M46" s="285">
        <v>106.116</v>
      </c>
      <c r="N46" s="172">
        <v>442.80799999999999</v>
      </c>
      <c r="O46" s="173">
        <v>508.22500000000002</v>
      </c>
      <c r="P46" s="283" t="s">
        <v>57</v>
      </c>
      <c r="Q46" s="286">
        <v>23.609000000000002</v>
      </c>
      <c r="R46" s="287">
        <v>102.396</v>
      </c>
      <c r="S46" s="176">
        <v>1.022</v>
      </c>
    </row>
    <row r="47" spans="3:19" ht="15.75">
      <c r="C47" s="114" t="s">
        <v>91</v>
      </c>
      <c r="L47" s="114" t="s">
        <v>91</v>
      </c>
    </row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workbookViewId="0">
      <selection activeCell="Q29" sqref="Q29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3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0.25">
      <c r="A1" s="148"/>
      <c r="B1" s="149"/>
      <c r="C1" s="150"/>
      <c r="D1" s="150"/>
      <c r="E1" s="150"/>
      <c r="F1" s="150"/>
      <c r="G1" s="150"/>
      <c r="H1" s="151"/>
      <c r="I1" s="151"/>
      <c r="J1" s="151"/>
      <c r="K1" s="151"/>
      <c r="L1" s="151"/>
      <c r="M1" s="151"/>
      <c r="N1" s="149"/>
      <c r="O1" s="149"/>
      <c r="P1" s="149"/>
      <c r="Q1" s="149"/>
      <c r="R1" s="149"/>
      <c r="S1" s="149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T1" s="115"/>
      <c r="AU1" s="115"/>
    </row>
    <row r="2" spans="1:47" ht="18">
      <c r="A2" s="155"/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1"/>
      <c r="M2" s="151"/>
      <c r="N2" s="149"/>
      <c r="O2" s="149"/>
      <c r="P2" s="149"/>
      <c r="Q2" s="149"/>
      <c r="R2" s="149"/>
      <c r="S2" s="149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5"/>
      <c r="AF2" s="115"/>
      <c r="AG2" s="115"/>
      <c r="AH2" s="115"/>
      <c r="AI2" s="115"/>
      <c r="AJ2" s="115"/>
      <c r="AK2" s="115"/>
      <c r="AL2" s="115"/>
      <c r="AM2" s="115"/>
      <c r="AN2" s="115"/>
      <c r="AO2" s="115"/>
      <c r="AP2" s="115"/>
      <c r="AQ2" s="115"/>
      <c r="AR2" s="115"/>
      <c r="AS2" s="115"/>
      <c r="AT2" s="115"/>
      <c r="AU2" s="115"/>
    </row>
    <row r="3" spans="1:47" ht="21" customHeight="1">
      <c r="A3" s="156"/>
      <c r="B3" s="156"/>
      <c r="C3" s="155"/>
      <c r="D3" s="157"/>
      <c r="E3" s="157"/>
      <c r="F3" s="157"/>
      <c r="G3" s="157"/>
      <c r="H3" s="157"/>
      <c r="I3" s="158"/>
      <c r="J3" s="158"/>
      <c r="K3" s="158"/>
      <c r="L3" s="158"/>
      <c r="M3" s="158"/>
      <c r="N3" s="158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5"/>
      <c r="AA3" s="155"/>
      <c r="AB3" s="155"/>
      <c r="AC3" s="152"/>
      <c r="AD3" s="152"/>
      <c r="AE3" s="152"/>
      <c r="AF3" s="152"/>
      <c r="AG3" s="152"/>
      <c r="AH3" s="152"/>
      <c r="AI3" s="152"/>
      <c r="AJ3" s="152"/>
      <c r="AK3" s="152"/>
      <c r="AL3" s="152"/>
      <c r="AM3" s="152"/>
      <c r="AN3" s="152"/>
      <c r="AO3" s="152"/>
      <c r="AP3" s="152"/>
      <c r="AQ3" s="152"/>
      <c r="AR3" s="152"/>
      <c r="AS3" s="152"/>
      <c r="AT3" s="115"/>
      <c r="AU3" s="115"/>
    </row>
    <row r="4" spans="1:47" ht="19.5" customHeight="1">
      <c r="A4" s="156" t="s">
        <v>157</v>
      </c>
      <c r="B4" s="156"/>
      <c r="C4" s="155"/>
      <c r="D4" s="157"/>
      <c r="E4" s="157"/>
      <c r="F4" s="157"/>
      <c r="G4" s="157"/>
      <c r="H4" s="157"/>
      <c r="I4" s="158"/>
      <c r="J4" s="158"/>
      <c r="K4" s="158"/>
      <c r="L4" s="158"/>
      <c r="M4" s="158"/>
      <c r="N4" s="158"/>
      <c r="O4" s="155"/>
      <c r="P4" s="155"/>
      <c r="Q4" s="155"/>
      <c r="R4" s="155"/>
      <c r="S4" s="155"/>
      <c r="T4" s="155"/>
      <c r="U4" s="155"/>
      <c r="V4" s="155"/>
      <c r="W4" s="155"/>
      <c r="X4" s="155"/>
      <c r="Y4" s="155"/>
      <c r="Z4" s="155"/>
      <c r="AA4" s="155"/>
      <c r="AB4" s="155"/>
      <c r="AC4" s="153"/>
      <c r="AD4" s="153"/>
      <c r="AE4" s="153"/>
      <c r="AF4" s="153"/>
      <c r="AG4" s="153"/>
      <c r="AH4" s="153"/>
      <c r="AI4" s="153"/>
      <c r="AJ4" s="153"/>
      <c r="AK4" s="153"/>
      <c r="AL4" s="153"/>
      <c r="AM4" s="153"/>
      <c r="AN4" s="153"/>
      <c r="AO4" s="153"/>
      <c r="AP4" s="153"/>
      <c r="AQ4" s="153"/>
      <c r="AR4" s="153"/>
      <c r="AS4" s="153"/>
      <c r="AT4" s="115"/>
      <c r="AU4" s="115"/>
    </row>
    <row r="5" spans="1:47" ht="19.5" customHeight="1" thickBot="1">
      <c r="A5" s="159"/>
      <c r="B5" s="159"/>
      <c r="C5" s="158" t="s">
        <v>132</v>
      </c>
      <c r="D5" s="158" t="s">
        <v>133</v>
      </c>
      <c r="E5" s="158" t="s">
        <v>134</v>
      </c>
      <c r="F5" s="158" t="s">
        <v>135</v>
      </c>
      <c r="G5" s="158" t="s">
        <v>136</v>
      </c>
      <c r="H5" s="158" t="s">
        <v>137</v>
      </c>
      <c r="I5" s="158" t="s">
        <v>138</v>
      </c>
      <c r="J5" s="158" t="s">
        <v>139</v>
      </c>
      <c r="K5" s="158" t="s">
        <v>140</v>
      </c>
      <c r="L5" s="158" t="s">
        <v>141</v>
      </c>
      <c r="M5" s="158" t="s">
        <v>142</v>
      </c>
      <c r="N5" s="158" t="s">
        <v>143</v>
      </c>
      <c r="O5" s="154"/>
      <c r="P5" s="154"/>
      <c r="Q5" s="154"/>
      <c r="R5" s="154"/>
      <c r="S5" s="154"/>
      <c r="T5" s="154"/>
      <c r="U5" s="154"/>
      <c r="V5" s="154"/>
      <c r="W5" s="154"/>
      <c r="X5" s="154"/>
      <c r="Y5" s="154"/>
      <c r="Z5" s="154"/>
      <c r="AA5" s="154"/>
      <c r="AB5" s="154"/>
      <c r="AC5" s="154"/>
      <c r="AD5" s="154"/>
      <c r="AE5" s="154"/>
      <c r="AF5" s="115"/>
      <c r="AG5" s="115"/>
    </row>
    <row r="6" spans="1:47" ht="18.75" customHeight="1">
      <c r="A6" s="249" t="s">
        <v>144</v>
      </c>
      <c r="B6" s="241" t="s">
        <v>105</v>
      </c>
      <c r="C6" s="242">
        <v>121.1</v>
      </c>
      <c r="D6" s="242">
        <v>127.6</v>
      </c>
      <c r="E6" s="242">
        <v>132.30000000000001</v>
      </c>
      <c r="F6" s="242">
        <v>125</v>
      </c>
      <c r="G6" s="242">
        <v>132</v>
      </c>
      <c r="H6" s="242">
        <v>139</v>
      </c>
      <c r="I6" s="242">
        <v>139</v>
      </c>
      <c r="J6" s="242">
        <v>143</v>
      </c>
      <c r="K6" s="242">
        <v>133</v>
      </c>
      <c r="L6" s="242">
        <v>125.02</v>
      </c>
      <c r="M6" s="242">
        <v>118.85</v>
      </c>
      <c r="N6" s="244">
        <v>114.62</v>
      </c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5"/>
      <c r="AB6" s="115"/>
      <c r="AC6" s="115"/>
      <c r="AD6" s="115"/>
      <c r="AE6" s="115"/>
      <c r="AF6" s="115"/>
      <c r="AG6" s="115"/>
    </row>
    <row r="7" spans="1:47" ht="19.5" thickBot="1">
      <c r="A7" s="250"/>
      <c r="B7" s="246" t="s">
        <v>120</v>
      </c>
      <c r="C7" s="247">
        <v>186.1</v>
      </c>
      <c r="D7" s="247">
        <v>186.1</v>
      </c>
      <c r="E7" s="247">
        <v>188</v>
      </c>
      <c r="F7" s="247">
        <v>188</v>
      </c>
      <c r="G7" s="247">
        <v>188</v>
      </c>
      <c r="H7" s="247">
        <v>192</v>
      </c>
      <c r="I7" s="247">
        <v>193</v>
      </c>
      <c r="J7" s="247">
        <v>194</v>
      </c>
      <c r="K7" s="247">
        <v>190</v>
      </c>
      <c r="L7" s="247">
        <v>186.8</v>
      </c>
      <c r="M7" s="247">
        <v>182</v>
      </c>
      <c r="N7" s="248">
        <v>180</v>
      </c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115"/>
      <c r="AE7" s="115"/>
      <c r="AF7" s="115"/>
      <c r="AG7" s="115"/>
    </row>
    <row r="8" spans="1:47" ht="18.75">
      <c r="A8" s="249" t="s">
        <v>145</v>
      </c>
      <c r="B8" s="241" t="s">
        <v>105</v>
      </c>
      <c r="C8" s="242">
        <v>115</v>
      </c>
      <c r="D8" s="242">
        <v>116.51</v>
      </c>
      <c r="E8" s="242">
        <v>126.21</v>
      </c>
      <c r="F8" s="242">
        <v>117.85</v>
      </c>
      <c r="G8" s="242">
        <v>129.49</v>
      </c>
      <c r="H8" s="242">
        <v>121.68</v>
      </c>
      <c r="I8" s="242">
        <v>129.36000000000001</v>
      </c>
      <c r="J8" s="242">
        <v>132.09</v>
      </c>
      <c r="K8" s="242">
        <v>119</v>
      </c>
      <c r="L8" s="242">
        <v>110</v>
      </c>
      <c r="M8" s="242">
        <v>108</v>
      </c>
      <c r="N8" s="244">
        <v>105.62</v>
      </c>
      <c r="O8" s="115"/>
      <c r="P8" s="115"/>
      <c r="Q8" s="115"/>
      <c r="R8" s="115"/>
      <c r="S8" s="115"/>
      <c r="T8" s="115"/>
      <c r="U8" s="115"/>
      <c r="V8" s="115"/>
      <c r="W8" s="115"/>
      <c r="X8" s="115"/>
      <c r="Y8" s="115"/>
      <c r="Z8" s="115"/>
      <c r="AA8" s="115"/>
      <c r="AB8" s="115"/>
      <c r="AC8" s="115"/>
      <c r="AD8" s="115"/>
      <c r="AE8" s="115"/>
      <c r="AF8" s="115"/>
      <c r="AG8" s="115"/>
      <c r="AH8" s="115"/>
      <c r="AI8" s="115"/>
      <c r="AJ8" s="115"/>
      <c r="AK8" s="115"/>
      <c r="AL8" s="115"/>
      <c r="AM8" s="115"/>
      <c r="AN8" s="115"/>
      <c r="AO8" s="115"/>
      <c r="AP8" s="115"/>
      <c r="AQ8" s="115"/>
      <c r="AR8" s="115"/>
      <c r="AS8" s="115"/>
      <c r="AT8" s="115"/>
      <c r="AU8" s="115"/>
    </row>
    <row r="9" spans="1:47" ht="19.5" thickBot="1">
      <c r="A9" s="250"/>
      <c r="B9" s="246" t="s">
        <v>120</v>
      </c>
      <c r="C9" s="247">
        <v>179.56</v>
      </c>
      <c r="D9" s="247">
        <v>177.61</v>
      </c>
      <c r="E9" s="247">
        <v>179.02</v>
      </c>
      <c r="F9" s="247">
        <v>177.68</v>
      </c>
      <c r="G9" s="247">
        <v>183</v>
      </c>
      <c r="H9" s="247">
        <v>182</v>
      </c>
      <c r="I9" s="247">
        <v>179</v>
      </c>
      <c r="J9" s="247">
        <v>177</v>
      </c>
      <c r="K9" s="247">
        <v>176</v>
      </c>
      <c r="L9" s="247">
        <v>175</v>
      </c>
      <c r="M9" s="247">
        <v>174</v>
      </c>
      <c r="N9" s="248">
        <v>174</v>
      </c>
      <c r="O9" s="115"/>
      <c r="P9" s="115"/>
      <c r="Q9" s="115"/>
      <c r="R9" s="115"/>
      <c r="S9" s="115"/>
      <c r="T9" s="115"/>
      <c r="U9" s="115"/>
      <c r="V9" s="115"/>
      <c r="W9" s="115"/>
      <c r="X9" s="115"/>
      <c r="Y9" s="115"/>
      <c r="Z9" s="115"/>
      <c r="AA9" s="115"/>
      <c r="AB9" s="115"/>
      <c r="AC9" s="115"/>
      <c r="AD9" s="115"/>
      <c r="AE9" s="115"/>
      <c r="AF9" s="115"/>
      <c r="AG9" s="115"/>
      <c r="AH9" s="115"/>
      <c r="AI9" s="115"/>
      <c r="AJ9" s="115"/>
      <c r="AK9" s="115"/>
      <c r="AL9" s="115"/>
      <c r="AM9" s="115"/>
      <c r="AN9" s="115"/>
      <c r="AO9" s="115"/>
      <c r="AP9" s="115"/>
      <c r="AQ9" s="115"/>
      <c r="AR9" s="115"/>
      <c r="AS9" s="115"/>
      <c r="AT9" s="115"/>
      <c r="AU9" s="115"/>
    </row>
    <row r="10" spans="1:47" ht="18.75">
      <c r="A10" s="249" t="s">
        <v>146</v>
      </c>
      <c r="B10" s="241" t="s">
        <v>105</v>
      </c>
      <c r="C10" s="242">
        <v>110</v>
      </c>
      <c r="D10" s="242">
        <v>119.81</v>
      </c>
      <c r="E10" s="242">
        <v>125.04</v>
      </c>
      <c r="F10" s="242">
        <v>118.21</v>
      </c>
      <c r="G10" s="242">
        <v>117</v>
      </c>
      <c r="H10" s="242">
        <v>129.28</v>
      </c>
      <c r="I10" s="242">
        <v>132</v>
      </c>
      <c r="J10" s="242">
        <v>130.9</v>
      </c>
      <c r="K10" s="242">
        <v>127.09</v>
      </c>
      <c r="L10" s="242">
        <v>122.37</v>
      </c>
      <c r="M10" s="242">
        <v>127</v>
      </c>
      <c r="N10" s="244">
        <v>123</v>
      </c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5"/>
      <c r="AB10" s="115"/>
      <c r="AC10" s="115"/>
      <c r="AD10" s="115"/>
      <c r="AE10" s="115"/>
      <c r="AF10" s="115"/>
      <c r="AG10" s="115"/>
      <c r="AH10" s="115"/>
      <c r="AI10" s="115"/>
      <c r="AJ10" s="115"/>
      <c r="AK10" s="115"/>
      <c r="AL10" s="115"/>
      <c r="AM10" s="115"/>
      <c r="AN10" s="115"/>
      <c r="AO10" s="115"/>
      <c r="AP10" s="115"/>
      <c r="AQ10" s="115"/>
      <c r="AR10" s="115"/>
      <c r="AS10" s="115"/>
      <c r="AT10" s="115"/>
      <c r="AU10" s="115"/>
    </row>
    <row r="11" spans="1:47" ht="19.5" thickBot="1">
      <c r="A11" s="239"/>
      <c r="B11" s="246" t="s">
        <v>120</v>
      </c>
      <c r="C11" s="247">
        <v>176</v>
      </c>
      <c r="D11" s="247">
        <v>178.47</v>
      </c>
      <c r="E11" s="247">
        <v>177.62</v>
      </c>
      <c r="F11" s="247">
        <v>180.74</v>
      </c>
      <c r="G11" s="247">
        <v>182</v>
      </c>
      <c r="H11" s="247">
        <v>185</v>
      </c>
      <c r="I11" s="247">
        <v>178.24</v>
      </c>
      <c r="J11" s="247">
        <v>183.65</v>
      </c>
      <c r="K11" s="247">
        <v>183.79</v>
      </c>
      <c r="L11" s="247">
        <v>181.64</v>
      </c>
      <c r="M11" s="247">
        <v>183</v>
      </c>
      <c r="N11" s="248">
        <v>183</v>
      </c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 t="s">
        <v>111</v>
      </c>
      <c r="AA11" s="115"/>
      <c r="AB11" s="115"/>
      <c r="AC11" s="115"/>
      <c r="AD11" s="115"/>
      <c r="AE11" s="115"/>
      <c r="AF11" s="115"/>
      <c r="AG11" s="115"/>
      <c r="AH11" s="115"/>
      <c r="AI11" s="115"/>
      <c r="AJ11" s="115"/>
      <c r="AK11" s="115"/>
      <c r="AL11" s="115"/>
      <c r="AM11" s="115"/>
      <c r="AN11" s="115"/>
      <c r="AO11" s="115"/>
      <c r="AP11" s="115"/>
      <c r="AQ11" s="115"/>
      <c r="AR11" s="115"/>
      <c r="AS11" s="115"/>
      <c r="AT11" s="115"/>
      <c r="AU11" s="115"/>
    </row>
    <row r="12" spans="1:47" ht="19.5" thickBot="1">
      <c r="A12" s="240" t="s">
        <v>148</v>
      </c>
      <c r="B12" s="241" t="s">
        <v>105</v>
      </c>
      <c r="C12" s="242">
        <v>124</v>
      </c>
      <c r="D12" s="242">
        <v>131.80000000000001</v>
      </c>
      <c r="E12" s="243">
        <v>133</v>
      </c>
      <c r="F12" s="242">
        <v>125</v>
      </c>
      <c r="G12" s="242">
        <v>129.85</v>
      </c>
      <c r="H12" s="242">
        <v>137.62</v>
      </c>
      <c r="I12" s="242">
        <v>140</v>
      </c>
      <c r="J12" s="242">
        <v>142</v>
      </c>
      <c r="K12" s="242">
        <v>131</v>
      </c>
      <c r="L12" s="242">
        <v>118</v>
      </c>
      <c r="M12" s="242">
        <v>114</v>
      </c>
      <c r="N12" s="244">
        <v>103.58</v>
      </c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/>
      <c r="AC12" s="115"/>
      <c r="AD12" s="115"/>
      <c r="AE12" s="115"/>
      <c r="AF12" s="115"/>
      <c r="AG12" s="115"/>
      <c r="AH12" s="115"/>
      <c r="AI12" s="115"/>
      <c r="AJ12" s="115"/>
      <c r="AK12" s="115"/>
      <c r="AL12" s="115"/>
      <c r="AM12" s="115"/>
      <c r="AN12" s="115"/>
      <c r="AO12" s="115"/>
      <c r="AP12" s="115"/>
      <c r="AQ12" s="115"/>
      <c r="AR12" s="115"/>
      <c r="AS12" s="115"/>
      <c r="AT12" s="115"/>
      <c r="AU12" s="115"/>
    </row>
    <row r="13" spans="1:47" ht="19.5" thickBot="1">
      <c r="A13" s="239"/>
      <c r="B13" s="246" t="s">
        <v>120</v>
      </c>
      <c r="C13" s="247">
        <v>183</v>
      </c>
      <c r="D13" s="247">
        <v>183.32</v>
      </c>
      <c r="E13" s="183">
        <v>185</v>
      </c>
      <c r="F13" s="247">
        <v>185</v>
      </c>
      <c r="G13" s="247">
        <v>186.88</v>
      </c>
      <c r="H13" s="247">
        <v>191</v>
      </c>
      <c r="I13" s="247">
        <v>189</v>
      </c>
      <c r="J13" s="247">
        <v>190</v>
      </c>
      <c r="K13" s="247">
        <v>188</v>
      </c>
      <c r="L13" s="247">
        <v>186</v>
      </c>
      <c r="M13" s="247">
        <v>186</v>
      </c>
      <c r="N13" s="248">
        <v>182.72</v>
      </c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5"/>
      <c r="AK13" s="115"/>
      <c r="AL13" s="115"/>
      <c r="AM13" s="115"/>
      <c r="AN13" s="115"/>
      <c r="AO13" s="115"/>
      <c r="AP13" s="115"/>
      <c r="AQ13" s="115"/>
      <c r="AR13" s="115"/>
      <c r="AS13" s="115"/>
      <c r="AT13" s="115"/>
      <c r="AU13" s="115"/>
    </row>
    <row r="14" spans="1:47" ht="19.5" thickBot="1">
      <c r="A14" s="240">
        <v>2019</v>
      </c>
      <c r="B14" s="241" t="s">
        <v>105</v>
      </c>
      <c r="C14" s="242">
        <v>111</v>
      </c>
      <c r="D14" s="242">
        <v>127</v>
      </c>
      <c r="E14" s="243">
        <v>132</v>
      </c>
      <c r="F14" s="242">
        <v>132</v>
      </c>
      <c r="G14" s="242"/>
      <c r="H14" s="242"/>
      <c r="I14" s="242"/>
      <c r="J14" s="242"/>
      <c r="K14" s="242"/>
      <c r="L14" s="242"/>
      <c r="M14" s="242"/>
      <c r="N14" s="244"/>
      <c r="O14" s="115"/>
      <c r="P14" s="115"/>
      <c r="Q14" s="115"/>
      <c r="R14" s="115"/>
      <c r="S14" s="115"/>
      <c r="T14" s="115"/>
      <c r="U14" s="115"/>
      <c r="V14" s="115"/>
      <c r="W14" s="115"/>
      <c r="X14" s="115"/>
      <c r="Y14" s="115"/>
      <c r="Z14" s="115"/>
      <c r="AA14" s="115"/>
      <c r="AB14" s="115"/>
      <c r="AC14" s="115"/>
      <c r="AD14" s="115"/>
      <c r="AE14" s="115"/>
      <c r="AF14" s="115"/>
      <c r="AG14" s="115"/>
      <c r="AH14" s="115"/>
      <c r="AI14" s="115"/>
      <c r="AJ14" s="115"/>
      <c r="AK14" s="115"/>
      <c r="AL14" s="115"/>
      <c r="AM14" s="115"/>
      <c r="AN14" s="115"/>
      <c r="AO14" s="115"/>
      <c r="AP14" s="115"/>
      <c r="AQ14" s="115"/>
      <c r="AR14" s="115"/>
      <c r="AS14" s="115"/>
      <c r="AT14" s="115"/>
      <c r="AU14" s="115"/>
    </row>
    <row r="15" spans="1:47" ht="19.5" thickBot="1">
      <c r="A15" s="245"/>
      <c r="B15" s="246" t="s">
        <v>120</v>
      </c>
      <c r="C15" s="247">
        <v>183</v>
      </c>
      <c r="D15" s="247">
        <v>183</v>
      </c>
      <c r="E15" s="183">
        <v>184</v>
      </c>
      <c r="F15" s="247">
        <v>188</v>
      </c>
      <c r="G15" s="247"/>
      <c r="H15" s="247"/>
      <c r="I15" s="247"/>
      <c r="J15" s="247"/>
      <c r="K15" s="247"/>
      <c r="L15" s="247"/>
      <c r="M15" s="247"/>
      <c r="N15" s="248"/>
      <c r="O15" s="115"/>
      <c r="P15" s="115"/>
      <c r="Q15" s="115"/>
      <c r="R15" s="115"/>
      <c r="S15" s="115"/>
      <c r="T15" s="115"/>
      <c r="U15" s="115"/>
      <c r="V15" s="115"/>
      <c r="W15" s="115"/>
      <c r="X15" s="115"/>
      <c r="Y15" s="115"/>
      <c r="Z15" s="115"/>
      <c r="AA15" s="115"/>
      <c r="AB15" s="115"/>
      <c r="AC15" s="115"/>
      <c r="AD15" s="115"/>
      <c r="AE15" s="115"/>
      <c r="AF15" s="115"/>
      <c r="AG15" s="115"/>
      <c r="AH15" s="115"/>
      <c r="AI15" s="115"/>
      <c r="AJ15" s="115"/>
      <c r="AK15" s="115"/>
      <c r="AL15" s="115"/>
      <c r="AM15" s="115"/>
      <c r="AN15" s="115"/>
      <c r="AO15" s="115"/>
      <c r="AP15" s="115"/>
      <c r="AQ15" s="115"/>
      <c r="AR15" s="115"/>
      <c r="AS15" s="115"/>
      <c r="AT15" s="115"/>
      <c r="AU15" s="115"/>
    </row>
    <row r="16" spans="1:47">
      <c r="A16" s="115"/>
      <c r="B16" s="115"/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  <c r="AH16" s="115"/>
      <c r="AI16" s="115"/>
      <c r="AJ16" s="115"/>
      <c r="AK16" s="115"/>
      <c r="AL16" s="115"/>
      <c r="AM16" s="115"/>
      <c r="AN16" s="115"/>
      <c r="AO16" s="115"/>
      <c r="AP16" s="115"/>
      <c r="AQ16" s="115"/>
      <c r="AR16" s="115"/>
      <c r="AS16" s="115"/>
      <c r="AT16" s="115"/>
      <c r="AU16" s="115"/>
    </row>
    <row r="17" spans="1:47">
      <c r="A17" s="115"/>
      <c r="B17" s="115"/>
      <c r="C17" s="115"/>
      <c r="D17" s="115"/>
      <c r="E17" s="115"/>
      <c r="F17" s="115"/>
      <c r="G17" s="115"/>
      <c r="H17" s="115"/>
      <c r="I17" s="115"/>
      <c r="J17" s="115"/>
      <c r="K17" s="115"/>
      <c r="L17" s="115"/>
      <c r="M17" s="115"/>
      <c r="N17" s="115"/>
      <c r="O17" s="115"/>
      <c r="P17" s="115"/>
      <c r="Q17" s="115"/>
      <c r="R17" s="115"/>
      <c r="S17" s="115"/>
      <c r="T17" s="115"/>
      <c r="U17" s="115"/>
      <c r="V17" s="115"/>
      <c r="W17" s="115"/>
      <c r="X17" s="115"/>
      <c r="Y17" s="115"/>
      <c r="Z17" s="115"/>
      <c r="AA17" s="115"/>
      <c r="AB17" s="115"/>
      <c r="AC17" s="115"/>
      <c r="AD17" s="115"/>
      <c r="AE17" s="115"/>
      <c r="AF17" s="115"/>
      <c r="AG17" s="115"/>
      <c r="AH17" s="115"/>
      <c r="AI17" s="115"/>
      <c r="AJ17" s="115"/>
      <c r="AK17" s="115"/>
      <c r="AL17" s="115"/>
      <c r="AM17" s="115"/>
      <c r="AN17" s="115"/>
      <c r="AO17" s="115"/>
      <c r="AP17" s="115"/>
      <c r="AQ17" s="115"/>
      <c r="AR17" s="115"/>
      <c r="AS17" s="115"/>
      <c r="AT17" s="115"/>
      <c r="AU17" s="115"/>
    </row>
    <row r="18" spans="1:47">
      <c r="A18" s="115"/>
      <c r="B18" s="115"/>
      <c r="C18" s="115"/>
      <c r="D18" s="115"/>
      <c r="E18" s="115"/>
      <c r="F18" s="115"/>
      <c r="G18" s="115"/>
      <c r="H18" s="115"/>
      <c r="I18" s="115"/>
      <c r="J18" s="115"/>
      <c r="K18" s="115"/>
      <c r="L18" s="115"/>
      <c r="M18" s="115"/>
      <c r="N18" s="115"/>
      <c r="O18" s="115"/>
      <c r="P18" s="115"/>
      <c r="Q18" s="115"/>
      <c r="R18" s="115"/>
      <c r="S18" s="115"/>
      <c r="T18" s="115"/>
      <c r="U18" s="115"/>
      <c r="V18" s="115"/>
      <c r="W18" s="115"/>
      <c r="X18" s="115"/>
      <c r="Y18" s="115"/>
      <c r="Z18" s="115"/>
      <c r="AA18" s="115"/>
      <c r="AB18" s="115"/>
      <c r="AC18" s="115"/>
      <c r="AD18" s="115"/>
      <c r="AE18" s="115"/>
      <c r="AF18" s="115"/>
      <c r="AG18" s="115"/>
      <c r="AH18" s="115"/>
      <c r="AI18" s="115"/>
      <c r="AJ18" s="115"/>
      <c r="AK18" s="115"/>
      <c r="AL18" s="115"/>
      <c r="AM18" s="115"/>
      <c r="AN18" s="115"/>
      <c r="AO18" s="115"/>
      <c r="AP18" s="115"/>
      <c r="AQ18" s="115"/>
      <c r="AR18" s="115"/>
      <c r="AS18" s="115"/>
      <c r="AT18" s="115"/>
      <c r="AU18" s="115"/>
    </row>
    <row r="19" spans="1:47">
      <c r="A19" s="115"/>
      <c r="B19" s="115"/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/>
      <c r="AA19" s="115"/>
      <c r="AB19" s="115"/>
      <c r="AC19" s="115"/>
      <c r="AD19" s="115"/>
      <c r="AE19" s="115"/>
      <c r="AF19" s="115"/>
      <c r="AG19" s="115"/>
      <c r="AH19" s="115"/>
      <c r="AI19" s="115"/>
      <c r="AJ19" s="115"/>
      <c r="AK19" s="115"/>
      <c r="AL19" s="115"/>
      <c r="AM19" s="115"/>
      <c r="AN19" s="115"/>
      <c r="AO19" s="115"/>
      <c r="AP19" s="115"/>
      <c r="AQ19" s="115"/>
      <c r="AR19" s="115"/>
      <c r="AS19" s="115"/>
      <c r="AT19" s="115"/>
      <c r="AU19" s="115"/>
    </row>
    <row r="20" spans="1:47">
      <c r="A20" s="115"/>
      <c r="B20" s="115"/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115"/>
      <c r="N20" s="115"/>
      <c r="O20" s="115"/>
      <c r="P20" s="115"/>
      <c r="Q20" s="115"/>
      <c r="R20" s="115"/>
      <c r="S20" s="115"/>
      <c r="T20" s="115"/>
      <c r="U20" s="115"/>
      <c r="V20" s="115"/>
      <c r="W20" s="115"/>
      <c r="X20" s="115"/>
      <c r="Y20" s="115"/>
      <c r="Z20" s="115"/>
      <c r="AA20" s="115"/>
      <c r="AB20" s="115"/>
      <c r="AC20" s="115"/>
      <c r="AD20" s="115"/>
      <c r="AE20" s="115"/>
      <c r="AF20" s="115"/>
      <c r="AG20" s="115"/>
      <c r="AH20" s="115"/>
      <c r="AI20" s="115"/>
      <c r="AJ20" s="115"/>
      <c r="AK20" s="115"/>
      <c r="AL20" s="115"/>
      <c r="AM20" s="115"/>
      <c r="AN20" s="115"/>
      <c r="AO20" s="115"/>
      <c r="AP20" s="115"/>
      <c r="AQ20" s="115"/>
      <c r="AR20" s="115"/>
      <c r="AS20" s="115"/>
      <c r="AT20" s="115"/>
      <c r="AU20" s="115"/>
    </row>
    <row r="21" spans="1:47">
      <c r="A21" s="115"/>
      <c r="B21" s="115"/>
      <c r="C21" s="115"/>
      <c r="D21" s="115"/>
      <c r="E21" s="115"/>
      <c r="F21" s="115"/>
      <c r="G21" s="115"/>
      <c r="H21" s="115"/>
      <c r="I21" s="115"/>
      <c r="J21" s="115"/>
      <c r="K21" s="115"/>
      <c r="L21" s="115"/>
      <c r="M21" s="115"/>
      <c r="N21" s="115"/>
      <c r="O21" s="115"/>
      <c r="P21" s="115"/>
      <c r="Q21" s="115"/>
      <c r="R21" s="115"/>
      <c r="S21" s="115"/>
      <c r="T21" s="115"/>
      <c r="U21" s="115"/>
      <c r="V21" s="115"/>
      <c r="W21" s="115"/>
      <c r="X21" s="115"/>
      <c r="Y21" s="115"/>
      <c r="Z21" s="115"/>
      <c r="AA21" s="115"/>
      <c r="AB21" s="115"/>
      <c r="AC21" s="115"/>
      <c r="AD21" s="115"/>
      <c r="AE21" s="115"/>
      <c r="AF21" s="115"/>
      <c r="AG21" s="115"/>
      <c r="AH21" s="115"/>
      <c r="AI21" s="115"/>
      <c r="AJ21" s="115"/>
      <c r="AK21" s="115"/>
      <c r="AL21" s="115"/>
      <c r="AM21" s="115"/>
      <c r="AN21" s="115"/>
      <c r="AO21" s="115"/>
      <c r="AP21" s="115"/>
      <c r="AQ21" s="115"/>
      <c r="AR21" s="115"/>
      <c r="AS21" s="115"/>
      <c r="AT21" s="115"/>
      <c r="AU21" s="115"/>
    </row>
    <row r="22" spans="1:47">
      <c r="A22" s="115"/>
      <c r="B22" s="115"/>
      <c r="C22" s="115"/>
      <c r="D22" s="115"/>
      <c r="E22" s="115"/>
      <c r="F22" s="115"/>
      <c r="G22" s="115"/>
      <c r="H22" s="115"/>
      <c r="I22" s="115"/>
      <c r="J22" s="115"/>
      <c r="K22" s="115"/>
      <c r="L22" s="115"/>
      <c r="M22" s="115"/>
      <c r="N22" s="115"/>
      <c r="O22" s="115"/>
      <c r="P22" s="115"/>
      <c r="Q22" s="115"/>
      <c r="R22" s="115"/>
      <c r="S22" s="115"/>
      <c r="T22" s="115"/>
      <c r="U22" s="115"/>
      <c r="V22" s="115"/>
      <c r="W22" s="115"/>
      <c r="X22" s="115"/>
      <c r="Y22" s="115"/>
      <c r="Z22" s="115"/>
      <c r="AA22" s="115"/>
      <c r="AB22" s="115"/>
      <c r="AC22" s="115"/>
      <c r="AD22" s="115"/>
      <c r="AE22" s="115"/>
      <c r="AF22" s="115"/>
      <c r="AG22" s="115"/>
      <c r="AH22" s="115"/>
      <c r="AI22" s="115"/>
      <c r="AJ22" s="115"/>
      <c r="AK22" s="115"/>
      <c r="AL22" s="115"/>
      <c r="AM22" s="115"/>
      <c r="AN22" s="115"/>
      <c r="AO22" s="115"/>
      <c r="AP22" s="115"/>
      <c r="AQ22" s="115"/>
      <c r="AR22" s="115"/>
      <c r="AS22" s="115"/>
      <c r="AT22" s="115"/>
      <c r="AU22" s="115"/>
    </row>
    <row r="23" spans="1:47">
      <c r="A23" s="115"/>
      <c r="B23" s="115"/>
      <c r="C23" s="115"/>
      <c r="D23" s="115"/>
      <c r="E23" s="115"/>
      <c r="F23" s="115"/>
      <c r="G23" s="115"/>
      <c r="H23" s="115"/>
      <c r="I23" s="115"/>
      <c r="J23" s="115"/>
      <c r="K23" s="115"/>
      <c r="L23" s="115"/>
      <c r="M23" s="115"/>
      <c r="N23" s="115"/>
      <c r="O23" s="115"/>
      <c r="P23" s="115"/>
      <c r="Q23" s="115"/>
      <c r="R23" s="115"/>
      <c r="S23" s="115"/>
      <c r="T23" s="115"/>
      <c r="U23" s="115"/>
      <c r="V23" s="115"/>
      <c r="W23" s="115"/>
      <c r="X23" s="115"/>
      <c r="Y23" s="115"/>
      <c r="Z23" s="115"/>
      <c r="AA23" s="115"/>
      <c r="AB23" s="115"/>
      <c r="AC23" s="115"/>
      <c r="AD23" s="115"/>
      <c r="AE23" s="115"/>
      <c r="AF23" s="115"/>
      <c r="AG23" s="115"/>
      <c r="AH23" s="115"/>
      <c r="AI23" s="115"/>
      <c r="AJ23" s="115"/>
      <c r="AK23" s="115"/>
      <c r="AL23" s="115"/>
      <c r="AM23" s="115"/>
      <c r="AN23" s="115"/>
      <c r="AO23" s="115"/>
      <c r="AP23" s="115"/>
      <c r="AQ23" s="115"/>
      <c r="AR23" s="115"/>
      <c r="AS23" s="115"/>
      <c r="AT23" s="115"/>
      <c r="AU23" s="115"/>
    </row>
    <row r="24" spans="1:47">
      <c r="A24" s="115"/>
      <c r="B24" s="115"/>
      <c r="C24" s="115"/>
      <c r="D24" s="115"/>
      <c r="E24" s="115"/>
      <c r="F24" s="115"/>
      <c r="G24" s="115"/>
      <c r="H24" s="115"/>
      <c r="I24" s="115"/>
      <c r="J24" s="115"/>
      <c r="K24" s="115"/>
      <c r="L24" s="115"/>
      <c r="M24" s="115"/>
      <c r="N24" s="115"/>
      <c r="O24" s="115"/>
      <c r="P24" s="115"/>
      <c r="Q24" s="115"/>
      <c r="R24" s="115"/>
      <c r="S24" s="115"/>
      <c r="T24" s="115"/>
      <c r="U24" s="115"/>
      <c r="V24" s="115"/>
      <c r="W24" s="115"/>
      <c r="X24" s="115"/>
      <c r="Y24" s="115"/>
      <c r="Z24" s="115"/>
      <c r="AA24" s="115"/>
      <c r="AB24" s="115"/>
      <c r="AC24" s="115"/>
      <c r="AD24" s="115"/>
      <c r="AE24" s="115"/>
      <c r="AF24" s="115"/>
      <c r="AG24" s="115"/>
      <c r="AH24" s="115"/>
      <c r="AI24" s="115"/>
      <c r="AJ24" s="115"/>
      <c r="AK24" s="115"/>
      <c r="AL24" s="115"/>
      <c r="AM24" s="115"/>
      <c r="AN24" s="115"/>
      <c r="AO24" s="115"/>
      <c r="AP24" s="115"/>
      <c r="AQ24" s="115"/>
      <c r="AR24" s="115"/>
      <c r="AS24" s="115"/>
      <c r="AT24" s="115"/>
      <c r="AU24" s="115"/>
    </row>
    <row r="25" spans="1:47">
      <c r="A25" s="115"/>
      <c r="B25" s="115"/>
      <c r="C25" s="115"/>
      <c r="D25" s="115"/>
      <c r="E25" s="115"/>
      <c r="F25" s="115"/>
      <c r="G25" s="115"/>
      <c r="H25" s="115"/>
      <c r="I25" s="115"/>
      <c r="J25" s="115"/>
      <c r="K25" s="115"/>
      <c r="L25" s="115"/>
      <c r="M25" s="115"/>
      <c r="N25" s="115"/>
      <c r="O25" s="115"/>
      <c r="P25" s="115"/>
      <c r="Q25" s="115"/>
      <c r="R25" s="115"/>
      <c r="S25" s="115"/>
      <c r="T25" s="115"/>
      <c r="U25" s="115"/>
      <c r="V25" s="115"/>
      <c r="W25" s="115"/>
      <c r="X25" s="115"/>
      <c r="Y25" s="115"/>
      <c r="Z25" s="115"/>
      <c r="AA25" s="115"/>
      <c r="AB25" s="115"/>
      <c r="AC25" s="115"/>
      <c r="AD25" s="115"/>
      <c r="AE25" s="115"/>
      <c r="AF25" s="115"/>
      <c r="AG25" s="115"/>
      <c r="AH25" s="115"/>
      <c r="AI25" s="115"/>
      <c r="AJ25" s="115"/>
      <c r="AK25" s="115"/>
      <c r="AL25" s="115"/>
      <c r="AM25" s="115"/>
      <c r="AN25" s="115"/>
      <c r="AO25" s="115"/>
      <c r="AP25" s="115"/>
      <c r="AQ25" s="115"/>
      <c r="AR25" s="115"/>
      <c r="AS25" s="115"/>
      <c r="AT25" s="115"/>
      <c r="AU25" s="115"/>
    </row>
    <row r="26" spans="1:47">
      <c r="A26" s="115"/>
      <c r="B26" s="115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T26" s="115"/>
      <c r="U26" s="115"/>
      <c r="V26" s="115"/>
      <c r="W26" s="115"/>
      <c r="X26" s="115"/>
      <c r="Y26" s="115"/>
      <c r="Z26" s="115"/>
      <c r="AA26" s="115"/>
      <c r="AB26" s="115"/>
      <c r="AC26" s="115"/>
      <c r="AD26" s="115"/>
      <c r="AE26" s="115"/>
      <c r="AF26" s="115"/>
      <c r="AG26" s="115"/>
      <c r="AH26" s="115"/>
      <c r="AI26" s="115"/>
      <c r="AJ26" s="115"/>
      <c r="AK26" s="115"/>
      <c r="AL26" s="115"/>
      <c r="AM26" s="115"/>
      <c r="AN26" s="115"/>
      <c r="AO26" s="115"/>
      <c r="AP26" s="115"/>
      <c r="AQ26" s="115"/>
      <c r="AR26" s="115"/>
      <c r="AS26" s="115"/>
      <c r="AT26" s="115"/>
      <c r="AU26" s="115"/>
    </row>
    <row r="27" spans="1:47">
      <c r="A27" s="115"/>
      <c r="B27" s="115"/>
      <c r="C27" s="115"/>
      <c r="D27" s="115"/>
      <c r="E27" s="115"/>
      <c r="F27" s="115"/>
      <c r="G27" s="115"/>
      <c r="H27" s="115"/>
      <c r="I27" s="115"/>
      <c r="J27" s="115"/>
      <c r="K27" s="115"/>
      <c r="L27" s="115"/>
      <c r="M27" s="115"/>
      <c r="N27" s="115"/>
      <c r="O27" s="115"/>
      <c r="P27" s="115"/>
      <c r="Q27" s="115"/>
      <c r="R27" s="115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  <c r="AF27" s="115"/>
      <c r="AG27" s="115"/>
      <c r="AH27" s="115"/>
      <c r="AI27" s="115"/>
      <c r="AJ27" s="115"/>
      <c r="AK27" s="115"/>
      <c r="AL27" s="115"/>
      <c r="AM27" s="115"/>
      <c r="AN27" s="115"/>
      <c r="AO27" s="115"/>
      <c r="AP27" s="115"/>
      <c r="AQ27" s="115"/>
      <c r="AR27" s="115"/>
      <c r="AS27" s="115"/>
      <c r="AT27" s="115"/>
      <c r="AU27" s="115"/>
    </row>
    <row r="28" spans="1:47">
      <c r="A28" s="115"/>
      <c r="B28" s="115"/>
      <c r="C28" s="115"/>
      <c r="D28" s="115"/>
      <c r="E28" s="115"/>
      <c r="F28" s="115"/>
      <c r="G28" s="115"/>
      <c r="H28" s="115"/>
      <c r="I28" s="115"/>
      <c r="J28" s="115"/>
      <c r="K28" s="115"/>
      <c r="L28" s="115"/>
      <c r="M28" s="115"/>
      <c r="N28" s="115"/>
      <c r="O28" s="115"/>
      <c r="P28" s="115"/>
      <c r="Q28" s="115"/>
      <c r="R28" s="115"/>
      <c r="S28" s="115"/>
      <c r="T28" s="115"/>
      <c r="U28" s="115"/>
      <c r="V28" s="115"/>
      <c r="W28" s="115"/>
      <c r="X28" s="115"/>
      <c r="Y28" s="115"/>
      <c r="Z28" s="115"/>
      <c r="AA28" s="115"/>
      <c r="AB28" s="115"/>
      <c r="AC28" s="115"/>
      <c r="AD28" s="115"/>
      <c r="AE28" s="115"/>
      <c r="AF28" s="115"/>
      <c r="AG28" s="115"/>
      <c r="AH28" s="115"/>
      <c r="AI28" s="115"/>
      <c r="AJ28" s="115"/>
      <c r="AK28" s="115"/>
      <c r="AL28" s="115"/>
      <c r="AM28" s="115"/>
      <c r="AN28" s="115"/>
      <c r="AO28" s="115"/>
      <c r="AP28" s="115"/>
      <c r="AQ28" s="115"/>
      <c r="AR28" s="115"/>
      <c r="AS28" s="115"/>
      <c r="AT28" s="115"/>
      <c r="AU28" s="115"/>
    </row>
    <row r="29" spans="1:47">
      <c r="A29" s="115"/>
      <c r="B29" s="115"/>
      <c r="C29" s="115"/>
      <c r="D29" s="115"/>
      <c r="E29" s="115"/>
      <c r="F29" s="115"/>
      <c r="G29" s="115"/>
      <c r="H29" s="115"/>
      <c r="I29" s="115"/>
      <c r="J29" s="115"/>
      <c r="K29" s="115"/>
      <c r="L29" s="115"/>
      <c r="M29" s="115"/>
      <c r="N29" s="115"/>
      <c r="O29" s="115"/>
      <c r="P29" s="115"/>
      <c r="Q29" s="115"/>
      <c r="R29" s="115"/>
      <c r="S29" s="115"/>
      <c r="T29" s="115"/>
      <c r="U29" s="115"/>
      <c r="V29" s="115"/>
      <c r="W29" s="115"/>
      <c r="X29" s="115"/>
      <c r="Y29" s="115"/>
      <c r="Z29" s="115"/>
      <c r="AA29" s="115"/>
      <c r="AB29" s="115"/>
      <c r="AC29" s="115"/>
      <c r="AD29" s="115"/>
      <c r="AE29" s="115"/>
      <c r="AF29" s="115"/>
      <c r="AG29" s="115"/>
      <c r="AH29" s="115"/>
      <c r="AI29" s="115"/>
      <c r="AJ29" s="115"/>
      <c r="AK29" s="115"/>
      <c r="AL29" s="115"/>
      <c r="AM29" s="115"/>
      <c r="AN29" s="115"/>
      <c r="AO29" s="115"/>
      <c r="AP29" s="115"/>
      <c r="AQ29" s="115"/>
      <c r="AR29" s="115"/>
      <c r="AS29" s="115"/>
      <c r="AT29" s="115"/>
      <c r="AU29" s="115"/>
    </row>
    <row r="30" spans="1:47">
      <c r="A30" s="115"/>
      <c r="B30" s="115"/>
      <c r="C30" s="115"/>
      <c r="D30" s="115"/>
      <c r="E30" s="115"/>
      <c r="F30" s="115"/>
      <c r="G30" s="115"/>
      <c r="H30" s="115"/>
      <c r="I30" s="115"/>
      <c r="J30" s="115"/>
      <c r="K30" s="115"/>
      <c r="L30" s="115"/>
      <c r="M30" s="115"/>
      <c r="N30" s="115"/>
      <c r="O30" s="115"/>
      <c r="P30" s="115"/>
      <c r="Q30" s="115"/>
      <c r="R30" s="115"/>
      <c r="S30" s="115"/>
      <c r="T30" s="115"/>
      <c r="U30" s="115"/>
      <c r="V30" s="115"/>
      <c r="W30" s="115"/>
      <c r="X30" s="115"/>
      <c r="Y30" s="115"/>
      <c r="Z30" s="115"/>
      <c r="AA30" s="115"/>
      <c r="AB30" s="115"/>
      <c r="AC30" s="115"/>
      <c r="AD30" s="115"/>
      <c r="AE30" s="115"/>
      <c r="AF30" s="115"/>
      <c r="AG30" s="115"/>
      <c r="AH30" s="115"/>
      <c r="AI30" s="115"/>
      <c r="AJ30" s="115"/>
      <c r="AK30" s="115"/>
      <c r="AL30" s="115"/>
      <c r="AM30" s="115"/>
      <c r="AN30" s="115"/>
      <c r="AO30" s="115"/>
      <c r="AP30" s="115"/>
      <c r="AQ30" s="115"/>
      <c r="AR30" s="115"/>
      <c r="AS30" s="115"/>
      <c r="AT30" s="115"/>
      <c r="AU30" s="115"/>
    </row>
    <row r="31" spans="1:47">
      <c r="O31" s="115"/>
      <c r="P31" s="115"/>
      <c r="Q31" s="115"/>
      <c r="R31" s="115"/>
      <c r="S31" s="115"/>
      <c r="T31" s="115"/>
      <c r="U31" s="115"/>
      <c r="V31" s="115"/>
      <c r="W31" s="115"/>
      <c r="X31" s="115"/>
      <c r="Y31" s="115"/>
      <c r="Z31" s="115"/>
      <c r="AA31" s="115"/>
      <c r="AB31" s="115"/>
      <c r="AC31" s="115"/>
      <c r="AD31" s="115"/>
      <c r="AE31" s="115"/>
      <c r="AF31" s="115"/>
      <c r="AG31" s="115"/>
      <c r="AH31" s="115"/>
      <c r="AI31" s="115"/>
      <c r="AJ31" s="115"/>
      <c r="AK31" s="115"/>
      <c r="AL31" s="115"/>
      <c r="AM31" s="115"/>
      <c r="AN31" s="115"/>
      <c r="AO31" s="115"/>
      <c r="AP31" s="115"/>
      <c r="AQ31" s="115"/>
      <c r="AR31" s="115"/>
      <c r="AS31" s="115"/>
      <c r="AT31" s="115"/>
      <c r="AU31" s="115"/>
    </row>
    <row r="32" spans="1:47" ht="9" customHeight="1">
      <c r="O32" s="115"/>
      <c r="P32" s="115"/>
      <c r="Q32" s="115"/>
      <c r="R32" s="115"/>
      <c r="S32" s="115"/>
      <c r="T32" s="115"/>
      <c r="U32" s="115"/>
      <c r="V32" s="115"/>
      <c r="W32" s="115"/>
      <c r="X32" s="115"/>
      <c r="Y32" s="115"/>
      <c r="Z32" s="115"/>
      <c r="AA32" s="115"/>
      <c r="AB32" s="115"/>
      <c r="AC32" s="115"/>
      <c r="AD32" s="115"/>
      <c r="AE32" s="115"/>
      <c r="AF32" s="115"/>
      <c r="AG32" s="115"/>
      <c r="AH32" s="115"/>
      <c r="AI32" s="115"/>
      <c r="AJ32" s="115"/>
      <c r="AK32" s="115"/>
      <c r="AL32" s="115"/>
      <c r="AM32" s="115"/>
      <c r="AN32" s="115"/>
      <c r="AO32" s="115"/>
      <c r="AP32" s="115"/>
      <c r="AQ32" s="115"/>
      <c r="AR32" s="115"/>
      <c r="AS32" s="115"/>
      <c r="AT32" s="115"/>
      <c r="AU32" s="115"/>
    </row>
    <row r="33" spans="15:47">
      <c r="O33" s="115"/>
      <c r="P33" s="115"/>
      <c r="Q33" s="115"/>
      <c r="R33" s="115"/>
      <c r="S33" s="115"/>
      <c r="T33" s="115"/>
      <c r="U33" s="115"/>
      <c r="V33" s="115"/>
      <c r="W33" s="115"/>
      <c r="X33" s="115"/>
      <c r="Y33" s="115"/>
      <c r="Z33" s="115"/>
      <c r="AA33" s="115"/>
      <c r="AB33" s="115"/>
      <c r="AC33" s="115"/>
      <c r="AD33" s="115"/>
      <c r="AE33" s="115"/>
      <c r="AF33" s="115"/>
      <c r="AG33" s="115"/>
      <c r="AH33" s="115"/>
      <c r="AI33" s="115"/>
      <c r="AJ33" s="115"/>
      <c r="AK33" s="115"/>
      <c r="AL33" s="115"/>
      <c r="AM33" s="115"/>
      <c r="AN33" s="115"/>
      <c r="AO33" s="115"/>
      <c r="AP33" s="115"/>
      <c r="AQ33" s="115"/>
      <c r="AR33" s="115"/>
      <c r="AS33" s="115"/>
      <c r="AT33" s="115"/>
      <c r="AU33" s="115"/>
    </row>
    <row r="34" spans="15:47" ht="10.5" customHeight="1"/>
  </sheetData>
  <phoneticPr fontId="8" type="noConversion"/>
  <pageMargins left="0.75" right="0.75" top="1" bottom="1" header="0.5" footer="0.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B8" sqref="B8"/>
    </sheetView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workbookViewId="0">
      <selection activeCell="R8" sqref="R8"/>
    </sheetView>
  </sheetViews>
  <sheetFormatPr defaultRowHeight="12.75"/>
  <cols>
    <col min="1" max="1" width="32.140625" customWidth="1"/>
    <col min="5" max="5" width="10.42578125" customWidth="1"/>
    <col min="6" max="6" width="9.7109375" customWidth="1"/>
    <col min="7" max="7" width="9.28515625" customWidth="1"/>
    <col min="9" max="9" width="10.7109375" customWidth="1"/>
  </cols>
  <sheetData>
    <row r="1" spans="1:11" ht="19.5">
      <c r="A1" s="42" t="s">
        <v>97</v>
      </c>
      <c r="D1" s="94" t="s">
        <v>170</v>
      </c>
      <c r="E1" s="32"/>
      <c r="F1" s="32"/>
    </row>
    <row r="2" spans="1:11" ht="20.25" thickBot="1">
      <c r="A2" s="42"/>
      <c r="D2" s="94"/>
      <c r="E2" s="32"/>
      <c r="F2" s="32"/>
    </row>
    <row r="3" spans="1:11" ht="18.75">
      <c r="A3" s="1" t="s">
        <v>8</v>
      </c>
      <c r="B3" s="2" t="s">
        <v>9</v>
      </c>
      <c r="C3" s="3"/>
      <c r="D3" s="4" t="s">
        <v>10</v>
      </c>
      <c r="E3" s="4"/>
      <c r="F3" s="36"/>
      <c r="G3" s="4"/>
      <c r="H3" s="36"/>
      <c r="I3" s="4"/>
      <c r="J3" s="4"/>
      <c r="K3" s="5"/>
    </row>
    <row r="4" spans="1:11" ht="28.5" customHeight="1">
      <c r="A4" s="6"/>
      <c r="B4" s="7"/>
      <c r="C4" s="8"/>
      <c r="D4" s="9" t="s">
        <v>11</v>
      </c>
      <c r="E4" s="37"/>
      <c r="F4" s="38" t="s">
        <v>12</v>
      </c>
      <c r="G4" s="39"/>
      <c r="H4" s="40" t="s">
        <v>13</v>
      </c>
      <c r="I4" s="9"/>
      <c r="J4" s="9" t="s">
        <v>14</v>
      </c>
      <c r="K4" s="10"/>
    </row>
    <row r="5" spans="1:11" ht="27.75" customHeight="1" thickBot="1">
      <c r="A5" s="11"/>
      <c r="B5" s="12" t="s">
        <v>15</v>
      </c>
      <c r="C5" s="13" t="s">
        <v>16</v>
      </c>
      <c r="D5" s="12" t="s">
        <v>15</v>
      </c>
      <c r="E5" s="13" t="s">
        <v>16</v>
      </c>
      <c r="F5" s="41" t="s">
        <v>15</v>
      </c>
      <c r="G5" s="13" t="s">
        <v>16</v>
      </c>
      <c r="H5" s="12" t="s">
        <v>15</v>
      </c>
      <c r="I5" s="13" t="s">
        <v>16</v>
      </c>
      <c r="J5" s="12" t="s">
        <v>15</v>
      </c>
      <c r="K5" s="19" t="s">
        <v>16</v>
      </c>
    </row>
    <row r="6" spans="1:11" ht="25.5" customHeight="1">
      <c r="A6" s="14" t="s">
        <v>17</v>
      </c>
      <c r="B6" s="167">
        <v>3465.4769999999999</v>
      </c>
      <c r="C6" s="164">
        <v>6.9793766206762697E-2</v>
      </c>
      <c r="D6" s="167">
        <v>3515.0340000000001</v>
      </c>
      <c r="E6" s="164">
        <v>-2.5319170908085376E-3</v>
      </c>
      <c r="F6" s="167">
        <v>3446.6089999999999</v>
      </c>
      <c r="G6" s="164">
        <v>8.966137596835495E-3</v>
      </c>
      <c r="H6" s="167">
        <v>3544.61</v>
      </c>
      <c r="I6" s="164">
        <v>0.21960262301720149</v>
      </c>
      <c r="J6" s="167">
        <v>3459.3240000000001</v>
      </c>
      <c r="K6" s="165">
        <v>0.22642270380868351</v>
      </c>
    </row>
    <row r="7" spans="1:11" ht="24" customHeight="1">
      <c r="A7" s="15" t="s">
        <v>18</v>
      </c>
      <c r="B7" s="168">
        <v>5671.6409999999996</v>
      </c>
      <c r="C7" s="45">
        <v>-0.84491701879556413</v>
      </c>
      <c r="D7" s="168">
        <v>5627.43</v>
      </c>
      <c r="E7" s="45">
        <v>-0.23969362612793005</v>
      </c>
      <c r="F7" s="168"/>
      <c r="G7" s="45"/>
      <c r="H7" s="168">
        <v>5900</v>
      </c>
      <c r="I7" s="45">
        <v>0</v>
      </c>
      <c r="J7" s="168">
        <v>5781.049</v>
      </c>
      <c r="K7" s="46">
        <v>-1.8364960697574706</v>
      </c>
    </row>
    <row r="8" spans="1:11" ht="23.25" customHeight="1">
      <c r="A8" s="15" t="s">
        <v>19</v>
      </c>
      <c r="B8" s="168">
        <v>5489.3909999999996</v>
      </c>
      <c r="C8" s="45">
        <v>0.77942902211444987</v>
      </c>
      <c r="D8" s="168">
        <v>5397.76</v>
      </c>
      <c r="E8" s="45">
        <v>0.32421887487650197</v>
      </c>
      <c r="F8" s="168">
        <v>5550</v>
      </c>
      <c r="G8" s="45">
        <v>0.90909090909090906</v>
      </c>
      <c r="H8" s="168">
        <v>5500</v>
      </c>
      <c r="I8" s="45"/>
      <c r="J8" s="168">
        <v>5463.1360000000004</v>
      </c>
      <c r="K8" s="46">
        <v>0.19925638339394086</v>
      </c>
    </row>
    <row r="9" spans="1:11" ht="21.75" customHeight="1">
      <c r="A9" s="15" t="s">
        <v>20</v>
      </c>
      <c r="B9" s="168">
        <v>4523.1270000000004</v>
      </c>
      <c r="C9" s="45">
        <v>-0.12270672893051908</v>
      </c>
      <c r="D9" s="44"/>
      <c r="E9" s="45"/>
      <c r="F9" s="44"/>
      <c r="G9" s="45"/>
      <c r="H9" s="44"/>
      <c r="I9" s="45"/>
      <c r="J9" s="44"/>
      <c r="K9" s="46"/>
    </row>
    <row r="10" spans="1:11" ht="24.75" customHeight="1">
      <c r="A10" s="15" t="s">
        <v>130</v>
      </c>
      <c r="B10" s="228"/>
      <c r="C10" s="45"/>
      <c r="D10" s="168"/>
      <c r="E10" s="45"/>
      <c r="F10" s="168"/>
      <c r="G10" s="45"/>
      <c r="H10" s="168"/>
      <c r="I10" s="45"/>
      <c r="J10" s="168"/>
      <c r="K10" s="46"/>
    </row>
    <row r="11" spans="1:11" ht="25.5" customHeight="1" thickBot="1">
      <c r="A11" s="17" t="s">
        <v>40</v>
      </c>
      <c r="B11" s="229"/>
      <c r="C11" s="166"/>
      <c r="D11" s="225"/>
      <c r="E11" s="162"/>
      <c r="F11" s="225"/>
      <c r="G11" s="162"/>
      <c r="H11" s="225"/>
      <c r="I11" s="162"/>
      <c r="J11" s="225"/>
      <c r="K11" s="163"/>
    </row>
    <row r="12" spans="1:11" ht="18.75" customHeight="1">
      <c r="B12" t="s">
        <v>81</v>
      </c>
    </row>
    <row r="13" spans="1:11" ht="18.75" customHeight="1">
      <c r="B13" t="s">
        <v>2</v>
      </c>
    </row>
    <row r="14" spans="1:11" ht="18.75" customHeight="1">
      <c r="B14" t="s">
        <v>3</v>
      </c>
    </row>
    <row r="15" spans="1:11" ht="18.75" customHeight="1"/>
    <row r="16" spans="1:11" ht="18.75" customHeight="1"/>
    <row r="24" spans="15:15">
      <c r="O24" t="s">
        <v>41</v>
      </c>
    </row>
    <row r="30" spans="15:15" ht="26.25" customHeight="1"/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3"/>
  <sheetViews>
    <sheetView workbookViewId="0">
      <selection activeCell="B9" sqref="B9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2" spans="1:6" ht="15.75">
      <c r="A2" s="23" t="s">
        <v>85</v>
      </c>
      <c r="B2" s="23"/>
      <c r="C2" s="23"/>
      <c r="D2" s="23"/>
      <c r="E2" s="23"/>
      <c r="F2" s="23"/>
    </row>
    <row r="3" spans="1:6" ht="15.75" thickBot="1">
      <c r="A3" s="24"/>
      <c r="B3" s="24"/>
      <c r="C3" s="24"/>
      <c r="D3" s="24"/>
      <c r="E3" s="24"/>
      <c r="F3" s="24"/>
    </row>
    <row r="4" spans="1:6" ht="32.25" thickBot="1">
      <c r="A4" s="103" t="s">
        <v>43</v>
      </c>
      <c r="B4" s="104"/>
      <c r="C4" s="105"/>
      <c r="D4" s="106" t="s">
        <v>86</v>
      </c>
      <c r="E4" s="105"/>
      <c r="F4" s="107"/>
    </row>
    <row r="5" spans="1:6" ht="15.75" thickBot="1">
      <c r="A5" s="108"/>
      <c r="B5" s="25" t="s">
        <v>9</v>
      </c>
      <c r="C5" s="26" t="s">
        <v>44</v>
      </c>
      <c r="D5" s="26" t="s">
        <v>45</v>
      </c>
      <c r="E5" s="26" t="s">
        <v>46</v>
      </c>
      <c r="F5" s="26" t="s">
        <v>47</v>
      </c>
    </row>
    <row r="6" spans="1:6" ht="15">
      <c r="A6" s="27" t="s">
        <v>155</v>
      </c>
      <c r="B6" s="43">
        <v>3.1734</v>
      </c>
      <c r="C6" s="43">
        <v>3.18</v>
      </c>
      <c r="D6" s="43">
        <v>3.15</v>
      </c>
      <c r="E6" s="43">
        <v>3.16</v>
      </c>
      <c r="F6" s="43">
        <v>3.23</v>
      </c>
    </row>
    <row r="7" spans="1:6" ht="15">
      <c r="A7" s="27" t="s">
        <v>158</v>
      </c>
      <c r="B7" s="43">
        <v>3.33</v>
      </c>
      <c r="C7" s="43">
        <v>3.35</v>
      </c>
      <c r="D7" s="43">
        <v>3.32</v>
      </c>
      <c r="E7" s="43">
        <v>3.52</v>
      </c>
      <c r="F7" s="43">
        <v>3.31</v>
      </c>
    </row>
    <row r="8" spans="1:6" ht="18.75" customHeight="1">
      <c r="A8" s="27" t="s">
        <v>160</v>
      </c>
      <c r="B8" s="43">
        <v>3.48</v>
      </c>
      <c r="C8" s="43">
        <v>3.49</v>
      </c>
      <c r="D8" s="43">
        <v>3.47</v>
      </c>
      <c r="E8" s="43">
        <v>3.64</v>
      </c>
      <c r="F8" s="43">
        <v>3.46</v>
      </c>
    </row>
    <row r="9" spans="1:6" ht="18.75" customHeight="1">
      <c r="A9" s="27" t="s">
        <v>161</v>
      </c>
      <c r="B9" s="43">
        <v>3.4765000000000001</v>
      </c>
      <c r="C9" s="43">
        <v>3.54</v>
      </c>
      <c r="D9" s="43">
        <v>3.46</v>
      </c>
      <c r="E9" s="43">
        <v>3.59</v>
      </c>
      <c r="F9" s="43">
        <v>3.45</v>
      </c>
    </row>
    <row r="10" spans="1:6" ht="18.75" customHeight="1" thickBot="1">
      <c r="A10" s="109"/>
      <c r="B10" s="29"/>
      <c r="C10" s="29"/>
      <c r="D10" s="30" t="s">
        <v>48</v>
      </c>
      <c r="E10" s="29"/>
      <c r="F10" s="31"/>
    </row>
    <row r="11" spans="1:6" ht="19.5" customHeight="1" thickBot="1">
      <c r="A11" s="108"/>
      <c r="B11" s="25" t="s">
        <v>9</v>
      </c>
      <c r="C11" s="26" t="s">
        <v>44</v>
      </c>
      <c r="D11" s="26" t="s">
        <v>45</v>
      </c>
      <c r="E11" s="26" t="s">
        <v>46</v>
      </c>
      <c r="F11" s="26" t="s">
        <v>47</v>
      </c>
    </row>
    <row r="12" spans="1:6" ht="17.25" customHeight="1">
      <c r="A12" s="27" t="s">
        <v>155</v>
      </c>
      <c r="B12" s="43">
        <v>5.6040000000000001</v>
      </c>
      <c r="C12" s="43">
        <v>5.5960000000000001</v>
      </c>
      <c r="D12" s="43">
        <v>5.52</v>
      </c>
      <c r="E12" s="43">
        <v>5.66</v>
      </c>
      <c r="F12" s="43">
        <v>5.68</v>
      </c>
    </row>
    <row r="13" spans="1:6" ht="18" customHeight="1">
      <c r="A13" s="27" t="s">
        <v>158</v>
      </c>
      <c r="B13" s="43">
        <v>5.62</v>
      </c>
      <c r="C13" s="43">
        <v>5.58</v>
      </c>
      <c r="D13" s="43">
        <v>5.61</v>
      </c>
      <c r="E13" s="43">
        <v>5.64</v>
      </c>
      <c r="F13" s="43">
        <v>5.71</v>
      </c>
    </row>
    <row r="14" spans="1:6" ht="16.5" customHeight="1">
      <c r="A14" s="27" t="s">
        <v>160</v>
      </c>
      <c r="B14" s="43">
        <v>5.57</v>
      </c>
      <c r="C14" s="43">
        <v>5.51</v>
      </c>
      <c r="D14" s="43">
        <v>5.55</v>
      </c>
      <c r="E14" s="43">
        <v>5.72</v>
      </c>
      <c r="F14" s="43">
        <v>5.69</v>
      </c>
    </row>
    <row r="15" spans="1:6" ht="16.5" customHeight="1">
      <c r="A15" s="27" t="s">
        <v>161</v>
      </c>
      <c r="B15" s="43">
        <v>5.5549999999999997</v>
      </c>
      <c r="C15" s="43">
        <v>5.52</v>
      </c>
      <c r="D15" s="43">
        <v>5.61</v>
      </c>
      <c r="E15" s="43">
        <v>5.41</v>
      </c>
      <c r="F15" s="43">
        <v>6.17</v>
      </c>
    </row>
    <row r="16" spans="1:6" ht="18" customHeight="1"/>
    <row r="17" ht="17.25" customHeight="1"/>
    <row r="18" ht="19.5" customHeight="1"/>
    <row r="19" ht="18.75" customHeight="1"/>
    <row r="22" ht="17.25" customHeight="1"/>
    <row r="23" ht="16.5" customHeight="1"/>
    <row r="24" ht="18.75" customHeight="1"/>
    <row r="25" ht="16.5" customHeight="1"/>
    <row r="26" ht="16.5" customHeight="1"/>
    <row r="27" ht="16.5" customHeight="1"/>
    <row r="28" ht="18.75" customHeight="1"/>
    <row r="29" ht="16.5" customHeight="1"/>
    <row r="30" ht="17.25" customHeight="1"/>
    <row r="31" ht="18" customHeight="1"/>
    <row r="32" ht="18" customHeight="1"/>
    <row r="33" ht="17.25" customHeight="1"/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K21"/>
  <sheetViews>
    <sheetView workbookViewId="0">
      <selection activeCell="Q12" sqref="Q12"/>
    </sheetView>
  </sheetViews>
  <sheetFormatPr defaultRowHeight="12.75"/>
  <cols>
    <col min="1" max="1" width="35.7109375" customWidth="1"/>
    <col min="2" max="2" width="9.85546875" customWidth="1"/>
    <col min="4" max="4" width="8.7109375" customWidth="1"/>
    <col min="5" max="5" width="9.28515625" customWidth="1"/>
    <col min="6" max="6" width="10" customWidth="1"/>
    <col min="7" max="7" width="8.85546875" customWidth="1"/>
    <col min="8" max="8" width="9.85546875" customWidth="1"/>
    <col min="9" max="9" width="8.7109375" customWidth="1"/>
    <col min="10" max="10" width="8.28515625" customWidth="1"/>
    <col min="11" max="11" width="9.28515625" customWidth="1"/>
  </cols>
  <sheetData>
    <row r="1" spans="1:11" ht="19.5">
      <c r="A1" s="42" t="s">
        <v>117</v>
      </c>
      <c r="B1" s="32"/>
      <c r="C1" s="32"/>
      <c r="D1" s="32"/>
      <c r="E1" s="33" t="s">
        <v>170</v>
      </c>
      <c r="F1" s="33"/>
      <c r="G1" s="32"/>
      <c r="H1" s="32"/>
    </row>
    <row r="2" spans="1:11" ht="20.25" thickBot="1">
      <c r="A2" s="42"/>
      <c r="B2" s="32"/>
      <c r="C2" s="32"/>
      <c r="D2" s="32"/>
      <c r="E2" s="33"/>
      <c r="F2" s="33"/>
      <c r="G2" s="32"/>
      <c r="H2" s="32"/>
    </row>
    <row r="3" spans="1:11" ht="18.75">
      <c r="A3" s="1" t="s">
        <v>8</v>
      </c>
      <c r="B3" s="2" t="s">
        <v>9</v>
      </c>
      <c r="C3" s="3"/>
      <c r="D3" s="4" t="s">
        <v>10</v>
      </c>
      <c r="E3" s="4"/>
      <c r="F3" s="4"/>
      <c r="G3" s="4"/>
      <c r="H3" s="4"/>
      <c r="I3" s="4"/>
      <c r="J3" s="4"/>
      <c r="K3" s="5"/>
    </row>
    <row r="4" spans="1:11" ht="18.75">
      <c r="A4" s="6"/>
      <c r="B4" s="7"/>
      <c r="C4" s="8"/>
      <c r="D4" s="9" t="s">
        <v>11</v>
      </c>
      <c r="E4" s="9"/>
      <c r="F4" s="9" t="s">
        <v>12</v>
      </c>
      <c r="G4" s="9"/>
      <c r="H4" s="9" t="s">
        <v>13</v>
      </c>
      <c r="I4" s="9"/>
      <c r="J4" s="9" t="s">
        <v>14</v>
      </c>
      <c r="K4" s="10"/>
    </row>
    <row r="5" spans="1:11" ht="29.25" customHeight="1" thickBot="1">
      <c r="A5" s="11"/>
      <c r="B5" s="12" t="s">
        <v>15</v>
      </c>
      <c r="C5" s="13" t="s">
        <v>16</v>
      </c>
      <c r="D5" s="12" t="s">
        <v>15</v>
      </c>
      <c r="E5" s="13" t="s">
        <v>16</v>
      </c>
      <c r="F5" s="12" t="s">
        <v>15</v>
      </c>
      <c r="G5" s="13" t="s">
        <v>16</v>
      </c>
      <c r="H5" s="12" t="s">
        <v>15</v>
      </c>
      <c r="I5" s="13" t="s">
        <v>16</v>
      </c>
      <c r="J5" s="12" t="s">
        <v>15</v>
      </c>
      <c r="K5" s="19" t="s">
        <v>16</v>
      </c>
    </row>
    <row r="6" spans="1:11" ht="21.75" customHeight="1">
      <c r="A6" s="14" t="s">
        <v>21</v>
      </c>
      <c r="B6" s="167">
        <v>6023.0159999999996</v>
      </c>
      <c r="C6" s="164">
        <v>-4.2598758068067104</v>
      </c>
      <c r="D6" s="167">
        <v>6436.1580000000004</v>
      </c>
      <c r="E6" s="164">
        <v>2.0957185729856329</v>
      </c>
      <c r="F6" s="167">
        <v>5404.2190000000001</v>
      </c>
      <c r="G6" s="164">
        <v>-5.5665923380285482</v>
      </c>
      <c r="H6" s="167"/>
      <c r="I6" s="164"/>
      <c r="J6" s="167">
        <v>6755.42</v>
      </c>
      <c r="K6" s="165">
        <v>-2.3557752209252945</v>
      </c>
    </row>
    <row r="7" spans="1:11" ht="21.75" customHeight="1">
      <c r="A7" s="15" t="s">
        <v>22</v>
      </c>
      <c r="B7" s="168">
        <v>5441.6689999999999</v>
      </c>
      <c r="C7" s="45">
        <v>0.89711557983677881</v>
      </c>
      <c r="D7" s="168">
        <v>5541.6139999999996</v>
      </c>
      <c r="E7" s="45">
        <v>-0.1946717676228954</v>
      </c>
      <c r="F7" s="168">
        <v>5421.1790000000001</v>
      </c>
      <c r="G7" s="45">
        <v>0.9305936574635697</v>
      </c>
      <c r="H7" s="168">
        <v>5251.5969999999998</v>
      </c>
      <c r="I7" s="45">
        <v>0.61654395500492454</v>
      </c>
      <c r="J7" s="168">
        <v>5804.2209999999995</v>
      </c>
      <c r="K7" s="46">
        <v>1.0785774167291473</v>
      </c>
    </row>
    <row r="8" spans="1:11" ht="21.75" customHeight="1">
      <c r="A8" s="15" t="s">
        <v>23</v>
      </c>
      <c r="B8" s="168">
        <v>9047.7489999999998</v>
      </c>
      <c r="C8" s="45">
        <v>-1.0948950191786981</v>
      </c>
      <c r="D8" s="168">
        <v>9947.5450000000001</v>
      </c>
      <c r="E8" s="45">
        <v>-7.4921058272502465</v>
      </c>
      <c r="F8" s="168">
        <v>8700</v>
      </c>
      <c r="G8" s="169">
        <v>0.34602076124567477</v>
      </c>
      <c r="H8" s="168"/>
      <c r="I8" s="45"/>
      <c r="J8" s="168">
        <v>10174.275</v>
      </c>
      <c r="K8" s="46">
        <v>0.6147181489449195</v>
      </c>
    </row>
    <row r="9" spans="1:11" ht="21.75" customHeight="1">
      <c r="A9" s="15" t="s">
        <v>24</v>
      </c>
      <c r="B9" s="168">
        <v>4122.2420000000002</v>
      </c>
      <c r="C9" s="45">
        <v>1.6829488790742098</v>
      </c>
      <c r="D9" s="168">
        <v>4257.9949999999999</v>
      </c>
      <c r="E9" s="45">
        <v>2.6397588517253943</v>
      </c>
      <c r="F9" s="168">
        <v>4252.277</v>
      </c>
      <c r="G9" s="45">
        <v>3.4055463296948361</v>
      </c>
      <c r="H9" s="168">
        <v>4019.9789999999998</v>
      </c>
      <c r="I9" s="45">
        <v>-0.99868711752231754</v>
      </c>
      <c r="J9" s="168">
        <v>3971.8130000000001</v>
      </c>
      <c r="K9" s="46">
        <v>0.37122929967049434</v>
      </c>
    </row>
    <row r="10" spans="1:11" ht="21.75" customHeight="1">
      <c r="A10" s="15" t="s">
        <v>25</v>
      </c>
      <c r="B10" s="168">
        <v>5508.0609999999997</v>
      </c>
      <c r="C10" s="45">
        <v>-0.94778326363370202</v>
      </c>
      <c r="D10" s="168">
        <v>6036.5450000000001</v>
      </c>
      <c r="E10" s="45">
        <v>-1.6962381849904566</v>
      </c>
      <c r="F10" s="168">
        <v>5283.75</v>
      </c>
      <c r="G10" s="45">
        <v>-1.4412934259873782</v>
      </c>
      <c r="H10" s="168">
        <v>4938.6040000000003</v>
      </c>
      <c r="I10" s="45">
        <v>-5.8640765743441667</v>
      </c>
      <c r="J10" s="168">
        <v>5702.2830000000004</v>
      </c>
      <c r="K10" s="46">
        <v>0.64858812147904243</v>
      </c>
    </row>
    <row r="11" spans="1:11" ht="21.75" customHeight="1">
      <c r="A11" s="15" t="s">
        <v>26</v>
      </c>
      <c r="B11" s="168">
        <v>13835.258</v>
      </c>
      <c r="C11" s="45">
        <v>-1.4657366041303304</v>
      </c>
      <c r="D11" s="168">
        <v>13131.985000000001</v>
      </c>
      <c r="E11" s="45">
        <v>-1.4804137707311849</v>
      </c>
      <c r="F11" s="168">
        <v>13332.692999999999</v>
      </c>
      <c r="G11" s="45">
        <v>1.0015619126634872</v>
      </c>
      <c r="H11" s="168">
        <v>13114.829</v>
      </c>
      <c r="I11" s="45">
        <v>-1.2944110383112943</v>
      </c>
      <c r="J11" s="168">
        <v>14999.291999999999</v>
      </c>
      <c r="K11" s="46">
        <v>-4.1003020087971018</v>
      </c>
    </row>
    <row r="12" spans="1:11" ht="21.75" customHeight="1">
      <c r="A12" s="15" t="s">
        <v>27</v>
      </c>
      <c r="B12" s="168">
        <v>6494.3969999999999</v>
      </c>
      <c r="C12" s="45">
        <v>7.0793702455931387</v>
      </c>
      <c r="D12" s="168">
        <v>5264.45</v>
      </c>
      <c r="E12" s="45">
        <v>6.4193221886950012</v>
      </c>
      <c r="F12" s="168">
        <v>8056.7290000000003</v>
      </c>
      <c r="G12" s="45">
        <v>4.3352448075703096</v>
      </c>
      <c r="H12" s="168">
        <v>6110</v>
      </c>
      <c r="I12" s="45">
        <v>1.3266998341625207</v>
      </c>
      <c r="J12" s="168">
        <v>5318.5290000000005</v>
      </c>
      <c r="K12" s="46">
        <v>2.1584246962923541</v>
      </c>
    </row>
    <row r="13" spans="1:11" ht="21.75" customHeight="1">
      <c r="A13" s="15" t="s">
        <v>28</v>
      </c>
      <c r="B13" s="168">
        <v>5266.5789999999997</v>
      </c>
      <c r="C13" s="45">
        <v>-2.0825892570789448</v>
      </c>
      <c r="D13" s="168">
        <v>5323.6819999999998</v>
      </c>
      <c r="E13" s="45">
        <v>-0.8949954754113173</v>
      </c>
      <c r="F13" s="168">
        <v>5115.8689999999997</v>
      </c>
      <c r="G13" s="45">
        <v>-2.4996073964975314</v>
      </c>
      <c r="H13" s="168">
        <v>6388.1379999999999</v>
      </c>
      <c r="I13" s="45">
        <v>0.59632110130749527</v>
      </c>
      <c r="J13" s="168">
        <v>5595.277</v>
      </c>
      <c r="K13" s="46">
        <v>-0.4085627664650977</v>
      </c>
    </row>
    <row r="14" spans="1:11" ht="21.75" customHeight="1">
      <c r="A14" s="15" t="s">
        <v>29</v>
      </c>
      <c r="B14" s="168">
        <v>5682.2740000000003</v>
      </c>
      <c r="C14" s="45">
        <v>-1.8624340707803277</v>
      </c>
      <c r="D14" s="168">
        <v>5797.076</v>
      </c>
      <c r="E14" s="45">
        <v>-1.2191445932035432</v>
      </c>
      <c r="F14" s="168">
        <v>5869.7240000000002</v>
      </c>
      <c r="G14" s="45">
        <v>1.4117104761667825</v>
      </c>
      <c r="H14" s="168">
        <v>5753.9059999999999</v>
      </c>
      <c r="I14" s="45">
        <v>-5.8310731767033328</v>
      </c>
      <c r="J14" s="168">
        <v>5402.9960000000001</v>
      </c>
      <c r="K14" s="46">
        <v>-6.3055070483351505</v>
      </c>
    </row>
    <row r="15" spans="1:11" ht="21.75" customHeight="1">
      <c r="A15" s="15" t="s">
        <v>30</v>
      </c>
      <c r="B15" s="168">
        <v>19155.212</v>
      </c>
      <c r="C15" s="45">
        <v>3.1719627867615658</v>
      </c>
      <c r="D15" s="168">
        <v>19093.687000000002</v>
      </c>
      <c r="E15" s="45">
        <v>2.176572187909513</v>
      </c>
      <c r="F15" s="168">
        <v>19410</v>
      </c>
      <c r="G15" s="45">
        <v>5.834242093784078</v>
      </c>
      <c r="H15" s="168">
        <v>18111</v>
      </c>
      <c r="I15" s="45">
        <v>-2.6237969783321686</v>
      </c>
      <c r="J15" s="168">
        <v>19205.647000000001</v>
      </c>
      <c r="K15" s="46">
        <v>3.4934002480093582</v>
      </c>
    </row>
    <row r="16" spans="1:11" ht="21.75" customHeight="1">
      <c r="A16" s="15" t="s">
        <v>31</v>
      </c>
      <c r="B16" s="168">
        <v>5658.4889999999996</v>
      </c>
      <c r="C16" s="45">
        <v>0.68000279701814825</v>
      </c>
      <c r="D16" s="168">
        <v>5707.78</v>
      </c>
      <c r="E16" s="45">
        <v>1.450398476550153</v>
      </c>
      <c r="F16" s="168">
        <v>5770</v>
      </c>
      <c r="G16" s="45">
        <v>2.3840217047028256</v>
      </c>
      <c r="H16" s="168">
        <v>5402</v>
      </c>
      <c r="I16" s="45">
        <v>-0.18477457501847747</v>
      </c>
      <c r="J16" s="168">
        <v>5507.4709999999995</v>
      </c>
      <c r="K16" s="46">
        <v>-0.58081328662517762</v>
      </c>
    </row>
    <row r="17" spans="1:11" ht="21.75" customHeight="1">
      <c r="A17" s="16" t="s">
        <v>32</v>
      </c>
      <c r="B17" s="168">
        <v>9906.8169999999991</v>
      </c>
      <c r="C17" s="45">
        <v>-5.2209485237690784E-2</v>
      </c>
      <c r="D17" s="168">
        <v>10271.41</v>
      </c>
      <c r="E17" s="45">
        <v>0.64243584362058359</v>
      </c>
      <c r="F17" s="168">
        <v>8823.1020000000008</v>
      </c>
      <c r="G17" s="45">
        <v>1.1380912735790043</v>
      </c>
      <c r="H17" s="168">
        <v>9222</v>
      </c>
      <c r="I17" s="45">
        <v>0.29363784665579118</v>
      </c>
      <c r="J17" s="168">
        <v>11277.537</v>
      </c>
      <c r="K17" s="46">
        <v>-2.9661166793018912</v>
      </c>
    </row>
    <row r="18" spans="1:11" ht="21.75" customHeight="1">
      <c r="A18" s="16" t="s">
        <v>33</v>
      </c>
      <c r="B18" s="168">
        <v>5728.5230000000001</v>
      </c>
      <c r="C18" s="45">
        <v>1.6058934551594066</v>
      </c>
      <c r="D18" s="168">
        <v>6146.63</v>
      </c>
      <c r="E18" s="45">
        <v>3.6272915452101491</v>
      </c>
      <c r="F18" s="168">
        <v>5236.4129999999996</v>
      </c>
      <c r="G18" s="45">
        <v>2.7284050475767856</v>
      </c>
      <c r="H18" s="168">
        <v>4577</v>
      </c>
      <c r="I18" s="45">
        <v>-1.6122098022355975</v>
      </c>
      <c r="J18" s="168">
        <v>6753.5140000000001</v>
      </c>
      <c r="K18" s="46">
        <v>-0.41191792667289046</v>
      </c>
    </row>
    <row r="19" spans="1:11" ht="21.75" customHeight="1">
      <c r="A19" s="16" t="s">
        <v>34</v>
      </c>
      <c r="B19" s="168">
        <v>2631.8319999999999</v>
      </c>
      <c r="C19" s="45">
        <v>1.4929517283825859</v>
      </c>
      <c r="D19" s="168">
        <v>2763.9769999999999</v>
      </c>
      <c r="E19" s="45">
        <v>-4.1158708980920844</v>
      </c>
      <c r="F19" s="168">
        <v>2396.491</v>
      </c>
      <c r="G19" s="45">
        <v>-1.3522591714134984</v>
      </c>
      <c r="H19" s="168">
        <v>6121.7160000000003</v>
      </c>
      <c r="I19" s="45">
        <v>10.038820951773907</v>
      </c>
      <c r="J19" s="168">
        <v>2692.5039999999999</v>
      </c>
      <c r="K19" s="46">
        <v>5.6745065194303388</v>
      </c>
    </row>
    <row r="20" spans="1:11" ht="21.75" customHeight="1" thickBot="1">
      <c r="A20" s="17" t="s">
        <v>35</v>
      </c>
      <c r="B20" s="170">
        <v>4314.223</v>
      </c>
      <c r="C20" s="166">
        <v>-1.8921956933491313</v>
      </c>
      <c r="D20" s="170">
        <v>4150.232</v>
      </c>
      <c r="E20" s="166">
        <v>-0.95783927382050893</v>
      </c>
      <c r="F20" s="170">
        <v>4660</v>
      </c>
      <c r="G20" s="166">
        <v>-0.42735042735042739</v>
      </c>
      <c r="H20" s="170"/>
      <c r="I20" s="166"/>
      <c r="J20" s="170">
        <v>4355.6689999999999</v>
      </c>
      <c r="K20" s="171">
        <v>-3.9054292263534398</v>
      </c>
    </row>
    <row r="21" spans="1:11" ht="18" customHeight="1"/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L20" sqref="L20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6">
      <c r="A1" s="115"/>
    </row>
    <row r="2" spans="1:6" ht="15.75">
      <c r="A2" s="23" t="s">
        <v>49</v>
      </c>
      <c r="B2" s="24"/>
      <c r="C2" s="24"/>
      <c r="D2" s="24"/>
      <c r="E2" s="24"/>
      <c r="F2" s="24"/>
    </row>
    <row r="3" spans="1:6" ht="16.5" thickBot="1">
      <c r="A3" s="24"/>
      <c r="B3" s="34"/>
      <c r="C3" s="29"/>
      <c r="D3" s="30" t="s">
        <v>50</v>
      </c>
      <c r="E3" s="29"/>
      <c r="F3" s="29"/>
    </row>
    <row r="4" spans="1:6" ht="32.25" thickBot="1">
      <c r="A4" s="111" t="s">
        <v>43</v>
      </c>
      <c r="B4" s="112" t="s">
        <v>9</v>
      </c>
      <c r="C4" s="26" t="s">
        <v>44</v>
      </c>
      <c r="D4" s="26" t="s">
        <v>45</v>
      </c>
      <c r="E4" s="26" t="s">
        <v>46</v>
      </c>
      <c r="F4" s="35" t="s">
        <v>47</v>
      </c>
    </row>
    <row r="5" spans="1:6" ht="15">
      <c r="A5" s="27" t="s">
        <v>155</v>
      </c>
      <c r="B5" s="43">
        <v>4.76</v>
      </c>
      <c r="C5" s="43">
        <v>4.9400000000000004</v>
      </c>
      <c r="D5" s="43">
        <v>4.67</v>
      </c>
      <c r="E5" s="43">
        <v>4.54</v>
      </c>
      <c r="F5" s="43">
        <v>5.32</v>
      </c>
    </row>
    <row r="6" spans="1:6" ht="15">
      <c r="A6" s="27" t="s">
        <v>158</v>
      </c>
      <c r="B6" s="43">
        <v>5.55</v>
      </c>
      <c r="C6" s="43">
        <v>5.64</v>
      </c>
      <c r="D6" s="43">
        <v>5.49</v>
      </c>
      <c r="E6" s="43">
        <v>5.52</v>
      </c>
      <c r="F6" s="43">
        <v>5.99</v>
      </c>
    </row>
    <row r="7" spans="1:6" ht="15">
      <c r="A7" s="27" t="s">
        <v>160</v>
      </c>
      <c r="B7" s="43">
        <v>5.7</v>
      </c>
      <c r="C7" s="43">
        <v>5.82</v>
      </c>
      <c r="D7" s="43">
        <v>5.65</v>
      </c>
      <c r="E7" s="43">
        <v>5.58</v>
      </c>
      <c r="F7" s="43">
        <v>6.03</v>
      </c>
    </row>
    <row r="8" spans="1:6" ht="15">
      <c r="A8" s="27" t="s">
        <v>161</v>
      </c>
      <c r="B8" s="43">
        <v>5.65</v>
      </c>
      <c r="C8" s="43">
        <v>5.52</v>
      </c>
      <c r="D8" s="43">
        <v>5.61</v>
      </c>
      <c r="E8" s="43">
        <v>5.41</v>
      </c>
      <c r="F8" s="43">
        <v>6.17</v>
      </c>
    </row>
    <row r="9" spans="1:6" ht="16.5" thickBot="1">
      <c r="A9" s="110"/>
      <c r="B9" s="29"/>
      <c r="C9" s="29"/>
      <c r="D9" s="30" t="s">
        <v>48</v>
      </c>
      <c r="E9" s="29"/>
      <c r="F9" s="31"/>
    </row>
    <row r="10" spans="1:6" ht="15.75" thickBot="1">
      <c r="A10" s="113"/>
      <c r="B10" s="25" t="s">
        <v>9</v>
      </c>
      <c r="C10" s="26" t="s">
        <v>44</v>
      </c>
      <c r="D10" s="26" t="s">
        <v>45</v>
      </c>
      <c r="E10" s="26" t="s">
        <v>46</v>
      </c>
      <c r="F10" s="26" t="s">
        <v>47</v>
      </c>
    </row>
    <row r="11" spans="1:6" ht="15">
      <c r="A11" s="27" t="s">
        <v>155</v>
      </c>
      <c r="B11" s="43">
        <v>8.9019999999999992</v>
      </c>
      <c r="C11" s="43" t="s">
        <v>51</v>
      </c>
      <c r="D11" s="43" t="s">
        <v>51</v>
      </c>
      <c r="E11" s="28" t="s">
        <v>51</v>
      </c>
      <c r="F11" s="43" t="s">
        <v>51</v>
      </c>
    </row>
    <row r="12" spans="1:6" ht="15">
      <c r="A12" s="27" t="s">
        <v>158</v>
      </c>
      <c r="B12" s="43">
        <v>8.9019999999999992</v>
      </c>
      <c r="C12" s="43" t="s">
        <v>51</v>
      </c>
      <c r="D12" s="43" t="s">
        <v>51</v>
      </c>
      <c r="E12" s="28" t="s">
        <v>51</v>
      </c>
      <c r="F12" s="43" t="s">
        <v>51</v>
      </c>
    </row>
    <row r="13" spans="1:6" ht="15">
      <c r="A13" s="27" t="s">
        <v>160</v>
      </c>
      <c r="B13" s="43">
        <v>8.92</v>
      </c>
      <c r="C13" s="43" t="s">
        <v>51</v>
      </c>
      <c r="D13" s="43" t="s">
        <v>51</v>
      </c>
      <c r="E13" s="28" t="s">
        <v>51</v>
      </c>
      <c r="F13" s="43" t="s">
        <v>51</v>
      </c>
    </row>
    <row r="14" spans="1:6" ht="15">
      <c r="A14" s="27" t="s">
        <v>161</v>
      </c>
      <c r="B14" s="43">
        <v>9.0069999999999997</v>
      </c>
      <c r="C14" s="43" t="s">
        <v>51</v>
      </c>
      <c r="D14" s="43" t="s">
        <v>51</v>
      </c>
      <c r="E14" s="28" t="s">
        <v>51</v>
      </c>
      <c r="F14" s="43" t="s">
        <v>51</v>
      </c>
    </row>
  </sheetData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1"/>
  <sheetViews>
    <sheetView workbookViewId="0">
      <selection activeCell="Q18" sqref="Q18"/>
    </sheetView>
  </sheetViews>
  <sheetFormatPr defaultRowHeight="12.75"/>
  <cols>
    <col min="1" max="1" width="4.42578125" customWidth="1"/>
    <col min="2" max="2" width="40.140625" customWidth="1"/>
    <col min="4" max="4" width="9.7109375" customWidth="1"/>
    <col min="7" max="7" width="8.28515625" customWidth="1"/>
    <col min="12" max="12" width="7.85546875" customWidth="1"/>
  </cols>
  <sheetData>
    <row r="1" spans="2:12" ht="16.5" customHeight="1">
      <c r="B1" s="47" t="s">
        <v>88</v>
      </c>
      <c r="C1" s="47"/>
    </row>
    <row r="2" spans="2:12" ht="20.25" thickBot="1">
      <c r="B2" s="83" t="s">
        <v>83</v>
      </c>
      <c r="C2" s="32"/>
      <c r="D2" s="32"/>
      <c r="E2" s="32"/>
      <c r="F2" s="33" t="s">
        <v>170</v>
      </c>
      <c r="G2" s="33"/>
      <c r="H2" s="32"/>
      <c r="I2" s="32"/>
    </row>
    <row r="3" spans="2:12" ht="18.75">
      <c r="B3" s="1" t="s">
        <v>8</v>
      </c>
      <c r="C3" s="2" t="s">
        <v>150</v>
      </c>
      <c r="D3" s="3"/>
      <c r="E3" s="4" t="s">
        <v>10</v>
      </c>
      <c r="F3" s="4"/>
      <c r="G3" s="4"/>
      <c r="H3" s="4"/>
      <c r="I3" s="4"/>
      <c r="J3" s="4"/>
      <c r="K3" s="4"/>
      <c r="L3" s="5"/>
    </row>
    <row r="4" spans="2:12" ht="18.75">
      <c r="B4" s="6"/>
      <c r="C4" s="7"/>
      <c r="D4" s="8"/>
      <c r="E4" s="9" t="s">
        <v>11</v>
      </c>
      <c r="F4" s="9"/>
      <c r="G4" s="9" t="s">
        <v>12</v>
      </c>
      <c r="H4" s="9"/>
      <c r="I4" s="9" t="s">
        <v>13</v>
      </c>
      <c r="J4" s="9"/>
      <c r="K4" s="9" t="s">
        <v>14</v>
      </c>
      <c r="L4" s="10"/>
    </row>
    <row r="5" spans="2:12" ht="26.25" thickBot="1">
      <c r="B5" s="11"/>
      <c r="C5" s="12" t="s">
        <v>15</v>
      </c>
      <c r="D5" s="13" t="s">
        <v>16</v>
      </c>
      <c r="E5" s="12" t="s">
        <v>15</v>
      </c>
      <c r="F5" s="13" t="s">
        <v>16</v>
      </c>
      <c r="G5" s="12" t="s">
        <v>15</v>
      </c>
      <c r="H5" s="13" t="s">
        <v>16</v>
      </c>
      <c r="I5" s="12" t="s">
        <v>15</v>
      </c>
      <c r="J5" s="13" t="s">
        <v>16</v>
      </c>
      <c r="K5" s="12" t="s">
        <v>15</v>
      </c>
      <c r="L5" s="19" t="s">
        <v>16</v>
      </c>
    </row>
    <row r="6" spans="2:12">
      <c r="B6" s="15" t="s">
        <v>21</v>
      </c>
      <c r="C6" s="230">
        <v>6023.0159999999996</v>
      </c>
      <c r="D6" s="87">
        <v>-3.8734599525417481</v>
      </c>
      <c r="E6" s="231">
        <v>6436.1580000000004</v>
      </c>
      <c r="F6" s="87">
        <v>2.0957185729856329</v>
      </c>
      <c r="G6" s="231">
        <v>5404.2190000000001</v>
      </c>
      <c r="H6" s="87">
        <v>-4.2897155461809149</v>
      </c>
      <c r="I6" s="231"/>
      <c r="J6" s="87"/>
      <c r="K6" s="231">
        <v>6755.42</v>
      </c>
      <c r="L6" s="88">
        <v>-2.3557752209252945</v>
      </c>
    </row>
    <row r="7" spans="2:12" ht="15.75" customHeight="1">
      <c r="B7" s="15" t="s">
        <v>22</v>
      </c>
      <c r="C7" s="232">
        <v>5368.23</v>
      </c>
      <c r="D7" s="45">
        <v>1.0132694663781021</v>
      </c>
      <c r="E7" s="228">
        <v>5472.9830000000002</v>
      </c>
      <c r="F7" s="45">
        <v>0.91571197795594728</v>
      </c>
      <c r="G7" s="228">
        <v>5354.8289999999997</v>
      </c>
      <c r="H7" s="45">
        <v>1.1279478416189384</v>
      </c>
      <c r="I7" s="228">
        <v>5255.5889999999999</v>
      </c>
      <c r="J7" s="45">
        <v>0.66801207650907524</v>
      </c>
      <c r="K7" s="228">
        <v>5598.4549999999999</v>
      </c>
      <c r="L7" s="46">
        <v>-0.2331624176540488</v>
      </c>
    </row>
    <row r="8" spans="2:12" ht="16.5" customHeight="1">
      <c r="B8" s="15" t="s">
        <v>23</v>
      </c>
      <c r="C8" s="232">
        <v>9047.7489999999998</v>
      </c>
      <c r="D8" s="45">
        <v>-1.0948950191786981</v>
      </c>
      <c r="E8" s="228">
        <v>9947.5450000000001</v>
      </c>
      <c r="F8" s="45">
        <v>-7.4921058272502465</v>
      </c>
      <c r="G8" s="228">
        <v>8700</v>
      </c>
      <c r="H8" s="45">
        <v>0.34602076124567477</v>
      </c>
      <c r="I8" s="228"/>
      <c r="J8" s="45"/>
      <c r="K8" s="228">
        <v>10174.275</v>
      </c>
      <c r="L8" s="46">
        <v>0.6147181489449195</v>
      </c>
    </row>
    <row r="9" spans="2:12" ht="17.25" customHeight="1">
      <c r="B9" s="15" t="s">
        <v>24</v>
      </c>
      <c r="C9" s="232">
        <v>4014.355</v>
      </c>
      <c r="D9" s="45">
        <v>1.4564563084589903</v>
      </c>
      <c r="E9" s="228">
        <v>4181.0339999999997</v>
      </c>
      <c r="F9" s="45">
        <v>1.8703447872581289</v>
      </c>
      <c r="G9" s="228">
        <v>4050.8290000000002</v>
      </c>
      <c r="H9" s="45">
        <v>3.0461850061090074</v>
      </c>
      <c r="I9" s="228">
        <v>4026.2089999999998</v>
      </c>
      <c r="J9" s="45">
        <v>-1.02181192957131</v>
      </c>
      <c r="K9" s="228">
        <v>3947.674</v>
      </c>
      <c r="L9" s="46">
        <v>0.30627956967390368</v>
      </c>
    </row>
    <row r="10" spans="2:12" ht="15.75" customHeight="1">
      <c r="B10" s="15" t="s">
        <v>25</v>
      </c>
      <c r="C10" s="232">
        <v>5377.6989999999996</v>
      </c>
      <c r="D10" s="45">
        <v>-1.0606858692290535</v>
      </c>
      <c r="E10" s="228">
        <v>6121.5739999999996</v>
      </c>
      <c r="F10" s="45">
        <v>-1.3179691172421646</v>
      </c>
      <c r="G10" s="228">
        <v>5023.9660000000003</v>
      </c>
      <c r="H10" s="45">
        <v>-7.6474632797440989E-2</v>
      </c>
      <c r="I10" s="228">
        <v>5028.0619999999999</v>
      </c>
      <c r="J10" s="45">
        <v>-6.3166889133838779</v>
      </c>
      <c r="K10" s="228">
        <v>5633.9449999999997</v>
      </c>
      <c r="L10" s="46">
        <v>-0.17293604112901398</v>
      </c>
    </row>
    <row r="11" spans="2:12" ht="16.5" customHeight="1">
      <c r="B11" s="15" t="s">
        <v>26</v>
      </c>
      <c r="C11" s="232">
        <v>13534.058000000001</v>
      </c>
      <c r="D11" s="45">
        <v>-0.77296167905447377</v>
      </c>
      <c r="E11" s="228">
        <v>12530.222</v>
      </c>
      <c r="F11" s="45">
        <v>-1.0523015790288279</v>
      </c>
      <c r="G11" s="228">
        <v>12534.539000000001</v>
      </c>
      <c r="H11" s="45">
        <v>1.1243407212887386</v>
      </c>
      <c r="I11" s="228">
        <v>13115.99</v>
      </c>
      <c r="J11" s="45">
        <v>-1.2787779995419262</v>
      </c>
      <c r="K11" s="228">
        <v>15286.312</v>
      </c>
      <c r="L11" s="46">
        <v>-1.9184100507003317</v>
      </c>
    </row>
    <row r="12" spans="2:12" ht="17.25" customHeight="1">
      <c r="B12" s="16" t="s">
        <v>27</v>
      </c>
      <c r="C12" s="232">
        <v>6598.3419999999996</v>
      </c>
      <c r="D12" s="45">
        <v>7.599071871573992</v>
      </c>
      <c r="E12" s="228">
        <v>5264.45</v>
      </c>
      <c r="F12" s="45">
        <v>6.4193221886950012</v>
      </c>
      <c r="G12" s="228">
        <v>8073.0529999999999</v>
      </c>
      <c r="H12" s="45">
        <v>3.8394891022631494</v>
      </c>
      <c r="I12" s="228">
        <v>6110</v>
      </c>
      <c r="J12" s="45">
        <v>1.3266998341625207</v>
      </c>
      <c r="K12" s="228">
        <v>5038.893</v>
      </c>
      <c r="L12" s="46">
        <v>0.14392890126918956</v>
      </c>
    </row>
    <row r="13" spans="2:12" ht="15" customHeight="1">
      <c r="B13" s="16" t="s">
        <v>28</v>
      </c>
      <c r="C13" s="232">
        <v>4740.616</v>
      </c>
      <c r="D13" s="45">
        <v>-3.6382407279611804</v>
      </c>
      <c r="E13" s="228">
        <v>5104.7430000000004</v>
      </c>
      <c r="F13" s="45">
        <v>1.2801824682618026</v>
      </c>
      <c r="G13" s="228">
        <v>4502.3</v>
      </c>
      <c r="H13" s="45">
        <v>-1.075963412410168</v>
      </c>
      <c r="I13" s="228">
        <v>6599.1989999999996</v>
      </c>
      <c r="J13" s="45">
        <v>0.41386183810102883</v>
      </c>
      <c r="K13" s="228">
        <v>5231.4620000000004</v>
      </c>
      <c r="L13" s="46">
        <v>-7.1765808263375863</v>
      </c>
    </row>
    <row r="14" spans="2:12" ht="15" customHeight="1">
      <c r="B14" s="16" t="s">
        <v>29</v>
      </c>
      <c r="C14" s="232">
        <v>5208.3310000000001</v>
      </c>
      <c r="D14" s="45">
        <v>-4.8515674653231713</v>
      </c>
      <c r="E14" s="228">
        <v>5548.6490000000003</v>
      </c>
      <c r="F14" s="45">
        <v>1.6162008703394917</v>
      </c>
      <c r="G14" s="228">
        <v>5125.1580000000004</v>
      </c>
      <c r="H14" s="45">
        <v>1.1950120788566232</v>
      </c>
      <c r="I14" s="228">
        <v>6126.6670000000004</v>
      </c>
      <c r="J14" s="45">
        <v>1.174310005555242</v>
      </c>
      <c r="K14" s="228">
        <v>5172.54</v>
      </c>
      <c r="L14" s="46">
        <v>-9.5773971288051936</v>
      </c>
    </row>
    <row r="15" spans="2:12" ht="16.5" customHeight="1">
      <c r="B15" s="89" t="s">
        <v>30</v>
      </c>
      <c r="C15" s="232">
        <v>19266.343000000001</v>
      </c>
      <c r="D15" s="45">
        <v>3.7751763166274799</v>
      </c>
      <c r="E15" s="228">
        <v>19287.957999999999</v>
      </c>
      <c r="F15" s="45">
        <v>2.8438837855184236</v>
      </c>
      <c r="G15" s="228">
        <v>19410</v>
      </c>
      <c r="H15" s="45">
        <v>5.834242093784078</v>
      </c>
      <c r="I15" s="228">
        <v>18111</v>
      </c>
      <c r="J15" s="45">
        <v>-2.6237969783321686</v>
      </c>
      <c r="K15" s="228">
        <v>19312.907999999999</v>
      </c>
      <c r="L15" s="46">
        <v>4.0713972092156947</v>
      </c>
    </row>
    <row r="16" spans="2:12" ht="15" customHeight="1">
      <c r="B16" s="89" t="s">
        <v>31</v>
      </c>
      <c r="C16" s="232">
        <v>5642.8829999999998</v>
      </c>
      <c r="D16" s="45">
        <v>0.61712402374134911</v>
      </c>
      <c r="E16" s="228">
        <v>5665.3940000000002</v>
      </c>
      <c r="F16" s="45">
        <v>1.7213502843959905</v>
      </c>
      <c r="G16" s="228">
        <v>5770</v>
      </c>
      <c r="H16" s="45">
        <v>2.3840217047028256</v>
      </c>
      <c r="I16" s="228">
        <v>5402</v>
      </c>
      <c r="J16" s="45">
        <v>-0.18477457501847747</v>
      </c>
      <c r="K16" s="228">
        <v>5446.4279999999999</v>
      </c>
      <c r="L16" s="46">
        <v>-1.6333611168052664</v>
      </c>
    </row>
    <row r="17" spans="2:12" ht="15.75" customHeight="1">
      <c r="B17" s="89" t="s">
        <v>32</v>
      </c>
      <c r="C17" s="232">
        <v>9840.9330000000009</v>
      </c>
      <c r="D17" s="45">
        <v>4.3429371003034914E-2</v>
      </c>
      <c r="E17" s="228">
        <v>10169.267</v>
      </c>
      <c r="F17" s="45">
        <v>0.79410067191990519</v>
      </c>
      <c r="G17" s="228">
        <v>8820</v>
      </c>
      <c r="H17" s="45">
        <v>1.1467889908256881</v>
      </c>
      <c r="I17" s="228">
        <v>9222</v>
      </c>
      <c r="J17" s="45">
        <v>0.29363784665579118</v>
      </c>
      <c r="K17" s="228">
        <v>11402.688</v>
      </c>
      <c r="L17" s="46">
        <v>-3.3289231193387585</v>
      </c>
    </row>
    <row r="18" spans="2:12" ht="18.75" customHeight="1">
      <c r="B18" s="89" t="s">
        <v>33</v>
      </c>
      <c r="C18" s="232">
        <v>5411.1970000000001</v>
      </c>
      <c r="D18" s="45">
        <v>1.2513090993938765</v>
      </c>
      <c r="E18" s="228">
        <v>5595.4</v>
      </c>
      <c r="F18" s="45">
        <v>1.3443329203175332</v>
      </c>
      <c r="G18" s="228">
        <v>5231.22</v>
      </c>
      <c r="H18" s="45">
        <v>2.7379261991315436</v>
      </c>
      <c r="I18" s="228">
        <v>4577</v>
      </c>
      <c r="J18" s="45">
        <v>-1.6122098022355975</v>
      </c>
      <c r="K18" s="228">
        <v>6733.067</v>
      </c>
      <c r="L18" s="46">
        <v>4.2951580916391068</v>
      </c>
    </row>
    <row r="19" spans="2:12" ht="18" customHeight="1">
      <c r="B19" s="89" t="s">
        <v>34</v>
      </c>
      <c r="C19" s="233">
        <v>2541.049</v>
      </c>
      <c r="D19" s="90">
        <v>1.7232572271759603</v>
      </c>
      <c r="E19" s="234">
        <v>2755.71</v>
      </c>
      <c r="F19" s="90">
        <v>-2.0990871448897712</v>
      </c>
      <c r="G19" s="234">
        <v>2306.3710000000001</v>
      </c>
      <c r="H19" s="90">
        <v>-1.3158902497726868</v>
      </c>
      <c r="I19" s="234">
        <v>6263.4319999999998</v>
      </c>
      <c r="J19" s="90">
        <v>4.7401209436696483</v>
      </c>
      <c r="K19" s="234">
        <v>2641.7739999999999</v>
      </c>
      <c r="L19" s="91">
        <v>7.1523628468299929</v>
      </c>
    </row>
    <row r="20" spans="2:12" ht="22.5" customHeight="1" thickBot="1">
      <c r="B20" s="17" t="s">
        <v>35</v>
      </c>
      <c r="C20" s="235">
        <v>4210.4369999999999</v>
      </c>
      <c r="D20" s="92">
        <v>-0.83373451070649773</v>
      </c>
      <c r="E20" s="229">
        <v>3902.1860000000001</v>
      </c>
      <c r="F20" s="92">
        <v>0.89970215062299286</v>
      </c>
      <c r="G20" s="229">
        <v>4660</v>
      </c>
      <c r="H20" s="92">
        <v>-0.42735042735042739</v>
      </c>
      <c r="I20" s="229"/>
      <c r="J20" s="92"/>
      <c r="K20" s="229">
        <v>4454.5079999999998</v>
      </c>
      <c r="L20" s="93">
        <v>-1.2844193652828895</v>
      </c>
    </row>
    <row r="21" spans="2:12" ht="18" customHeight="1"/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0"/>
  <sheetViews>
    <sheetView workbookViewId="0">
      <selection activeCell="E25" sqref="E25"/>
    </sheetView>
  </sheetViews>
  <sheetFormatPr defaultRowHeight="12.75"/>
  <cols>
    <col min="2" max="2" width="42.42578125" customWidth="1"/>
    <col min="5" max="5" width="11.7109375" customWidth="1"/>
    <col min="7" max="7" width="10.7109375" customWidth="1"/>
  </cols>
  <sheetData>
    <row r="1" spans="2:12" ht="19.5">
      <c r="B1" s="83" t="s">
        <v>118</v>
      </c>
      <c r="C1" s="32"/>
      <c r="D1" s="32"/>
      <c r="E1" s="32"/>
      <c r="F1" s="33"/>
      <c r="G1" s="33"/>
      <c r="H1" s="33" t="s">
        <v>170</v>
      </c>
      <c r="I1" s="33"/>
    </row>
    <row r="2" spans="2:12" ht="21" thickBot="1">
      <c r="B2" s="288" t="s">
        <v>111</v>
      </c>
      <c r="C2" s="289"/>
      <c r="D2" s="289"/>
      <c r="E2" s="289"/>
      <c r="F2" s="289"/>
      <c r="G2" s="289"/>
      <c r="H2" s="289"/>
      <c r="I2" s="289"/>
      <c r="J2" s="289"/>
      <c r="K2" s="289"/>
      <c r="L2" s="290"/>
    </row>
    <row r="3" spans="2:12" ht="18.75">
      <c r="B3" s="1" t="s">
        <v>8</v>
      </c>
      <c r="C3" s="2" t="s">
        <v>9</v>
      </c>
      <c r="D3" s="3"/>
      <c r="E3" s="4" t="s">
        <v>10</v>
      </c>
      <c r="F3" s="4"/>
      <c r="G3" s="4"/>
      <c r="H3" s="4"/>
      <c r="I3" s="4"/>
      <c r="J3" s="4"/>
      <c r="K3" s="4"/>
      <c r="L3" s="5"/>
    </row>
    <row r="4" spans="2:12" ht="18.75">
      <c r="B4" s="6"/>
      <c r="C4" s="7"/>
      <c r="D4" s="8"/>
      <c r="E4" s="9" t="s">
        <v>11</v>
      </c>
      <c r="F4" s="9"/>
      <c r="G4" s="9" t="s">
        <v>12</v>
      </c>
      <c r="H4" s="9"/>
      <c r="I4" s="9" t="s">
        <v>13</v>
      </c>
      <c r="J4" s="9"/>
      <c r="K4" s="9" t="s">
        <v>14</v>
      </c>
      <c r="L4" s="10"/>
    </row>
    <row r="5" spans="2:12" ht="26.25" thickBot="1">
      <c r="B5" s="11"/>
      <c r="C5" s="12" t="s">
        <v>15</v>
      </c>
      <c r="D5" s="13" t="s">
        <v>16</v>
      </c>
      <c r="E5" s="12" t="s">
        <v>15</v>
      </c>
      <c r="F5" s="13" t="s">
        <v>16</v>
      </c>
      <c r="G5" s="12" t="s">
        <v>15</v>
      </c>
      <c r="H5" s="13" t="s">
        <v>16</v>
      </c>
      <c r="I5" s="12" t="s">
        <v>15</v>
      </c>
      <c r="J5" s="13" t="s">
        <v>16</v>
      </c>
      <c r="K5" s="12" t="s">
        <v>15</v>
      </c>
      <c r="L5" s="19" t="s">
        <v>16</v>
      </c>
    </row>
    <row r="6" spans="2:12">
      <c r="B6" s="14" t="s">
        <v>21</v>
      </c>
      <c r="C6" s="291"/>
      <c r="D6" s="95"/>
      <c r="E6" s="291"/>
      <c r="F6" s="95"/>
      <c r="G6" s="291"/>
      <c r="H6" s="95"/>
      <c r="I6" s="238"/>
      <c r="J6" s="95"/>
      <c r="K6" s="238"/>
      <c r="L6" s="96"/>
    </row>
    <row r="7" spans="2:12">
      <c r="B7" s="15" t="s">
        <v>22</v>
      </c>
      <c r="C7" s="292">
        <v>6393.4210000000003</v>
      </c>
      <c r="D7" s="97">
        <v>-2.3328880324038526</v>
      </c>
      <c r="E7" s="292">
        <v>5900</v>
      </c>
      <c r="F7" s="97">
        <v>-5.270340785935054</v>
      </c>
      <c r="G7" s="292">
        <v>7130.7860000000001</v>
      </c>
      <c r="H7" s="97">
        <v>-4.0971425174563008</v>
      </c>
      <c r="I7" s="258">
        <v>5238</v>
      </c>
      <c r="J7" s="97">
        <v>0.46029919447640966</v>
      </c>
      <c r="K7" s="258">
        <v>6508.3130000000001</v>
      </c>
      <c r="L7" s="98">
        <v>3.3886592797423063</v>
      </c>
    </row>
    <row r="8" spans="2:12">
      <c r="B8" s="15" t="s">
        <v>23</v>
      </c>
      <c r="C8" s="292"/>
      <c r="D8" s="97"/>
      <c r="E8" s="292"/>
      <c r="F8" s="97"/>
      <c r="G8" s="292"/>
      <c r="H8" s="97"/>
      <c r="I8" s="258"/>
      <c r="J8" s="97"/>
      <c r="K8" s="258"/>
      <c r="L8" s="98"/>
    </row>
    <row r="9" spans="2:12">
      <c r="B9" s="15" t="s">
        <v>24</v>
      </c>
      <c r="C9" s="292">
        <v>5133.9960000000001</v>
      </c>
      <c r="D9" s="97">
        <v>5.8577266097335583</v>
      </c>
      <c r="E9" s="292">
        <v>4526.7700000000004</v>
      </c>
      <c r="F9" s="97">
        <v>-13.539318975330616</v>
      </c>
      <c r="G9" s="292"/>
      <c r="H9" s="97"/>
      <c r="I9" s="258">
        <v>3794</v>
      </c>
      <c r="J9" s="97">
        <v>0.82381078926388518</v>
      </c>
      <c r="K9" s="258">
        <v>4206.6760000000004</v>
      </c>
      <c r="L9" s="98">
        <v>7.0607047058878969E-3</v>
      </c>
    </row>
    <row r="10" spans="2:12">
      <c r="B10" s="15" t="s">
        <v>25</v>
      </c>
      <c r="C10" s="292">
        <v>6041.0219999999999</v>
      </c>
      <c r="D10" s="97">
        <v>0.59844281971029378</v>
      </c>
      <c r="E10" s="292">
        <v>5340.54</v>
      </c>
      <c r="F10" s="97">
        <v>-0.10586958961505095</v>
      </c>
      <c r="G10" s="292">
        <v>6273.2340000000004</v>
      </c>
      <c r="H10" s="97">
        <v>-0.23595471488791292</v>
      </c>
      <c r="I10" s="258">
        <v>3472</v>
      </c>
      <c r="J10" s="97">
        <v>2.904564315352697</v>
      </c>
      <c r="K10" s="258">
        <v>5936.6779999999999</v>
      </c>
      <c r="L10" s="98">
        <v>3.4325906817809253</v>
      </c>
    </row>
    <row r="11" spans="2:12">
      <c r="B11" s="15" t="s">
        <v>26</v>
      </c>
      <c r="C11" s="292">
        <v>14455.536</v>
      </c>
      <c r="D11" s="97">
        <v>-7.0836124114397325E-2</v>
      </c>
      <c r="E11" s="292">
        <v>14147.647000000001</v>
      </c>
      <c r="F11" s="97">
        <v>-1.6961178030632469</v>
      </c>
      <c r="G11" s="292">
        <v>14636.529</v>
      </c>
      <c r="H11" s="97">
        <v>0.15043918923773933</v>
      </c>
      <c r="I11" s="258">
        <v>13045</v>
      </c>
      <c r="J11" s="97">
        <v>-2.2919631488278034</v>
      </c>
      <c r="K11" s="258">
        <v>14333.894</v>
      </c>
      <c r="L11" s="98">
        <v>1.0053396380749122</v>
      </c>
    </row>
    <row r="12" spans="2:12">
      <c r="B12" s="15" t="s">
        <v>27</v>
      </c>
      <c r="C12" s="292">
        <v>5806.4859999999999</v>
      </c>
      <c r="D12" s="97">
        <v>4.3111049153257319</v>
      </c>
      <c r="E12" s="292"/>
      <c r="F12" s="97"/>
      <c r="G12" s="292">
        <v>6745.96</v>
      </c>
      <c r="H12" s="97">
        <v>5.6150398211453592</v>
      </c>
      <c r="I12" s="258"/>
      <c r="J12" s="97"/>
      <c r="K12" s="258">
        <v>5767.21</v>
      </c>
      <c r="L12" s="98">
        <v>5.6947356884789047</v>
      </c>
    </row>
    <row r="13" spans="2:12">
      <c r="B13" s="15" t="s">
        <v>28</v>
      </c>
      <c r="C13" s="292">
        <v>6423.8450000000003</v>
      </c>
      <c r="D13" s="97">
        <v>3.611656592620073</v>
      </c>
      <c r="E13" s="292">
        <v>6463.61</v>
      </c>
      <c r="F13" s="97">
        <v>-3.9432600925850272</v>
      </c>
      <c r="G13" s="292">
        <v>6647.3580000000002</v>
      </c>
      <c r="H13" s="97">
        <v>1.5900190087047577</v>
      </c>
      <c r="I13" s="258">
        <v>5565</v>
      </c>
      <c r="J13" s="97">
        <v>3.0555555555555554</v>
      </c>
      <c r="K13" s="258">
        <v>6062.165</v>
      </c>
      <c r="L13" s="98">
        <v>8.3414381675318303</v>
      </c>
    </row>
    <row r="14" spans="2:12">
      <c r="B14" s="15" t="s">
        <v>29</v>
      </c>
      <c r="C14" s="292">
        <v>6183.1319999999996</v>
      </c>
      <c r="D14" s="97">
        <v>0.87698947593050891</v>
      </c>
      <c r="E14" s="292">
        <v>6493.56</v>
      </c>
      <c r="F14" s="97">
        <v>-0.22310727587859289</v>
      </c>
      <c r="G14" s="292">
        <v>6353.1260000000002</v>
      </c>
      <c r="H14" s="97">
        <v>3.0115651821005121</v>
      </c>
      <c r="I14" s="258"/>
      <c r="J14" s="97"/>
      <c r="K14" s="258">
        <v>5789.0429999999997</v>
      </c>
      <c r="L14" s="98">
        <v>-1.5240440129309034</v>
      </c>
    </row>
    <row r="15" spans="2:12">
      <c r="B15" s="15" t="s">
        <v>30</v>
      </c>
      <c r="C15" s="292">
        <v>18857.642</v>
      </c>
      <c r="D15" s="97">
        <v>-0.4660418502372301</v>
      </c>
      <c r="E15" s="292">
        <v>18730</v>
      </c>
      <c r="F15" s="97">
        <v>0.86160473882606359</v>
      </c>
      <c r="G15" s="293"/>
      <c r="H15" s="97"/>
      <c r="I15" s="258"/>
      <c r="J15" s="97"/>
      <c r="K15" s="258">
        <v>19070.22</v>
      </c>
      <c r="L15" s="98">
        <v>-1.6694854078580945</v>
      </c>
    </row>
    <row r="16" spans="2:12">
      <c r="B16" s="15" t="s">
        <v>31</v>
      </c>
      <c r="C16" s="292">
        <v>5790.0389999999998</v>
      </c>
      <c r="D16" s="97">
        <v>-2.5899623585923672</v>
      </c>
      <c r="E16" s="292">
        <v>6390</v>
      </c>
      <c r="F16" s="97">
        <v>0.31397174254317112</v>
      </c>
      <c r="G16" s="293"/>
      <c r="H16" s="97"/>
      <c r="I16" s="258"/>
      <c r="J16" s="97"/>
      <c r="K16" s="258">
        <v>5629.35</v>
      </c>
      <c r="L16" s="98">
        <v>1.4534936111161272</v>
      </c>
    </row>
    <row r="17" spans="2:12">
      <c r="B17" s="16" t="s">
        <v>32</v>
      </c>
      <c r="C17" s="292">
        <v>11398.2</v>
      </c>
      <c r="D17" s="97">
        <v>-0.16357365741500432</v>
      </c>
      <c r="E17" s="292"/>
      <c r="F17" s="97"/>
      <c r="G17" s="293"/>
      <c r="H17" s="97"/>
      <c r="I17" s="258"/>
      <c r="J17" s="97"/>
      <c r="K17" s="258">
        <v>9645.66</v>
      </c>
      <c r="L17" s="98">
        <v>0.84602404247266605</v>
      </c>
    </row>
    <row r="18" spans="2:12">
      <c r="B18" s="16" t="s">
        <v>33</v>
      </c>
      <c r="C18" s="292">
        <v>8735.5360000000001</v>
      </c>
      <c r="D18" s="97">
        <v>2.8245289077515281</v>
      </c>
      <c r="E18" s="292"/>
      <c r="F18" s="97"/>
      <c r="G18" s="293"/>
      <c r="H18" s="97"/>
      <c r="I18" s="258"/>
      <c r="J18" s="97"/>
      <c r="K18" s="258">
        <v>6781.41</v>
      </c>
      <c r="L18" s="98">
        <v>-5.4507860732032389</v>
      </c>
    </row>
    <row r="19" spans="2:12">
      <c r="B19" s="16" t="s">
        <v>34</v>
      </c>
      <c r="C19" s="292">
        <v>4277.6120000000001</v>
      </c>
      <c r="D19" s="97">
        <v>3.8188059171893536</v>
      </c>
      <c r="E19" s="292">
        <v>2835.41</v>
      </c>
      <c r="F19" s="97">
        <v>-12.922732018917756</v>
      </c>
      <c r="G19" s="293">
        <v>4702.8950000000004</v>
      </c>
      <c r="H19" s="97">
        <v>-1.3471667146341635</v>
      </c>
      <c r="I19" s="258"/>
      <c r="J19" s="97"/>
      <c r="K19" s="258">
        <v>3622.6390000000001</v>
      </c>
      <c r="L19" s="98">
        <v>-2.1716916127157573</v>
      </c>
    </row>
    <row r="20" spans="2:12" ht="17.25" customHeight="1" thickBot="1">
      <c r="B20" s="17" t="s">
        <v>35</v>
      </c>
      <c r="C20" s="294">
        <v>4666.567</v>
      </c>
      <c r="D20" s="99">
        <v>-4.5817678445276728</v>
      </c>
      <c r="E20" s="294">
        <v>5200</v>
      </c>
      <c r="F20" s="99">
        <v>0</v>
      </c>
      <c r="G20" s="295"/>
      <c r="H20" s="99"/>
      <c r="I20" s="295"/>
      <c r="J20" s="99"/>
      <c r="K20" s="295">
        <v>4279.62</v>
      </c>
      <c r="L20" s="100">
        <v>-5.989113099866886</v>
      </c>
    </row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2"/>
  <sheetViews>
    <sheetView topLeftCell="A13" workbookViewId="0">
      <selection activeCell="A2" sqref="A2:AE22"/>
    </sheetView>
  </sheetViews>
  <sheetFormatPr defaultRowHeight="12.75"/>
  <cols>
    <col min="1" max="1" width="15.7109375" customWidth="1"/>
    <col min="2" max="2" width="11.85546875" customWidth="1"/>
    <col min="3" max="3" width="17.5703125" customWidth="1"/>
    <col min="8" max="8" width="10.140625" customWidth="1"/>
    <col min="12" max="12" width="10.5703125" customWidth="1"/>
    <col min="17" max="17" width="10.85546875" customWidth="1"/>
    <col min="23" max="23" width="10.28515625" customWidth="1"/>
    <col min="30" max="30" width="12.85546875" customWidth="1"/>
    <col min="31" max="31" width="12.7109375" customWidth="1"/>
  </cols>
  <sheetData>
    <row r="1" spans="1:47" ht="14.25"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6"/>
      <c r="AB1" s="296"/>
      <c r="AC1" s="296"/>
      <c r="AD1" s="145"/>
      <c r="AE1" s="145"/>
      <c r="AF1" s="145"/>
      <c r="AG1" s="145"/>
      <c r="AH1" s="145"/>
      <c r="AI1" s="145"/>
      <c r="AJ1" s="145"/>
      <c r="AK1" s="145"/>
      <c r="AL1" s="146"/>
      <c r="AM1" s="145"/>
      <c r="AN1" s="145"/>
      <c r="AO1" s="145"/>
      <c r="AP1" s="145"/>
      <c r="AQ1" s="145"/>
      <c r="AR1" s="145"/>
      <c r="AS1" s="145"/>
      <c r="AT1" s="145"/>
      <c r="AU1" s="145"/>
    </row>
    <row r="2" spans="1:47" ht="15.75" customHeight="1">
      <c r="A2" s="236"/>
      <c r="B2" s="297" t="s">
        <v>156</v>
      </c>
      <c r="C2" s="298"/>
      <c r="D2" s="298"/>
      <c r="E2" s="298"/>
      <c r="F2" s="298"/>
      <c r="G2" s="298"/>
      <c r="H2" s="298"/>
      <c r="I2" s="298"/>
      <c r="J2" s="298"/>
      <c r="K2" s="298"/>
      <c r="L2" s="298"/>
      <c r="M2" s="298"/>
      <c r="N2" s="298"/>
      <c r="O2" s="298"/>
      <c r="P2" s="298"/>
      <c r="Q2" s="298"/>
      <c r="R2" s="298"/>
      <c r="S2" s="298"/>
      <c r="T2" s="298"/>
      <c r="U2" s="298"/>
      <c r="V2" s="298"/>
      <c r="W2" s="298"/>
      <c r="X2" s="298"/>
      <c r="Y2" s="298"/>
      <c r="Z2" s="298"/>
      <c r="AA2" s="298"/>
      <c r="AB2" s="298"/>
      <c r="AC2" s="298"/>
      <c r="AD2" s="298"/>
      <c r="AE2" s="299"/>
      <c r="AL2" s="147"/>
    </row>
    <row r="3" spans="1:47" ht="84">
      <c r="A3" s="212" t="s">
        <v>112</v>
      </c>
      <c r="B3" s="211" t="s">
        <v>113</v>
      </c>
      <c r="C3" s="203" t="s">
        <v>62</v>
      </c>
      <c r="D3" s="203" t="s">
        <v>82</v>
      </c>
      <c r="E3" s="203" t="s">
        <v>99</v>
      </c>
      <c r="F3" s="203" t="s">
        <v>64</v>
      </c>
      <c r="G3" s="203" t="s">
        <v>56</v>
      </c>
      <c r="H3" s="203" t="s">
        <v>100</v>
      </c>
      <c r="I3" s="203" t="s">
        <v>101</v>
      </c>
      <c r="J3" s="203" t="s">
        <v>67</v>
      </c>
      <c r="K3" s="203" t="s">
        <v>59</v>
      </c>
      <c r="L3" s="203" t="s">
        <v>94</v>
      </c>
      <c r="M3" s="203" t="s">
        <v>70</v>
      </c>
      <c r="N3" s="203" t="s">
        <v>69</v>
      </c>
      <c r="O3" s="203" t="s">
        <v>102</v>
      </c>
      <c r="P3" s="203" t="s">
        <v>66</v>
      </c>
      <c r="Q3" s="203" t="s">
        <v>95</v>
      </c>
      <c r="R3" s="203" t="s">
        <v>68</v>
      </c>
      <c r="S3" s="203" t="s">
        <v>103</v>
      </c>
      <c r="T3" s="203" t="s">
        <v>104</v>
      </c>
      <c r="U3" s="203" t="s">
        <v>60</v>
      </c>
      <c r="V3" s="216" t="s">
        <v>105</v>
      </c>
      <c r="W3" s="203" t="s">
        <v>106</v>
      </c>
      <c r="X3" s="203" t="s">
        <v>87</v>
      </c>
      <c r="Y3" s="203" t="s">
        <v>114</v>
      </c>
      <c r="Z3" s="203" t="s">
        <v>61</v>
      </c>
      <c r="AA3" s="203" t="s">
        <v>76</v>
      </c>
      <c r="AB3" s="203" t="s">
        <v>92</v>
      </c>
      <c r="AC3" s="203" t="s">
        <v>108</v>
      </c>
      <c r="AD3" s="222" t="s">
        <v>115</v>
      </c>
      <c r="AE3" s="223" t="s">
        <v>116</v>
      </c>
      <c r="AL3" s="147"/>
    </row>
    <row r="4" spans="1:47" ht="26.25">
      <c r="A4" s="217">
        <v>43465</v>
      </c>
      <c r="B4" s="218">
        <v>1</v>
      </c>
      <c r="C4" s="219">
        <v>147</v>
      </c>
      <c r="D4" s="219">
        <v>157.6848</v>
      </c>
      <c r="E4" s="219">
        <v>212.65780000000001</v>
      </c>
      <c r="F4" s="219">
        <v>242.38550000000001</v>
      </c>
      <c r="G4" s="219">
        <v>282</v>
      </c>
      <c r="H4" s="219" t="s">
        <v>147</v>
      </c>
      <c r="I4" s="219">
        <v>198.33</v>
      </c>
      <c r="J4" s="219">
        <v>156.17000000000002</v>
      </c>
      <c r="K4" s="219">
        <v>230</v>
      </c>
      <c r="L4" s="219">
        <v>180.13840000000002</v>
      </c>
      <c r="M4" s="219">
        <v>209.18</v>
      </c>
      <c r="N4" s="219">
        <v>206.25</v>
      </c>
      <c r="O4" s="219">
        <v>248.16</v>
      </c>
      <c r="P4" s="219" t="s">
        <v>147</v>
      </c>
      <c r="Q4" s="219">
        <v>158.11000000000001</v>
      </c>
      <c r="R4" s="219">
        <v>151.48140000000001</v>
      </c>
      <c r="S4" s="219" t="s">
        <v>119</v>
      </c>
      <c r="T4" s="219" t="s">
        <v>147</v>
      </c>
      <c r="U4" s="219">
        <v>229.61</v>
      </c>
      <c r="V4" s="220">
        <v>111.8664</v>
      </c>
      <c r="W4" s="219">
        <v>139</v>
      </c>
      <c r="X4" s="219">
        <v>141.5129</v>
      </c>
      <c r="Y4" s="219">
        <v>214.17000000000002</v>
      </c>
      <c r="Z4" s="219">
        <v>175.86</v>
      </c>
      <c r="AA4" s="219">
        <v>296.45</v>
      </c>
      <c r="AB4" s="219">
        <v>271.6157</v>
      </c>
      <c r="AC4" s="219">
        <v>168.6763</v>
      </c>
      <c r="AD4" s="237">
        <v>184.22605750461122</v>
      </c>
      <c r="AE4" s="221">
        <v>7.8538991439243144E-3</v>
      </c>
    </row>
    <row r="5" spans="1:47" ht="26.25">
      <c r="A5" s="217">
        <v>43472</v>
      </c>
      <c r="B5" s="218">
        <v>2</v>
      </c>
      <c r="C5" s="219">
        <v>150</v>
      </c>
      <c r="D5" s="219">
        <v>154.09040000000002</v>
      </c>
      <c r="E5" s="219">
        <v>210.59140000000002</v>
      </c>
      <c r="F5" s="219">
        <v>254.75540000000001</v>
      </c>
      <c r="G5" s="219">
        <v>282</v>
      </c>
      <c r="H5" s="219" t="s">
        <v>147</v>
      </c>
      <c r="I5" s="219">
        <v>199.83</v>
      </c>
      <c r="J5" s="219">
        <v>156.64000000000001</v>
      </c>
      <c r="K5" s="219">
        <v>230</v>
      </c>
      <c r="L5" s="219">
        <v>183.0428</v>
      </c>
      <c r="M5" s="219">
        <v>209.18</v>
      </c>
      <c r="N5" s="219">
        <v>186.25</v>
      </c>
      <c r="O5" s="219">
        <v>247.97</v>
      </c>
      <c r="P5" s="219" t="s">
        <v>147</v>
      </c>
      <c r="Q5" s="219">
        <v>149.80000000000001</v>
      </c>
      <c r="R5" s="219">
        <v>151.8946</v>
      </c>
      <c r="S5" s="219" t="s">
        <v>119</v>
      </c>
      <c r="T5" s="219">
        <v>176</v>
      </c>
      <c r="U5" s="219">
        <v>224.45000000000002</v>
      </c>
      <c r="V5" s="220">
        <v>113.66890000000001</v>
      </c>
      <c r="W5" s="219">
        <v>149</v>
      </c>
      <c r="X5" s="219">
        <v>141.04140000000001</v>
      </c>
      <c r="Y5" s="219">
        <v>213.07</v>
      </c>
      <c r="Z5" s="219">
        <v>162.59</v>
      </c>
      <c r="AA5" s="219">
        <v>299.95999999999998</v>
      </c>
      <c r="AB5" s="219">
        <v>271.27800000000002</v>
      </c>
      <c r="AC5" s="219">
        <v>168.6268</v>
      </c>
      <c r="AD5" s="237">
        <v>182.97440207231486</v>
      </c>
      <c r="AE5" s="221">
        <v>-6.7941280905120527E-3</v>
      </c>
    </row>
    <row r="6" spans="1:47" ht="26.25">
      <c r="A6" s="217">
        <v>43479</v>
      </c>
      <c r="B6" s="218">
        <v>3</v>
      </c>
      <c r="C6" s="219">
        <v>150</v>
      </c>
      <c r="D6" s="219">
        <v>140.62280000000001</v>
      </c>
      <c r="E6" s="219">
        <v>211.15990000000002</v>
      </c>
      <c r="F6" s="219">
        <v>265.66050000000001</v>
      </c>
      <c r="G6" s="219">
        <v>282</v>
      </c>
      <c r="H6" s="219" t="s">
        <v>147</v>
      </c>
      <c r="I6" s="219">
        <v>200</v>
      </c>
      <c r="J6" s="219">
        <v>156.17000000000002</v>
      </c>
      <c r="K6" s="219">
        <v>230</v>
      </c>
      <c r="L6" s="219">
        <v>182.92790000000002</v>
      </c>
      <c r="M6" s="219">
        <v>210.51</v>
      </c>
      <c r="N6" s="219">
        <v>186.26</v>
      </c>
      <c r="O6" s="219">
        <v>249.26000000000002</v>
      </c>
      <c r="P6" s="219" t="s">
        <v>147</v>
      </c>
      <c r="Q6" s="219">
        <v>156.20000000000002</v>
      </c>
      <c r="R6" s="219">
        <v>150.11950000000002</v>
      </c>
      <c r="S6" s="219" t="s">
        <v>119</v>
      </c>
      <c r="T6" s="219">
        <v>176</v>
      </c>
      <c r="U6" s="219">
        <v>226.91</v>
      </c>
      <c r="V6" s="220">
        <v>109.08880000000001</v>
      </c>
      <c r="W6" s="219">
        <v>149</v>
      </c>
      <c r="X6" s="219">
        <v>140.58240000000001</v>
      </c>
      <c r="Y6" s="219">
        <v>216.45000000000002</v>
      </c>
      <c r="Z6" s="219">
        <v>166.29</v>
      </c>
      <c r="AA6" s="219">
        <v>296.66000000000003</v>
      </c>
      <c r="AB6" s="219">
        <v>249.52270000000001</v>
      </c>
      <c r="AC6" s="219">
        <v>170.91</v>
      </c>
      <c r="AD6" s="237">
        <v>182.28406603537681</v>
      </c>
      <c r="AE6" s="221">
        <v>-3.7728558154556113E-3</v>
      </c>
    </row>
    <row r="7" spans="1:47" ht="26.25">
      <c r="A7" s="217">
        <v>43486</v>
      </c>
      <c r="B7" s="218">
        <v>4</v>
      </c>
      <c r="C7" s="219">
        <v>152</v>
      </c>
      <c r="D7" s="219">
        <v>139.30870000000002</v>
      </c>
      <c r="E7" s="219">
        <v>212.57130000000001</v>
      </c>
      <c r="F7" s="219">
        <v>239.21280000000002</v>
      </c>
      <c r="G7" s="219">
        <v>282</v>
      </c>
      <c r="H7" s="219" t="s">
        <v>147</v>
      </c>
      <c r="I7" s="219">
        <v>201</v>
      </c>
      <c r="J7" s="219">
        <v>156.51</v>
      </c>
      <c r="K7" s="219">
        <v>230</v>
      </c>
      <c r="L7" s="219">
        <v>181.3991</v>
      </c>
      <c r="M7" s="219">
        <v>210.51</v>
      </c>
      <c r="N7" s="219">
        <v>182.5</v>
      </c>
      <c r="O7" s="219">
        <v>249.26000000000002</v>
      </c>
      <c r="P7" s="219" t="s">
        <v>147</v>
      </c>
      <c r="Q7" s="219">
        <v>154.77000000000001</v>
      </c>
      <c r="R7" s="219">
        <v>153.62280000000001</v>
      </c>
      <c r="S7" s="219" t="s">
        <v>119</v>
      </c>
      <c r="T7" s="219">
        <v>176</v>
      </c>
      <c r="U7" s="219">
        <v>226.41</v>
      </c>
      <c r="V7" s="220">
        <v>107.7124</v>
      </c>
      <c r="W7" s="219">
        <v>149</v>
      </c>
      <c r="X7" s="219">
        <v>138.91730000000001</v>
      </c>
      <c r="Y7" s="219">
        <v>206.69</v>
      </c>
      <c r="Z7" s="219">
        <v>160.12</v>
      </c>
      <c r="AA7" s="219">
        <v>299.12</v>
      </c>
      <c r="AB7" s="219">
        <v>235.27420000000001</v>
      </c>
      <c r="AC7" s="219">
        <v>173.56830000000002</v>
      </c>
      <c r="AD7" s="237">
        <v>181.75384548289665</v>
      </c>
      <c r="AE7" s="221">
        <v>-2.9087597397419174E-3</v>
      </c>
    </row>
    <row r="8" spans="1:47" ht="26.25">
      <c r="A8" s="217">
        <v>43493</v>
      </c>
      <c r="B8" s="218">
        <v>5</v>
      </c>
      <c r="C8" s="219">
        <v>157</v>
      </c>
      <c r="D8" s="219">
        <v>163.19660000000002</v>
      </c>
      <c r="E8" s="219">
        <v>210.5429</v>
      </c>
      <c r="F8" s="219">
        <v>229.32420000000002</v>
      </c>
      <c r="G8" s="219">
        <v>282</v>
      </c>
      <c r="H8" s="219" t="s">
        <v>147</v>
      </c>
      <c r="I8" s="219">
        <v>202.17000000000002</v>
      </c>
      <c r="J8" s="219">
        <v>155.85</v>
      </c>
      <c r="K8" s="219">
        <v>230</v>
      </c>
      <c r="L8" s="219">
        <v>181.06440000000001</v>
      </c>
      <c r="M8" s="219">
        <v>210.51</v>
      </c>
      <c r="N8" s="219">
        <v>171.25</v>
      </c>
      <c r="O8" s="219">
        <v>249.26000000000002</v>
      </c>
      <c r="P8" s="219" t="s">
        <v>147</v>
      </c>
      <c r="Q8" s="219">
        <v>154.12</v>
      </c>
      <c r="R8" s="219">
        <v>153.69410000000002</v>
      </c>
      <c r="S8" s="219" t="s">
        <v>119</v>
      </c>
      <c r="T8" s="219">
        <v>176</v>
      </c>
      <c r="U8" s="219">
        <v>223.79</v>
      </c>
      <c r="V8" s="220">
        <v>112.7153</v>
      </c>
      <c r="W8" s="219">
        <v>145</v>
      </c>
      <c r="X8" s="219">
        <v>138.5985</v>
      </c>
      <c r="Y8" s="219">
        <v>215.44</v>
      </c>
      <c r="Z8" s="219">
        <v>166.82</v>
      </c>
      <c r="AA8" s="219">
        <v>296.94</v>
      </c>
      <c r="AB8" s="219">
        <v>238.28100000000001</v>
      </c>
      <c r="AC8" s="219">
        <v>173.84900000000002</v>
      </c>
      <c r="AD8" s="237">
        <v>181.62778416310397</v>
      </c>
      <c r="AE8" s="221">
        <v>-6.9358268298402859E-4</v>
      </c>
    </row>
    <row r="9" spans="1:47" ht="26.25">
      <c r="A9" s="217">
        <v>43500</v>
      </c>
      <c r="B9" s="218">
        <v>6</v>
      </c>
      <c r="C9" s="219">
        <v>163</v>
      </c>
      <c r="D9" s="219">
        <v>139.71780000000001</v>
      </c>
      <c r="E9" s="219">
        <v>211.5924</v>
      </c>
      <c r="F9" s="219">
        <v>255.74430000000001</v>
      </c>
      <c r="G9" s="219">
        <v>282</v>
      </c>
      <c r="H9" s="219" t="s">
        <v>147</v>
      </c>
      <c r="I9" s="219">
        <v>202.17000000000002</v>
      </c>
      <c r="J9" s="219">
        <v>154.99</v>
      </c>
      <c r="K9" s="219">
        <v>230</v>
      </c>
      <c r="L9" s="219">
        <v>181.99940000000001</v>
      </c>
      <c r="M9" s="219">
        <v>210.51</v>
      </c>
      <c r="N9" s="219">
        <v>171.25</v>
      </c>
      <c r="O9" s="219">
        <v>253.01000000000002</v>
      </c>
      <c r="P9" s="219" t="s">
        <v>147</v>
      </c>
      <c r="Q9" s="219">
        <v>145.32</v>
      </c>
      <c r="R9" s="219">
        <v>153.6482</v>
      </c>
      <c r="S9" s="219" t="s">
        <v>119</v>
      </c>
      <c r="T9" s="219">
        <v>176</v>
      </c>
      <c r="U9" s="219">
        <v>220.62</v>
      </c>
      <c r="V9" s="220">
        <v>118.9697</v>
      </c>
      <c r="W9" s="219">
        <v>145</v>
      </c>
      <c r="X9" s="219">
        <v>139.8441</v>
      </c>
      <c r="Y9" s="219">
        <v>217.11</v>
      </c>
      <c r="Z9" s="219">
        <v>165.99</v>
      </c>
      <c r="AA9" s="219">
        <v>297.95</v>
      </c>
      <c r="AB9" s="219">
        <v>237.6037</v>
      </c>
      <c r="AC9" s="219" t="s">
        <v>119</v>
      </c>
      <c r="AD9" s="237">
        <v>182.66241589626816</v>
      </c>
      <c r="AE9" s="221">
        <v>5.6964397706635861E-3</v>
      </c>
    </row>
    <row r="10" spans="1:47" ht="26.25">
      <c r="A10" s="217">
        <v>43507</v>
      </c>
      <c r="B10" s="218">
        <v>7</v>
      </c>
      <c r="C10" s="219">
        <v>166</v>
      </c>
      <c r="D10" s="219">
        <v>139.0889</v>
      </c>
      <c r="E10" s="219">
        <v>214.1019</v>
      </c>
      <c r="F10" s="219">
        <v>233.1765</v>
      </c>
      <c r="G10" s="219">
        <v>282</v>
      </c>
      <c r="H10" s="219" t="s">
        <v>147</v>
      </c>
      <c r="I10" s="219">
        <v>201.5</v>
      </c>
      <c r="J10" s="219">
        <v>144.33000000000001</v>
      </c>
      <c r="K10" s="219">
        <v>230</v>
      </c>
      <c r="L10" s="219">
        <v>184.68730000000002</v>
      </c>
      <c r="M10" s="219">
        <v>210.51</v>
      </c>
      <c r="N10" s="219">
        <v>176.25</v>
      </c>
      <c r="O10" s="219">
        <v>253.01000000000002</v>
      </c>
      <c r="P10" s="219" t="s">
        <v>147</v>
      </c>
      <c r="Q10" s="219">
        <v>146.69</v>
      </c>
      <c r="R10" s="219">
        <v>153.67420000000001</v>
      </c>
      <c r="S10" s="219" t="s">
        <v>119</v>
      </c>
      <c r="T10" s="219">
        <v>176</v>
      </c>
      <c r="U10" s="219">
        <v>230.48000000000002</v>
      </c>
      <c r="V10" s="220">
        <v>134.58430000000001</v>
      </c>
      <c r="W10" s="219">
        <v>145</v>
      </c>
      <c r="X10" s="219">
        <v>139.58250000000001</v>
      </c>
      <c r="Y10" s="219">
        <v>215.47</v>
      </c>
      <c r="Z10" s="219">
        <v>176.35</v>
      </c>
      <c r="AA10" s="219">
        <v>297.94</v>
      </c>
      <c r="AB10" s="219">
        <v>268.9076</v>
      </c>
      <c r="AC10" s="219" t="s">
        <v>119</v>
      </c>
      <c r="AD10" s="237">
        <v>184.78119375483774</v>
      </c>
      <c r="AE10" s="221">
        <v>1.159941878669124E-2</v>
      </c>
    </row>
    <row r="11" spans="1:47" ht="26.25">
      <c r="A11" s="217">
        <v>43514</v>
      </c>
      <c r="B11" s="218">
        <v>8</v>
      </c>
      <c r="C11" s="219">
        <v>167</v>
      </c>
      <c r="D11" s="219">
        <v>145.66419999999999</v>
      </c>
      <c r="E11" s="219">
        <v>212.17080000000001</v>
      </c>
      <c r="F11" s="219">
        <v>205.31320000000002</v>
      </c>
      <c r="G11" s="219">
        <v>282</v>
      </c>
      <c r="H11" s="219" t="s">
        <v>147</v>
      </c>
      <c r="I11" s="219" t="s">
        <v>119</v>
      </c>
      <c r="J11" s="219">
        <v>141.63</v>
      </c>
      <c r="K11" s="219">
        <v>230</v>
      </c>
      <c r="L11" s="219">
        <v>179.62380000000002</v>
      </c>
      <c r="M11" s="219">
        <v>213.17000000000002</v>
      </c>
      <c r="N11" s="219">
        <v>168.75</v>
      </c>
      <c r="O11" s="219">
        <v>253.01000000000002</v>
      </c>
      <c r="P11" s="219" t="s">
        <v>147</v>
      </c>
      <c r="Q11" s="219">
        <v>155.36000000000001</v>
      </c>
      <c r="R11" s="219">
        <v>152.39330000000001</v>
      </c>
      <c r="S11" s="219" t="s">
        <v>119</v>
      </c>
      <c r="T11" s="219">
        <v>176</v>
      </c>
      <c r="U11" s="219">
        <v>228.05</v>
      </c>
      <c r="V11" s="220">
        <v>131.15559999999999</v>
      </c>
      <c r="W11" s="219">
        <v>145</v>
      </c>
      <c r="X11" s="219">
        <v>139.72310000000002</v>
      </c>
      <c r="Y11" s="219">
        <v>206.54</v>
      </c>
      <c r="Z11" s="219">
        <v>168.29</v>
      </c>
      <c r="AA11" s="219">
        <v>301.33</v>
      </c>
      <c r="AB11" s="219">
        <v>230.1507</v>
      </c>
      <c r="AC11" s="219" t="s">
        <v>119</v>
      </c>
      <c r="AD11" s="237">
        <v>182.6898801928196</v>
      </c>
      <c r="AE11" s="221">
        <v>-1.1317783587829977E-2</v>
      </c>
    </row>
    <row r="12" spans="1:47" ht="26.25">
      <c r="A12" s="217">
        <v>43521</v>
      </c>
      <c r="B12" s="218">
        <v>9</v>
      </c>
      <c r="C12" s="251">
        <v>167</v>
      </c>
      <c r="D12" s="251">
        <v>152.9195</v>
      </c>
      <c r="E12" s="251">
        <v>212.49640000000002</v>
      </c>
      <c r="F12" s="251">
        <v>237.75650000000002</v>
      </c>
      <c r="G12" s="251">
        <v>282</v>
      </c>
      <c r="H12" s="251" t="s">
        <v>147</v>
      </c>
      <c r="I12" s="251" t="s">
        <v>119</v>
      </c>
      <c r="J12" s="251">
        <v>143.20000000000002</v>
      </c>
      <c r="K12" s="251">
        <v>230</v>
      </c>
      <c r="L12" s="251">
        <v>178.5017</v>
      </c>
      <c r="M12" s="251">
        <v>213.17000000000002</v>
      </c>
      <c r="N12" s="251">
        <v>158.75</v>
      </c>
      <c r="O12" s="251">
        <v>253.01000000000002</v>
      </c>
      <c r="P12" s="251" t="s">
        <v>147</v>
      </c>
      <c r="Q12" s="251">
        <v>150.95000000000002</v>
      </c>
      <c r="R12" s="251">
        <v>151.6618</v>
      </c>
      <c r="S12" s="251">
        <v>233.75</v>
      </c>
      <c r="T12" s="251">
        <v>176</v>
      </c>
      <c r="U12" s="251">
        <v>230.4</v>
      </c>
      <c r="V12" s="252">
        <v>128.02280000000002</v>
      </c>
      <c r="W12" s="251">
        <v>145</v>
      </c>
      <c r="X12" s="251">
        <v>139.76260000000002</v>
      </c>
      <c r="Y12" s="251">
        <v>212.32</v>
      </c>
      <c r="Z12" s="251">
        <v>189.03</v>
      </c>
      <c r="AA12" s="251">
        <v>298.33</v>
      </c>
      <c r="AB12" s="251">
        <v>233.92080000000001</v>
      </c>
      <c r="AC12" s="251">
        <v>176.0034</v>
      </c>
      <c r="AD12" s="237">
        <v>182.1905672475948</v>
      </c>
      <c r="AE12" s="221">
        <v>-2.479047707113935E-3</v>
      </c>
    </row>
    <row r="13" spans="1:47" ht="26.25">
      <c r="A13" s="217">
        <v>43528</v>
      </c>
      <c r="B13" s="218">
        <v>10</v>
      </c>
      <c r="C13" s="251">
        <v>167</v>
      </c>
      <c r="D13" s="251">
        <v>151.20160000000001</v>
      </c>
      <c r="E13" s="251">
        <v>211.09200000000001</v>
      </c>
      <c r="F13" s="251">
        <v>242.5985</v>
      </c>
      <c r="G13" s="251">
        <v>282</v>
      </c>
      <c r="H13" s="251" t="s">
        <v>147</v>
      </c>
      <c r="I13" s="251" t="s">
        <v>119</v>
      </c>
      <c r="J13" s="251">
        <v>143.75</v>
      </c>
      <c r="K13" s="251">
        <v>230</v>
      </c>
      <c r="L13" s="251">
        <v>182.04570000000001</v>
      </c>
      <c r="M13" s="251">
        <v>213.17000000000002</v>
      </c>
      <c r="N13" s="251">
        <v>163.75</v>
      </c>
      <c r="O13" s="251">
        <v>253.01000000000002</v>
      </c>
      <c r="P13" s="251" t="s">
        <v>147</v>
      </c>
      <c r="Q13" s="251">
        <v>151.22</v>
      </c>
      <c r="R13" s="251">
        <v>151.74809999999999</v>
      </c>
      <c r="S13" s="251">
        <v>223.75</v>
      </c>
      <c r="T13" s="251">
        <v>176</v>
      </c>
      <c r="U13" s="251">
        <v>228.02</v>
      </c>
      <c r="V13" s="252">
        <v>130.774</v>
      </c>
      <c r="W13" s="251">
        <v>144</v>
      </c>
      <c r="X13" s="251">
        <v>144.38160000000002</v>
      </c>
      <c r="Y13" s="251">
        <v>210.38</v>
      </c>
      <c r="Z13" s="251">
        <v>181.39000000000001</v>
      </c>
      <c r="AA13" s="251">
        <v>299.19</v>
      </c>
      <c r="AB13" s="251">
        <v>243.3956</v>
      </c>
      <c r="AC13" s="251">
        <v>176.48869999999999</v>
      </c>
      <c r="AD13" s="237">
        <v>183.39476427203428</v>
      </c>
      <c r="AE13" s="221">
        <v>6.6095464909716739E-3</v>
      </c>
    </row>
    <row r="14" spans="1:47" ht="26.25">
      <c r="A14" s="217">
        <v>43535</v>
      </c>
      <c r="B14" s="218">
        <v>11</v>
      </c>
      <c r="C14" s="251">
        <v>167</v>
      </c>
      <c r="D14" s="251">
        <v>141.54820000000001</v>
      </c>
      <c r="E14" s="251">
        <v>211.6515</v>
      </c>
      <c r="F14" s="251">
        <v>200.2286</v>
      </c>
      <c r="G14" s="251">
        <v>282</v>
      </c>
      <c r="H14" s="251" t="s">
        <v>147</v>
      </c>
      <c r="I14" s="251" t="s">
        <v>119</v>
      </c>
      <c r="J14" s="251">
        <v>146.47</v>
      </c>
      <c r="K14" s="251">
        <v>230</v>
      </c>
      <c r="L14" s="251">
        <v>184.58100000000002</v>
      </c>
      <c r="M14" s="251">
        <v>213.17000000000002</v>
      </c>
      <c r="N14" s="251">
        <v>168.75</v>
      </c>
      <c r="O14" s="251">
        <v>251.89000000000001</v>
      </c>
      <c r="P14" s="251" t="s">
        <v>147</v>
      </c>
      <c r="Q14" s="251">
        <v>154.22999999999999</v>
      </c>
      <c r="R14" s="251">
        <v>153.41890000000001</v>
      </c>
      <c r="S14" s="251" t="s">
        <v>119</v>
      </c>
      <c r="T14" s="251">
        <v>176</v>
      </c>
      <c r="U14" s="251">
        <v>230.92000000000002</v>
      </c>
      <c r="V14" s="252">
        <v>138.17840000000001</v>
      </c>
      <c r="W14" s="251">
        <v>144</v>
      </c>
      <c r="X14" s="251">
        <v>143.97280000000001</v>
      </c>
      <c r="Y14" s="251">
        <v>211.49</v>
      </c>
      <c r="Z14" s="251">
        <v>183.75</v>
      </c>
      <c r="AA14" s="251">
        <v>298.68</v>
      </c>
      <c r="AB14" s="251" t="s">
        <v>119</v>
      </c>
      <c r="AC14" s="251" t="s">
        <v>119</v>
      </c>
      <c r="AD14" s="237">
        <v>184.98495182508182</v>
      </c>
      <c r="AE14" s="221">
        <v>8.6708448813117567E-3</v>
      </c>
    </row>
    <row r="15" spans="1:47" ht="26.25">
      <c r="A15" s="217">
        <v>43542</v>
      </c>
      <c r="B15" s="218">
        <v>12</v>
      </c>
      <c r="C15" s="219">
        <v>169</v>
      </c>
      <c r="D15" s="219">
        <v>147.03450000000001</v>
      </c>
      <c r="E15" s="219">
        <v>211.75320000000002</v>
      </c>
      <c r="F15" s="219">
        <v>237.05280000000002</v>
      </c>
      <c r="G15" s="219">
        <v>282</v>
      </c>
      <c r="H15" s="219" t="s">
        <v>147</v>
      </c>
      <c r="I15" s="219">
        <v>202.33</v>
      </c>
      <c r="J15" s="219">
        <v>147.03</v>
      </c>
      <c r="K15" s="219">
        <v>230</v>
      </c>
      <c r="L15" s="219">
        <v>177.42000000000002</v>
      </c>
      <c r="M15" s="219">
        <v>212.52</v>
      </c>
      <c r="N15" s="219">
        <v>173.75</v>
      </c>
      <c r="O15" s="219">
        <v>251.89000000000001</v>
      </c>
      <c r="P15" s="219">
        <v>166.51</v>
      </c>
      <c r="Q15" s="219">
        <v>154.93</v>
      </c>
      <c r="R15" s="219">
        <v>153.07310000000001</v>
      </c>
      <c r="S15" s="219" t="s">
        <v>119</v>
      </c>
      <c r="T15" s="219">
        <v>176</v>
      </c>
      <c r="U15" s="219">
        <v>230.75</v>
      </c>
      <c r="V15" s="252">
        <v>132.24250000000001</v>
      </c>
      <c r="W15" s="219">
        <v>144</v>
      </c>
      <c r="X15" s="219">
        <v>143.83430000000001</v>
      </c>
      <c r="Y15" s="219">
        <v>207.08</v>
      </c>
      <c r="Z15" s="219">
        <v>187.75</v>
      </c>
      <c r="AA15" s="219">
        <v>299.22000000000003</v>
      </c>
      <c r="AB15" s="219">
        <v>222.29480000000001</v>
      </c>
      <c r="AC15" s="219">
        <v>176.61430000000001</v>
      </c>
      <c r="AD15" s="237">
        <v>184.75638158618102</v>
      </c>
      <c r="AE15" s="221">
        <v>-2.1098289162934103E-3</v>
      </c>
    </row>
    <row r="16" spans="1:47" ht="26.25">
      <c r="A16" s="217">
        <v>43549</v>
      </c>
      <c r="B16" s="218">
        <v>13</v>
      </c>
      <c r="C16" s="219">
        <v>169</v>
      </c>
      <c r="D16" s="219">
        <v>159.89879999999999</v>
      </c>
      <c r="E16" s="219">
        <v>210.2619</v>
      </c>
      <c r="F16" s="219">
        <v>224.38170000000002</v>
      </c>
      <c r="G16" s="219">
        <v>282</v>
      </c>
      <c r="H16" s="219" t="s">
        <v>147</v>
      </c>
      <c r="I16" s="219">
        <v>202.33</v>
      </c>
      <c r="J16" s="219">
        <v>147.14000000000001</v>
      </c>
      <c r="K16" s="219">
        <v>230</v>
      </c>
      <c r="L16" s="219">
        <v>185.5849</v>
      </c>
      <c r="M16" s="219">
        <v>212.52</v>
      </c>
      <c r="N16" s="219">
        <v>178.75</v>
      </c>
      <c r="O16" s="219">
        <v>251.89000000000001</v>
      </c>
      <c r="P16" s="219" t="s">
        <v>147</v>
      </c>
      <c r="Q16" s="219">
        <v>153.84</v>
      </c>
      <c r="R16" s="219">
        <v>155.0067</v>
      </c>
      <c r="S16" s="219" t="s">
        <v>119</v>
      </c>
      <c r="T16" s="219">
        <v>176</v>
      </c>
      <c r="U16" s="219">
        <v>232.35</v>
      </c>
      <c r="V16" s="252">
        <v>128.6593</v>
      </c>
      <c r="W16" s="219">
        <v>144</v>
      </c>
      <c r="X16" s="219">
        <v>145.434</v>
      </c>
      <c r="Y16" s="219">
        <v>202.3</v>
      </c>
      <c r="Z16" s="219">
        <v>170.74</v>
      </c>
      <c r="AA16" s="219">
        <v>299.70999999999998</v>
      </c>
      <c r="AB16" s="219">
        <v>244.36860000000001</v>
      </c>
      <c r="AC16" s="219">
        <v>177.2457</v>
      </c>
      <c r="AD16" s="237">
        <v>185.00300785841131</v>
      </c>
      <c r="AE16" s="221">
        <v>1.3348728207001059E-3</v>
      </c>
    </row>
    <row r="17" spans="1:31" ht="26.25">
      <c r="A17" s="217">
        <v>43556</v>
      </c>
      <c r="B17" s="218">
        <v>14</v>
      </c>
      <c r="C17" s="219">
        <v>170</v>
      </c>
      <c r="D17" s="219">
        <v>157.41380000000001</v>
      </c>
      <c r="E17" s="219">
        <v>210.55190000000002</v>
      </c>
      <c r="F17" s="219">
        <v>230.42490000000001</v>
      </c>
      <c r="G17" s="219">
        <v>283</v>
      </c>
      <c r="H17" s="219" t="s">
        <v>147</v>
      </c>
      <c r="I17" s="219">
        <v>202.33</v>
      </c>
      <c r="J17" s="219">
        <v>147.84</v>
      </c>
      <c r="K17" s="219">
        <v>230</v>
      </c>
      <c r="L17" s="219">
        <v>181.60170000000002</v>
      </c>
      <c r="M17" s="219">
        <v>212.52</v>
      </c>
      <c r="N17" s="219">
        <v>200</v>
      </c>
      <c r="O17" s="219">
        <v>251.89000000000001</v>
      </c>
      <c r="P17" s="219" t="s">
        <v>147</v>
      </c>
      <c r="Q17" s="219">
        <v>163.4</v>
      </c>
      <c r="R17" s="219">
        <v>152.4727</v>
      </c>
      <c r="S17" s="219" t="s">
        <v>119</v>
      </c>
      <c r="T17" s="219">
        <v>174</v>
      </c>
      <c r="U17" s="219">
        <v>234.29</v>
      </c>
      <c r="V17" s="252">
        <v>137.89000000000001</v>
      </c>
      <c r="W17" s="219">
        <v>135</v>
      </c>
      <c r="X17" s="219">
        <v>145.7072</v>
      </c>
      <c r="Y17" s="219">
        <v>213.74</v>
      </c>
      <c r="Z17" s="219">
        <v>178.39000000000001</v>
      </c>
      <c r="AA17" s="219">
        <v>299.24</v>
      </c>
      <c r="AB17" s="219">
        <v>239.79670000000002</v>
      </c>
      <c r="AC17" s="219">
        <v>176.95590000000001</v>
      </c>
      <c r="AD17" s="237">
        <v>188.3320452612549</v>
      </c>
      <c r="AE17" s="221">
        <v>1.7994504204987827E-2</v>
      </c>
    </row>
    <row r="18" spans="1:31" ht="26.25">
      <c r="A18" s="217">
        <v>43563</v>
      </c>
      <c r="B18" s="218">
        <v>15</v>
      </c>
      <c r="C18" s="219">
        <v>170</v>
      </c>
      <c r="D18" s="219">
        <v>147.6071</v>
      </c>
      <c r="E18" s="219">
        <v>215.34</v>
      </c>
      <c r="F18" s="219">
        <v>241.2671</v>
      </c>
      <c r="G18" s="219">
        <v>284</v>
      </c>
      <c r="H18" s="219" t="s">
        <v>147</v>
      </c>
      <c r="I18" s="219">
        <v>203.33</v>
      </c>
      <c r="J18" s="219">
        <v>149.11000000000001</v>
      </c>
      <c r="K18" s="219">
        <v>230</v>
      </c>
      <c r="L18" s="219">
        <v>181.51480000000001</v>
      </c>
      <c r="M18" s="219">
        <v>212.52</v>
      </c>
      <c r="N18" s="219">
        <v>207.5</v>
      </c>
      <c r="O18" s="219">
        <v>251.89000000000001</v>
      </c>
      <c r="P18" s="219" t="s">
        <v>147</v>
      </c>
      <c r="Q18" s="219">
        <v>157.30000000000001</v>
      </c>
      <c r="R18" s="219">
        <v>151.98269999999999</v>
      </c>
      <c r="S18" s="219" t="s">
        <v>119</v>
      </c>
      <c r="T18" s="219">
        <v>174</v>
      </c>
      <c r="U18" s="219">
        <v>222.70000000000002</v>
      </c>
      <c r="V18" s="252">
        <v>134.13740000000001</v>
      </c>
      <c r="W18" s="219">
        <v>135</v>
      </c>
      <c r="X18" s="219">
        <v>145.8732</v>
      </c>
      <c r="Y18" s="219">
        <v>210.44</v>
      </c>
      <c r="Z18" s="219">
        <v>184.37</v>
      </c>
      <c r="AA18" s="219">
        <v>298.52</v>
      </c>
      <c r="AB18" s="219">
        <v>245.27440000000001</v>
      </c>
      <c r="AC18" s="219">
        <v>176.04220000000001</v>
      </c>
      <c r="AD18" s="237">
        <v>188.62063111314941</v>
      </c>
      <c r="AE18" s="221">
        <v>1.5323247379073202E-3</v>
      </c>
    </row>
    <row r="19" spans="1:31" ht="26.25">
      <c r="A19" s="217">
        <v>43570</v>
      </c>
      <c r="B19" s="218">
        <v>16</v>
      </c>
      <c r="C19" s="219">
        <v>170</v>
      </c>
      <c r="D19" s="219">
        <v>154.80620000000002</v>
      </c>
      <c r="E19" s="219">
        <v>215.40550000000002</v>
      </c>
      <c r="F19" s="219">
        <v>202.40540000000001</v>
      </c>
      <c r="G19" s="219">
        <v>284</v>
      </c>
      <c r="H19" s="219" t="s">
        <v>147</v>
      </c>
      <c r="I19" s="219">
        <v>202.83</v>
      </c>
      <c r="J19" s="219">
        <v>149.27000000000001</v>
      </c>
      <c r="K19" s="219">
        <v>230</v>
      </c>
      <c r="L19" s="219">
        <v>185.9924</v>
      </c>
      <c r="M19" s="219">
        <v>212.85</v>
      </c>
      <c r="N19" s="219">
        <v>210</v>
      </c>
      <c r="O19" s="219">
        <v>251.89000000000001</v>
      </c>
      <c r="P19" s="219" t="s">
        <v>147</v>
      </c>
      <c r="Q19" s="219">
        <v>160.03</v>
      </c>
      <c r="R19" s="219">
        <v>154.5976</v>
      </c>
      <c r="S19" s="219" t="s">
        <v>119</v>
      </c>
      <c r="T19" s="219">
        <v>174</v>
      </c>
      <c r="U19" s="219">
        <v>234.51</v>
      </c>
      <c r="V19" s="252">
        <v>128.631</v>
      </c>
      <c r="W19" s="219">
        <v>138</v>
      </c>
      <c r="X19" s="219">
        <v>148.059</v>
      </c>
      <c r="Y19" s="219">
        <v>211.12</v>
      </c>
      <c r="Z19" s="219">
        <v>184.37</v>
      </c>
      <c r="AA19" s="219">
        <v>300.04000000000002</v>
      </c>
      <c r="AB19" s="219">
        <v>222.59470000000002</v>
      </c>
      <c r="AC19" s="219">
        <v>175.54730000000001</v>
      </c>
      <c r="AD19" s="237">
        <v>187.7099458092886</v>
      </c>
      <c r="AE19" s="221">
        <v>-4.8281319942913292E-3</v>
      </c>
    </row>
    <row r="20" spans="1:31" ht="26.25">
      <c r="A20" s="217">
        <v>43577</v>
      </c>
      <c r="B20" s="218">
        <v>17</v>
      </c>
      <c r="C20" s="219">
        <v>170</v>
      </c>
      <c r="D20" s="219">
        <v>152.0145</v>
      </c>
      <c r="E20" s="219">
        <v>212.5821</v>
      </c>
      <c r="F20" s="219">
        <v>227.2962</v>
      </c>
      <c r="G20" s="219">
        <v>285</v>
      </c>
      <c r="H20" s="219" t="s">
        <v>147</v>
      </c>
      <c r="I20" s="219">
        <v>202.17000000000002</v>
      </c>
      <c r="J20" s="219">
        <v>150.39000000000001</v>
      </c>
      <c r="K20" s="219">
        <v>230</v>
      </c>
      <c r="L20" s="219">
        <v>180.49640000000002</v>
      </c>
      <c r="M20" s="219">
        <v>212.85</v>
      </c>
      <c r="N20" s="219">
        <v>210</v>
      </c>
      <c r="O20" s="219">
        <v>251.89000000000001</v>
      </c>
      <c r="P20" s="219" t="s">
        <v>147</v>
      </c>
      <c r="Q20" s="219">
        <v>161.18</v>
      </c>
      <c r="R20" s="219">
        <v>153.13410000000002</v>
      </c>
      <c r="S20" s="219" t="s">
        <v>119</v>
      </c>
      <c r="T20" s="219">
        <v>174</v>
      </c>
      <c r="U20" s="219">
        <v>232.96</v>
      </c>
      <c r="V20" s="252">
        <v>129.15460000000002</v>
      </c>
      <c r="W20" s="219">
        <v>138</v>
      </c>
      <c r="X20" s="219">
        <v>150.63660000000002</v>
      </c>
      <c r="Y20" s="219">
        <v>209.57</v>
      </c>
      <c r="Z20" s="219">
        <v>193.57</v>
      </c>
      <c r="AA20" s="219">
        <v>300.74</v>
      </c>
      <c r="AB20" s="219">
        <v>235.52590000000001</v>
      </c>
      <c r="AC20" s="219">
        <v>175.52930000000001</v>
      </c>
      <c r="AD20" s="237">
        <v>188.38105792160715</v>
      </c>
      <c r="AE20" s="221">
        <v>3.5752613396435873E-3</v>
      </c>
    </row>
    <row r="21" spans="1:31" ht="26.25">
      <c r="A21" s="217">
        <v>43584</v>
      </c>
      <c r="B21" s="218">
        <v>18</v>
      </c>
      <c r="C21" s="219">
        <v>170</v>
      </c>
      <c r="D21" s="219">
        <v>159.6789</v>
      </c>
      <c r="E21" s="219">
        <v>213.21820000000002</v>
      </c>
      <c r="F21" s="219">
        <v>226.65040000000002</v>
      </c>
      <c r="G21" s="219">
        <v>287</v>
      </c>
      <c r="H21" s="219" t="s">
        <v>147</v>
      </c>
      <c r="I21" s="219">
        <v>201.33</v>
      </c>
      <c r="J21" s="219">
        <v>151.69</v>
      </c>
      <c r="K21" s="219">
        <v>230</v>
      </c>
      <c r="L21" s="219">
        <v>186.52210000000002</v>
      </c>
      <c r="M21" s="219">
        <v>212.85</v>
      </c>
      <c r="N21" s="219">
        <v>210</v>
      </c>
      <c r="O21" s="219">
        <v>251.89000000000001</v>
      </c>
      <c r="P21" s="219" t="s">
        <v>147</v>
      </c>
      <c r="Q21" s="219">
        <v>161.71</v>
      </c>
      <c r="R21" s="219">
        <v>145.04150000000001</v>
      </c>
      <c r="S21" s="219" t="s">
        <v>119</v>
      </c>
      <c r="T21" s="219">
        <v>174</v>
      </c>
      <c r="U21" s="219">
        <v>235.02</v>
      </c>
      <c r="V21" s="252">
        <v>129.14340000000001</v>
      </c>
      <c r="W21" s="219">
        <v>142</v>
      </c>
      <c r="X21" s="219">
        <v>150.72300000000001</v>
      </c>
      <c r="Y21" s="219">
        <v>210.35</v>
      </c>
      <c r="Z21" s="219">
        <v>170.88</v>
      </c>
      <c r="AA21" s="219">
        <v>300.25</v>
      </c>
      <c r="AB21" s="219">
        <v>231.3655</v>
      </c>
      <c r="AC21" s="219">
        <v>176.22070000000002</v>
      </c>
      <c r="AD21" s="237">
        <v>188.57710940207104</v>
      </c>
      <c r="AE21" s="221">
        <v>1.0407175892677145E-3</v>
      </c>
    </row>
    <row r="22" spans="1:31" ht="26.25">
      <c r="A22" s="217">
        <v>43591</v>
      </c>
      <c r="B22" s="218">
        <v>19</v>
      </c>
      <c r="C22" s="219">
        <v>170</v>
      </c>
      <c r="D22" s="219" t="s">
        <v>119</v>
      </c>
      <c r="E22" s="219">
        <v>212.54430000000002</v>
      </c>
      <c r="F22" s="219">
        <v>214.30980000000002</v>
      </c>
      <c r="G22" s="219">
        <v>287</v>
      </c>
      <c r="H22" s="219" t="s">
        <v>147</v>
      </c>
      <c r="I22" s="219" t="s">
        <v>119</v>
      </c>
      <c r="J22" s="219">
        <v>152.72999999999999</v>
      </c>
      <c r="K22" s="219">
        <v>230</v>
      </c>
      <c r="L22" s="219">
        <v>186.4957</v>
      </c>
      <c r="M22" s="219">
        <v>212.85</v>
      </c>
      <c r="N22" s="219">
        <v>215</v>
      </c>
      <c r="O22" s="219">
        <v>251.89000000000001</v>
      </c>
      <c r="P22" s="219" t="s">
        <v>147</v>
      </c>
      <c r="Q22" s="219">
        <v>159.84</v>
      </c>
      <c r="R22" s="219">
        <v>144.726</v>
      </c>
      <c r="S22" s="219" t="s">
        <v>119</v>
      </c>
      <c r="T22" s="219">
        <v>174</v>
      </c>
      <c r="U22" s="219">
        <v>240.8</v>
      </c>
      <c r="V22" s="252">
        <v>129.3184</v>
      </c>
      <c r="W22" s="219">
        <v>147</v>
      </c>
      <c r="X22" s="219">
        <v>151.51740000000001</v>
      </c>
      <c r="Y22" s="219">
        <v>209.14000000000001</v>
      </c>
      <c r="Z22" s="219">
        <v>174.86</v>
      </c>
      <c r="AA22" s="219">
        <v>300.57</v>
      </c>
      <c r="AB22" s="219">
        <v>222.047</v>
      </c>
      <c r="AC22" s="219" t="s">
        <v>119</v>
      </c>
      <c r="AD22" s="237">
        <v>189.15700168851845</v>
      </c>
      <c r="AE22" s="221">
        <v>3.0750937284280688E-3</v>
      </c>
    </row>
  </sheetData>
  <mergeCells count="2">
    <mergeCell ref="Q1:AC1"/>
    <mergeCell ref="B2:AE2"/>
  </mergeCells>
  <phoneticPr fontId="8" type="noConversion"/>
  <conditionalFormatting sqref="AE3">
    <cfRule type="iconSet" priority="1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:AC14 C18:H22 J18:R22 C15:R17 S15:AC22">
    <cfRule type="cellIs" dxfId="18" priority="8" operator="equal">
      <formula>$X$282</formula>
    </cfRule>
  </conditionalFormatting>
  <conditionalFormatting sqref="AE4:AE11">
    <cfRule type="iconSet" priority="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E12:AE14">
    <cfRule type="iconSet" priority="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18">
    <cfRule type="cellIs" dxfId="17" priority="5" operator="equal">
      <formula>$X$282</formula>
    </cfRule>
  </conditionalFormatting>
  <conditionalFormatting sqref="AE15:AE22">
    <cfRule type="iconSet" priority="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19">
    <cfRule type="cellIs" dxfId="16" priority="4" operator="equal">
      <formula>$X$282</formula>
    </cfRule>
  </conditionalFormatting>
  <conditionalFormatting sqref="I20">
    <cfRule type="cellIs" dxfId="15" priority="3" operator="equal">
      <formula>$X$282</formula>
    </cfRule>
  </conditionalFormatting>
  <conditionalFormatting sqref="I21">
    <cfRule type="cellIs" dxfId="14" priority="2" operator="equal">
      <formula>$X$282</formula>
    </cfRule>
  </conditionalFormatting>
  <conditionalFormatting sqref="I22">
    <cfRule type="cellIs" dxfId="13" priority="1" operator="equal">
      <formula>$X$282</formula>
    </cfRule>
  </conditionalFormatting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42"/>
  <sheetViews>
    <sheetView workbookViewId="0">
      <selection activeCell="W13" sqref="W13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  <col min="17" max="17" width="15.28515625" customWidth="1"/>
  </cols>
  <sheetData>
    <row r="1" spans="2:18" ht="18">
      <c r="D1" s="300" t="s">
        <v>98</v>
      </c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  <c r="R1" s="115"/>
    </row>
    <row r="2" spans="2:18" ht="18.75" thickBot="1">
      <c r="D2" s="302">
        <v>2018</v>
      </c>
      <c r="E2" s="303"/>
      <c r="F2" s="303"/>
      <c r="G2" s="303"/>
      <c r="H2" s="304">
        <v>2019</v>
      </c>
      <c r="I2" s="303"/>
      <c r="J2" s="303"/>
      <c r="K2" s="303"/>
      <c r="L2" s="303"/>
      <c r="M2" s="303"/>
      <c r="N2" s="303"/>
      <c r="O2" s="303"/>
      <c r="P2" s="305"/>
      <c r="Q2" s="32"/>
      <c r="R2" s="115"/>
    </row>
    <row r="3" spans="2:18" ht="13.5" thickBot="1">
      <c r="B3" s="122" t="s">
        <v>89</v>
      </c>
      <c r="C3" s="123"/>
      <c r="D3" s="177">
        <v>43191</v>
      </c>
      <c r="E3" s="177">
        <v>43221</v>
      </c>
      <c r="F3" s="177">
        <v>43252</v>
      </c>
      <c r="G3" s="177">
        <v>43282</v>
      </c>
      <c r="H3" s="177">
        <v>43313</v>
      </c>
      <c r="I3" s="177">
        <v>43344</v>
      </c>
      <c r="J3" s="177">
        <v>43374</v>
      </c>
      <c r="K3" s="177">
        <v>43405</v>
      </c>
      <c r="L3" s="177">
        <v>43435</v>
      </c>
      <c r="M3" s="177">
        <v>43466</v>
      </c>
      <c r="N3" s="177">
        <v>43497</v>
      </c>
      <c r="O3" s="177">
        <v>43525</v>
      </c>
      <c r="P3" s="177">
        <v>43556</v>
      </c>
      <c r="Q3" s="178" t="s">
        <v>90</v>
      </c>
      <c r="R3" s="117"/>
    </row>
    <row r="4" spans="2:18" ht="15.75">
      <c r="B4" s="124" t="s">
        <v>62</v>
      </c>
      <c r="C4" s="184" t="s">
        <v>73</v>
      </c>
      <c r="D4" s="179">
        <v>166.36670000000001</v>
      </c>
      <c r="E4" s="179">
        <v>172.51609999999999</v>
      </c>
      <c r="F4" s="179">
        <v>177.6</v>
      </c>
      <c r="G4" s="179">
        <v>180</v>
      </c>
      <c r="H4" s="179">
        <v>180.83870000000002</v>
      </c>
      <c r="I4" s="179">
        <v>179.36670000000001</v>
      </c>
      <c r="J4" s="179">
        <v>165.83870000000002</v>
      </c>
      <c r="K4" s="179">
        <v>151.33330000000001</v>
      </c>
      <c r="L4" s="179">
        <v>147</v>
      </c>
      <c r="M4" s="179">
        <v>150.77420000000001</v>
      </c>
      <c r="N4" s="179">
        <v>164.67860000000002</v>
      </c>
      <c r="O4" s="179">
        <v>167.9032</v>
      </c>
      <c r="P4" s="179">
        <v>170</v>
      </c>
      <c r="Q4" s="253">
        <v>2.1839106023020083E-2</v>
      </c>
      <c r="R4" s="118"/>
    </row>
    <row r="5" spans="2:18" ht="15.75">
      <c r="B5" s="125" t="s">
        <v>93</v>
      </c>
      <c r="C5" s="185" t="s">
        <v>73</v>
      </c>
      <c r="D5" s="179">
        <v>156.62820000000002</v>
      </c>
      <c r="E5" s="179">
        <v>156.96540000000002</v>
      </c>
      <c r="F5" s="179">
        <v>154.2235</v>
      </c>
      <c r="G5" s="179">
        <v>154.5352</v>
      </c>
      <c r="H5" s="179">
        <v>157.52010000000001</v>
      </c>
      <c r="I5" s="179">
        <v>153.34870000000001</v>
      </c>
      <c r="J5" s="179">
        <v>140.41030000000001</v>
      </c>
      <c r="K5" s="179">
        <v>143.72910000000002</v>
      </c>
      <c r="L5" s="179">
        <v>151.14530000000002</v>
      </c>
      <c r="M5" s="179">
        <v>149.5822</v>
      </c>
      <c r="N5" s="180">
        <v>145.4487</v>
      </c>
      <c r="O5" s="180">
        <v>150.21100000000001</v>
      </c>
      <c r="P5" s="180">
        <v>153.4083</v>
      </c>
      <c r="Q5" s="253">
        <v>-2.0557600738564497E-2</v>
      </c>
      <c r="R5" s="118"/>
    </row>
    <row r="6" spans="2:18" ht="15.75">
      <c r="B6" s="125" t="s">
        <v>93</v>
      </c>
      <c r="C6" s="186" t="s">
        <v>121</v>
      </c>
      <c r="D6" s="179">
        <v>306.33330000000001</v>
      </c>
      <c r="E6" s="179">
        <v>306.99290000000002</v>
      </c>
      <c r="F6" s="179">
        <v>301.63030000000003</v>
      </c>
      <c r="G6" s="179">
        <v>302.24</v>
      </c>
      <c r="H6" s="179">
        <v>308.07769999999999</v>
      </c>
      <c r="I6" s="179">
        <v>299.91930000000002</v>
      </c>
      <c r="J6" s="179">
        <v>274.61450000000002</v>
      </c>
      <c r="K6" s="179">
        <v>281.1053</v>
      </c>
      <c r="L6" s="179">
        <v>295.61</v>
      </c>
      <c r="M6" s="179">
        <v>292.55290000000002</v>
      </c>
      <c r="N6" s="179">
        <v>284.46860000000004</v>
      </c>
      <c r="O6" s="179">
        <v>293.7826</v>
      </c>
      <c r="P6" s="179">
        <v>300.036</v>
      </c>
      <c r="Q6" s="253">
        <v>-2.0557020735258003E-2</v>
      </c>
      <c r="R6" s="118"/>
    </row>
    <row r="7" spans="2:18" ht="15.75">
      <c r="B7" s="125" t="s">
        <v>99</v>
      </c>
      <c r="C7" s="187" t="s">
        <v>73</v>
      </c>
      <c r="D7" s="179">
        <v>195.11270000000002</v>
      </c>
      <c r="E7" s="179">
        <v>195.3151</v>
      </c>
      <c r="F7" s="179">
        <v>193.97800000000001</v>
      </c>
      <c r="G7" s="179">
        <v>195.93430000000001</v>
      </c>
      <c r="H7" s="179">
        <v>198.0754</v>
      </c>
      <c r="I7" s="179">
        <v>200.815</v>
      </c>
      <c r="J7" s="179">
        <v>204.25020000000001</v>
      </c>
      <c r="K7" s="179">
        <v>207.43560000000002</v>
      </c>
      <c r="L7" s="179">
        <v>210.81470000000002</v>
      </c>
      <c r="M7" s="179">
        <v>211.56050000000002</v>
      </c>
      <c r="N7" s="180">
        <v>212.3811</v>
      </c>
      <c r="O7" s="180">
        <v>211.31610000000001</v>
      </c>
      <c r="P7" s="180">
        <v>213.45310000000001</v>
      </c>
      <c r="Q7" s="253">
        <v>9.3999006727906398E-2</v>
      </c>
      <c r="R7" s="118"/>
    </row>
    <row r="8" spans="2:18" ht="15.75">
      <c r="B8" s="125" t="s">
        <v>99</v>
      </c>
      <c r="C8" s="186" t="s">
        <v>122</v>
      </c>
      <c r="D8" s="179">
        <v>4949.4400000000005</v>
      </c>
      <c r="E8" s="179">
        <v>5002.7855</v>
      </c>
      <c r="F8" s="179">
        <v>5001.1890000000003</v>
      </c>
      <c r="G8" s="179">
        <v>5067.4713000000002</v>
      </c>
      <c r="H8" s="179">
        <v>5086.4690000000001</v>
      </c>
      <c r="I8" s="179">
        <v>5145.5889999999999</v>
      </c>
      <c r="J8" s="179">
        <v>5271.7957999999999</v>
      </c>
      <c r="K8" s="179">
        <v>5378.8707000000004</v>
      </c>
      <c r="L8" s="179">
        <v>5449.1865000000007</v>
      </c>
      <c r="M8" s="179">
        <v>5426.1019000000006</v>
      </c>
      <c r="N8" s="179">
        <v>5464.4045999999998</v>
      </c>
      <c r="O8" s="179">
        <v>5426.1184000000003</v>
      </c>
      <c r="P8" s="179">
        <v>5480.5263000000004</v>
      </c>
      <c r="Q8" s="253">
        <v>0.10730230086636072</v>
      </c>
      <c r="R8" s="118"/>
    </row>
    <row r="9" spans="2:18" ht="15.75">
      <c r="B9" s="125" t="s">
        <v>64</v>
      </c>
      <c r="C9" s="187" t="s">
        <v>73</v>
      </c>
      <c r="D9" s="179">
        <v>239.07550000000001</v>
      </c>
      <c r="E9" s="179">
        <v>242.9778</v>
      </c>
      <c r="F9" s="179">
        <v>247.5745</v>
      </c>
      <c r="G9" s="179">
        <v>243.77160000000001</v>
      </c>
      <c r="H9" s="179">
        <v>235.21420000000001</v>
      </c>
      <c r="I9" s="179">
        <v>234.67610000000002</v>
      </c>
      <c r="J9" s="179">
        <v>245.6738</v>
      </c>
      <c r="K9" s="179">
        <v>240.72410000000002</v>
      </c>
      <c r="L9" s="179">
        <v>236.75700000000001</v>
      </c>
      <c r="M9" s="179">
        <v>248.0326</v>
      </c>
      <c r="N9" s="180">
        <v>232.0942</v>
      </c>
      <c r="O9" s="180">
        <v>227.19680000000002</v>
      </c>
      <c r="P9" s="180">
        <v>225.47980000000001</v>
      </c>
      <c r="Q9" s="253">
        <v>-5.68678095413373E-2</v>
      </c>
      <c r="R9" s="118"/>
    </row>
    <row r="10" spans="2:18" ht="15.75">
      <c r="B10" s="125" t="s">
        <v>64</v>
      </c>
      <c r="C10" s="186" t="s">
        <v>123</v>
      </c>
      <c r="D10" s="179">
        <v>1780.7</v>
      </c>
      <c r="E10" s="179">
        <v>1809.8387</v>
      </c>
      <c r="F10" s="179">
        <v>1844.2</v>
      </c>
      <c r="G10" s="179">
        <v>1816.7097000000001</v>
      </c>
      <c r="H10" s="179">
        <v>1753.6452000000002</v>
      </c>
      <c r="I10" s="179">
        <v>1750.2667000000001</v>
      </c>
      <c r="J10" s="179">
        <v>1832.6452000000002</v>
      </c>
      <c r="K10" s="179">
        <v>1796.0667000000001</v>
      </c>
      <c r="L10" s="179">
        <v>1767.4194</v>
      </c>
      <c r="M10" s="179">
        <v>1851.7742000000001</v>
      </c>
      <c r="N10" s="179">
        <v>1732.1071000000002</v>
      </c>
      <c r="O10" s="179">
        <v>1695.4194</v>
      </c>
      <c r="P10" s="179">
        <v>1683.2333000000001</v>
      </c>
      <c r="Q10" s="253">
        <v>-5.4735048014825649E-2</v>
      </c>
      <c r="R10" s="118"/>
    </row>
    <row r="11" spans="2:18" ht="15.75">
      <c r="B11" s="125" t="s">
        <v>56</v>
      </c>
      <c r="C11" s="186" t="s">
        <v>73</v>
      </c>
      <c r="D11" s="179">
        <v>271.73329999999999</v>
      </c>
      <c r="E11" s="179">
        <v>273.61290000000002</v>
      </c>
      <c r="F11" s="179">
        <v>274</v>
      </c>
      <c r="G11" s="179">
        <v>276.22579999999999</v>
      </c>
      <c r="H11" s="179">
        <v>277.61290000000002</v>
      </c>
      <c r="I11" s="179">
        <v>279.86670000000004</v>
      </c>
      <c r="J11" s="179">
        <v>281.32260000000002</v>
      </c>
      <c r="K11" s="179">
        <v>282</v>
      </c>
      <c r="L11" s="179">
        <v>282</v>
      </c>
      <c r="M11" s="179">
        <v>282</v>
      </c>
      <c r="N11" s="180">
        <v>282</v>
      </c>
      <c r="O11" s="180">
        <v>282</v>
      </c>
      <c r="P11" s="180">
        <v>284.2</v>
      </c>
      <c r="Q11" s="253">
        <v>4.587844036781652E-2</v>
      </c>
      <c r="R11" s="118"/>
    </row>
    <row r="12" spans="2:18" ht="15.75">
      <c r="B12" s="125" t="s">
        <v>70</v>
      </c>
      <c r="C12" s="186" t="s">
        <v>73</v>
      </c>
      <c r="D12" s="179">
        <v>0</v>
      </c>
      <c r="E12" s="179">
        <v>0</v>
      </c>
      <c r="F12" s="179">
        <v>0</v>
      </c>
      <c r="G12" s="179">
        <v>0</v>
      </c>
      <c r="H12" s="179">
        <v>0</v>
      </c>
      <c r="I12" s="179">
        <v>0</v>
      </c>
      <c r="J12" s="179">
        <v>210.28</v>
      </c>
      <c r="K12" s="179">
        <v>211.44</v>
      </c>
      <c r="L12" s="179">
        <v>211.24450000000002</v>
      </c>
      <c r="M12" s="179">
        <v>209.95230000000001</v>
      </c>
      <c r="N12" s="180">
        <v>211.55500000000001</v>
      </c>
      <c r="O12" s="180">
        <v>212.87650000000002</v>
      </c>
      <c r="P12" s="180">
        <v>212.696</v>
      </c>
      <c r="Q12" s="254" t="s">
        <v>149</v>
      </c>
      <c r="R12" s="118"/>
    </row>
    <row r="13" spans="2:18" ht="15.75">
      <c r="B13" s="125" t="s">
        <v>101</v>
      </c>
      <c r="C13" s="186" t="s">
        <v>73</v>
      </c>
      <c r="D13" s="179">
        <v>200.184</v>
      </c>
      <c r="E13" s="179">
        <v>198.97190000000001</v>
      </c>
      <c r="F13" s="179">
        <v>200.03630000000001</v>
      </c>
      <c r="G13" s="179">
        <v>200.78580000000002</v>
      </c>
      <c r="H13" s="179">
        <v>199.06100000000001</v>
      </c>
      <c r="I13" s="179">
        <v>197.697</v>
      </c>
      <c r="J13" s="179">
        <v>198.77420000000001</v>
      </c>
      <c r="K13" s="179">
        <v>199.768</v>
      </c>
      <c r="L13" s="179">
        <v>198.87650000000002</v>
      </c>
      <c r="M13" s="179">
        <v>200.14420000000001</v>
      </c>
      <c r="N13" s="180">
        <v>202.24610000000001</v>
      </c>
      <c r="O13" s="180">
        <v>202.05840000000001</v>
      </c>
      <c r="P13" s="180">
        <v>203.0967</v>
      </c>
      <c r="Q13" s="253">
        <v>1.4550113895216432E-2</v>
      </c>
      <c r="R13" s="118"/>
    </row>
    <row r="14" spans="2:18" ht="15.75">
      <c r="B14" s="125" t="s">
        <v>67</v>
      </c>
      <c r="C14" s="186" t="s">
        <v>73</v>
      </c>
      <c r="D14" s="179">
        <v>159.51770000000002</v>
      </c>
      <c r="E14" s="179">
        <v>163.5368</v>
      </c>
      <c r="F14" s="179">
        <v>170.327</v>
      </c>
      <c r="G14" s="179">
        <v>175.541</v>
      </c>
      <c r="H14" s="179">
        <v>178.4494</v>
      </c>
      <c r="I14" s="179">
        <v>168.95570000000001</v>
      </c>
      <c r="J14" s="179">
        <v>161.49350000000001</v>
      </c>
      <c r="K14" s="179">
        <v>156.9033</v>
      </c>
      <c r="L14" s="179">
        <v>156.08680000000001</v>
      </c>
      <c r="M14" s="179">
        <v>156.3116</v>
      </c>
      <c r="N14" s="180">
        <v>147.3929</v>
      </c>
      <c r="O14" s="180">
        <v>145.81710000000001</v>
      </c>
      <c r="P14" s="180">
        <v>149.32170000000002</v>
      </c>
      <c r="Q14" s="255">
        <v>-6.3917671832028677E-2</v>
      </c>
      <c r="R14" s="118"/>
    </row>
    <row r="15" spans="2:18" ht="15.75">
      <c r="B15" s="125" t="s">
        <v>59</v>
      </c>
      <c r="C15" s="186" t="s">
        <v>73</v>
      </c>
      <c r="D15" s="179">
        <v>230</v>
      </c>
      <c r="E15" s="179">
        <v>230</v>
      </c>
      <c r="F15" s="179">
        <v>230</v>
      </c>
      <c r="G15" s="179">
        <v>230</v>
      </c>
      <c r="H15" s="179">
        <v>230</v>
      </c>
      <c r="I15" s="179">
        <v>230</v>
      </c>
      <c r="J15" s="179">
        <v>230</v>
      </c>
      <c r="K15" s="179">
        <v>230</v>
      </c>
      <c r="L15" s="179">
        <v>230</v>
      </c>
      <c r="M15" s="179">
        <v>230</v>
      </c>
      <c r="N15" s="180">
        <v>230</v>
      </c>
      <c r="O15" s="180">
        <v>230</v>
      </c>
      <c r="P15" s="180">
        <v>230</v>
      </c>
      <c r="Q15" s="255">
        <v>0</v>
      </c>
      <c r="R15" s="118"/>
    </row>
    <row r="16" spans="2:18" ht="15.75">
      <c r="B16" s="125" t="s">
        <v>94</v>
      </c>
      <c r="C16" s="186" t="s">
        <v>73</v>
      </c>
      <c r="D16" s="179">
        <v>194.26060000000001</v>
      </c>
      <c r="E16" s="179">
        <v>193.74800000000002</v>
      </c>
      <c r="F16" s="179">
        <v>193.9178</v>
      </c>
      <c r="G16" s="179">
        <v>192.71950000000001</v>
      </c>
      <c r="H16" s="179">
        <v>189.9117</v>
      </c>
      <c r="I16" s="179">
        <v>180.1044</v>
      </c>
      <c r="J16" s="179">
        <v>177.523</v>
      </c>
      <c r="K16" s="179">
        <v>179.51930000000002</v>
      </c>
      <c r="L16" s="179">
        <v>179.9229</v>
      </c>
      <c r="M16" s="179">
        <v>181.82830000000001</v>
      </c>
      <c r="N16" s="180">
        <v>181.4776</v>
      </c>
      <c r="O16" s="180">
        <v>182.0299</v>
      </c>
      <c r="P16" s="180">
        <v>182.67600000000002</v>
      </c>
      <c r="Q16" s="255">
        <v>-5.9634326260703419E-2</v>
      </c>
      <c r="R16" s="118"/>
    </row>
    <row r="17" spans="2:18" ht="15.75">
      <c r="B17" s="125" t="s">
        <v>94</v>
      </c>
      <c r="C17" s="186" t="s">
        <v>124</v>
      </c>
      <c r="D17" s="179">
        <v>1441.7</v>
      </c>
      <c r="E17" s="179">
        <v>1432.3226</v>
      </c>
      <c r="F17" s="179">
        <v>1431.6333</v>
      </c>
      <c r="G17" s="179">
        <v>1425.5484000000001</v>
      </c>
      <c r="H17" s="179">
        <v>1410</v>
      </c>
      <c r="I17" s="179">
        <v>1338.2333000000001</v>
      </c>
      <c r="J17" s="179">
        <v>1318.0645</v>
      </c>
      <c r="K17" s="179">
        <v>1333.6333</v>
      </c>
      <c r="L17" s="179">
        <v>1332.5484000000001</v>
      </c>
      <c r="M17" s="179">
        <v>1350.5484000000001</v>
      </c>
      <c r="N17" s="179">
        <v>1345.6786</v>
      </c>
      <c r="O17" s="179">
        <v>1350.8387</v>
      </c>
      <c r="P17" s="179">
        <v>1357.1</v>
      </c>
      <c r="Q17" s="255">
        <v>-5.8680724145106611E-2</v>
      </c>
      <c r="R17" s="118"/>
    </row>
    <row r="18" spans="2:18" ht="15.75">
      <c r="B18" s="125" t="s">
        <v>69</v>
      </c>
      <c r="C18" s="186" t="s">
        <v>73</v>
      </c>
      <c r="D18" s="179">
        <v>212.16670000000002</v>
      </c>
      <c r="E18" s="179">
        <v>214.75810000000001</v>
      </c>
      <c r="F18" s="179">
        <v>208.5</v>
      </c>
      <c r="G18" s="179">
        <v>188.3468</v>
      </c>
      <c r="H18" s="179">
        <v>190.3629</v>
      </c>
      <c r="I18" s="179">
        <v>199.29170000000002</v>
      </c>
      <c r="J18" s="179">
        <v>213.7903</v>
      </c>
      <c r="K18" s="179">
        <v>222.16670000000002</v>
      </c>
      <c r="L18" s="179">
        <v>212.9435</v>
      </c>
      <c r="M18" s="179">
        <v>187.34100000000001</v>
      </c>
      <c r="N18" s="180">
        <v>170.08930000000001</v>
      </c>
      <c r="O18" s="180">
        <v>170.0403</v>
      </c>
      <c r="P18" s="180">
        <v>207.08330000000001</v>
      </c>
      <c r="Q18" s="255">
        <v>-2.3959462064499282E-2</v>
      </c>
      <c r="R18" s="118"/>
    </row>
    <row r="19" spans="2:18" ht="15.75">
      <c r="B19" s="125" t="s">
        <v>102</v>
      </c>
      <c r="C19" s="186" t="s">
        <v>73</v>
      </c>
      <c r="D19" s="179">
        <v>254.01130000000001</v>
      </c>
      <c r="E19" s="179">
        <v>254.26900000000001</v>
      </c>
      <c r="F19" s="179">
        <v>251.0993</v>
      </c>
      <c r="G19" s="179">
        <v>251.9932</v>
      </c>
      <c r="H19" s="179">
        <v>250.88</v>
      </c>
      <c r="I19" s="179">
        <v>250.81470000000002</v>
      </c>
      <c r="J19" s="179">
        <v>247.27520000000001</v>
      </c>
      <c r="K19" s="179">
        <v>249.3373</v>
      </c>
      <c r="L19" s="179">
        <v>248.68900000000002</v>
      </c>
      <c r="M19" s="179">
        <v>248.75580000000002</v>
      </c>
      <c r="N19" s="180">
        <v>252.60820000000001</v>
      </c>
      <c r="O19" s="180">
        <v>252.25130000000001</v>
      </c>
      <c r="P19" s="180">
        <v>251.89</v>
      </c>
      <c r="Q19" s="255">
        <v>-8.3512032732402375E-3</v>
      </c>
      <c r="R19" s="118"/>
    </row>
    <row r="20" spans="2:18" ht="15.75">
      <c r="B20" s="125" t="s">
        <v>66</v>
      </c>
      <c r="C20" s="187" t="s">
        <v>73</v>
      </c>
      <c r="D20" s="179">
        <v>143.92770000000002</v>
      </c>
      <c r="E20" s="179">
        <v>149.67680000000001</v>
      </c>
      <c r="F20" s="179">
        <v>155.87900000000002</v>
      </c>
      <c r="G20" s="179">
        <v>158.4248</v>
      </c>
      <c r="H20" s="179">
        <v>157.52970000000002</v>
      </c>
      <c r="I20" s="179">
        <v>153.36700000000002</v>
      </c>
      <c r="J20" s="179">
        <v>149.0958</v>
      </c>
      <c r="K20" s="179">
        <v>146.51900000000001</v>
      </c>
      <c r="L20" s="179">
        <v>153.52970000000002</v>
      </c>
      <c r="M20" s="179">
        <v>155.09520000000001</v>
      </c>
      <c r="N20" s="180">
        <v>150.92000000000002</v>
      </c>
      <c r="O20" s="180">
        <v>153.1968</v>
      </c>
      <c r="P20" s="180">
        <v>160.55970000000002</v>
      </c>
      <c r="Q20" s="255">
        <v>0.11555801975575242</v>
      </c>
      <c r="R20" s="118"/>
    </row>
    <row r="21" spans="2:18" ht="15.75">
      <c r="B21" s="125" t="s">
        <v>68</v>
      </c>
      <c r="C21" s="187" t="s">
        <v>73</v>
      </c>
      <c r="D21" s="179">
        <v>151.6114</v>
      </c>
      <c r="E21" s="179">
        <v>152.06950000000001</v>
      </c>
      <c r="F21" s="179">
        <v>148.47030000000001</v>
      </c>
      <c r="G21" s="179">
        <v>149.52590000000001</v>
      </c>
      <c r="H21" s="179">
        <v>151.88990000000001</v>
      </c>
      <c r="I21" s="179">
        <v>149.97910000000002</v>
      </c>
      <c r="J21" s="179">
        <v>149.96680000000001</v>
      </c>
      <c r="K21" s="179">
        <v>152.1986</v>
      </c>
      <c r="L21" s="179">
        <v>151.8176</v>
      </c>
      <c r="M21" s="179">
        <v>152.03620000000001</v>
      </c>
      <c r="N21" s="180">
        <v>152.72329999999999</v>
      </c>
      <c r="O21" s="180">
        <v>153.11790000000002</v>
      </c>
      <c r="P21" s="180">
        <v>152.51310000000001</v>
      </c>
      <c r="Q21" s="255">
        <v>5.9474419469776052E-3</v>
      </c>
      <c r="R21" s="118"/>
    </row>
    <row r="22" spans="2:18" ht="15.75">
      <c r="B22" s="125" t="s">
        <v>68</v>
      </c>
      <c r="C22" s="186" t="s">
        <v>125</v>
      </c>
      <c r="D22" s="179">
        <v>47265.599699999999</v>
      </c>
      <c r="E22" s="179">
        <v>48133.529399999999</v>
      </c>
      <c r="F22" s="179">
        <v>47860.629000000001</v>
      </c>
      <c r="G22" s="179">
        <v>48568.801899999999</v>
      </c>
      <c r="H22" s="179">
        <v>49053.763200000001</v>
      </c>
      <c r="I22" s="179">
        <v>48703.029300000002</v>
      </c>
      <c r="J22" s="179">
        <v>48555.505799999999</v>
      </c>
      <c r="K22" s="179">
        <v>49057.46</v>
      </c>
      <c r="L22" s="179">
        <v>49000.063200000004</v>
      </c>
      <c r="M22" s="179">
        <v>48649.479399999997</v>
      </c>
      <c r="N22" s="179">
        <v>48549.454299999998</v>
      </c>
      <c r="O22" s="179">
        <v>48399.902600000001</v>
      </c>
      <c r="P22" s="179">
        <v>48970.267699999997</v>
      </c>
      <c r="Q22" s="255">
        <v>3.6065722445493442E-2</v>
      </c>
      <c r="R22" s="118"/>
    </row>
    <row r="23" spans="2:18" ht="15.75">
      <c r="B23" s="127" t="s">
        <v>103</v>
      </c>
      <c r="C23" s="186" t="s">
        <v>73</v>
      </c>
      <c r="D23" s="179">
        <v>222.5</v>
      </c>
      <c r="E23" s="179">
        <v>222.5</v>
      </c>
      <c r="F23" s="179">
        <v>222.5</v>
      </c>
      <c r="G23" s="179">
        <v>224.91940000000002</v>
      </c>
      <c r="H23" s="179">
        <v>225</v>
      </c>
      <c r="I23" s="179">
        <v>225</v>
      </c>
      <c r="J23" s="179">
        <v>222.5</v>
      </c>
      <c r="K23" s="179">
        <v>222.5</v>
      </c>
      <c r="L23" s="179">
        <v>223.66940000000002</v>
      </c>
      <c r="M23" s="179">
        <v>223.75</v>
      </c>
      <c r="N23" s="180">
        <v>225.17860000000002</v>
      </c>
      <c r="O23" s="180">
        <v>226.41130000000001</v>
      </c>
      <c r="P23" s="180">
        <v>226.25</v>
      </c>
      <c r="Q23" s="255">
        <v>1.6853932584269593E-2</v>
      </c>
      <c r="R23" s="118"/>
    </row>
    <row r="24" spans="2:18" ht="15.75">
      <c r="B24" s="125" t="s">
        <v>104</v>
      </c>
      <c r="C24" s="186" t="s">
        <v>73</v>
      </c>
      <c r="D24" s="180">
        <v>0</v>
      </c>
      <c r="E24" s="180">
        <v>0</v>
      </c>
      <c r="F24" s="180">
        <v>0</v>
      </c>
      <c r="G24" s="180">
        <v>0</v>
      </c>
      <c r="H24" s="180">
        <v>0</v>
      </c>
      <c r="I24" s="180">
        <v>0</v>
      </c>
      <c r="J24" s="180">
        <v>176</v>
      </c>
      <c r="K24" s="180">
        <v>176</v>
      </c>
      <c r="L24" s="180">
        <v>0</v>
      </c>
      <c r="M24" s="180">
        <v>0</v>
      </c>
      <c r="N24" s="180">
        <v>176</v>
      </c>
      <c r="O24" s="180">
        <v>176</v>
      </c>
      <c r="P24" s="180">
        <v>174</v>
      </c>
      <c r="Q24" s="255" t="s">
        <v>149</v>
      </c>
      <c r="R24" s="118"/>
    </row>
    <row r="25" spans="2:18" ht="15.75">
      <c r="B25" s="125" t="s">
        <v>60</v>
      </c>
      <c r="C25" s="186" t="s">
        <v>73</v>
      </c>
      <c r="D25" s="179">
        <v>221.23530000000002</v>
      </c>
      <c r="E25" s="179">
        <v>223.01320000000001</v>
      </c>
      <c r="F25" s="179">
        <v>224.91670000000002</v>
      </c>
      <c r="G25" s="179">
        <v>228.95320000000001</v>
      </c>
      <c r="H25" s="179">
        <v>227.51350000000002</v>
      </c>
      <c r="I25" s="179">
        <v>234.55470000000003</v>
      </c>
      <c r="J25" s="179">
        <v>226.22550000000001</v>
      </c>
      <c r="K25" s="179">
        <v>224.7723</v>
      </c>
      <c r="L25" s="179">
        <v>228.8245</v>
      </c>
      <c r="M25" s="179">
        <v>226.36160000000001</v>
      </c>
      <c r="N25" s="180">
        <v>226.67930000000001</v>
      </c>
      <c r="O25" s="180">
        <v>230.49940000000001</v>
      </c>
      <c r="P25" s="180">
        <v>231.37530000000001</v>
      </c>
      <c r="Q25" s="255">
        <v>4.5833553686956741E-2</v>
      </c>
      <c r="R25" s="118"/>
    </row>
    <row r="26" spans="2:18" ht="15.75">
      <c r="B26" s="128" t="s">
        <v>105</v>
      </c>
      <c r="C26" s="188" t="s">
        <v>73</v>
      </c>
      <c r="D26" s="181">
        <v>125.18810000000001</v>
      </c>
      <c r="E26" s="181">
        <v>129.84909999999999</v>
      </c>
      <c r="F26" s="181">
        <v>137.61660000000001</v>
      </c>
      <c r="G26" s="181">
        <v>140.4948</v>
      </c>
      <c r="H26" s="181">
        <v>142.2346</v>
      </c>
      <c r="I26" s="181">
        <v>130.6848</v>
      </c>
      <c r="J26" s="181">
        <v>118.47210000000001</v>
      </c>
      <c r="K26" s="181">
        <v>113.4218</v>
      </c>
      <c r="L26" s="181">
        <v>103.58240000000001</v>
      </c>
      <c r="M26" s="181">
        <v>110.81780000000001</v>
      </c>
      <c r="N26" s="182">
        <v>126.54300000000001</v>
      </c>
      <c r="O26" s="182">
        <v>132.03380000000001</v>
      </c>
      <c r="P26" s="182">
        <v>132.23260000000002</v>
      </c>
      <c r="Q26" s="256">
        <v>5.6271322913280297E-2</v>
      </c>
      <c r="R26" s="118"/>
    </row>
    <row r="27" spans="2:18" ht="15.75">
      <c r="B27" s="161" t="s">
        <v>105</v>
      </c>
      <c r="C27" s="186" t="s">
        <v>129</v>
      </c>
      <c r="D27" s="179">
        <v>525.10969999999998</v>
      </c>
      <c r="E27" s="179">
        <v>555.69420000000002</v>
      </c>
      <c r="F27" s="179">
        <v>592.16030000000001</v>
      </c>
      <c r="G27" s="179">
        <v>607.99060000000009</v>
      </c>
      <c r="H27" s="179">
        <v>609.70450000000005</v>
      </c>
      <c r="I27" s="179">
        <v>561.81730000000005</v>
      </c>
      <c r="J27" s="179">
        <v>509.75810000000001</v>
      </c>
      <c r="K27" s="179">
        <v>488.17230000000001</v>
      </c>
      <c r="L27" s="179">
        <v>444.39840000000004</v>
      </c>
      <c r="M27" s="179">
        <v>475.7081</v>
      </c>
      <c r="N27" s="179">
        <v>546.11</v>
      </c>
      <c r="O27" s="179">
        <v>567.69680000000005</v>
      </c>
      <c r="P27" s="179">
        <v>566.68470000000002</v>
      </c>
      <c r="Q27" s="255">
        <v>7.9173932608748387E-2</v>
      </c>
      <c r="R27" s="118"/>
    </row>
    <row r="28" spans="2:18" ht="15.75">
      <c r="B28" s="125" t="s">
        <v>106</v>
      </c>
      <c r="C28" s="186" t="s">
        <v>73</v>
      </c>
      <c r="D28" s="179">
        <v>145.0667</v>
      </c>
      <c r="E28" s="179">
        <v>162.45160000000001</v>
      </c>
      <c r="F28" s="179">
        <v>173.83330000000001</v>
      </c>
      <c r="G28" s="179">
        <v>165.3871</v>
      </c>
      <c r="H28" s="179">
        <v>169.74190000000002</v>
      </c>
      <c r="I28" s="179">
        <v>158.13330000000002</v>
      </c>
      <c r="J28" s="179">
        <v>145.83870000000002</v>
      </c>
      <c r="K28" s="179">
        <v>134.5</v>
      </c>
      <c r="L28" s="179">
        <v>130.1935</v>
      </c>
      <c r="M28" s="179">
        <v>146.54840000000002</v>
      </c>
      <c r="N28" s="180">
        <v>145</v>
      </c>
      <c r="O28" s="180">
        <v>144.0968</v>
      </c>
      <c r="P28" s="180">
        <v>136.86670000000001</v>
      </c>
      <c r="Q28" s="255">
        <v>-5.6525722305670323E-2</v>
      </c>
      <c r="R28" s="118"/>
    </row>
    <row r="29" spans="2:18" ht="15.75">
      <c r="B29" s="125" t="s">
        <v>87</v>
      </c>
      <c r="C29" s="187" t="s">
        <v>73</v>
      </c>
      <c r="D29" s="179">
        <v>156.10220000000001</v>
      </c>
      <c r="E29" s="179">
        <v>158.12800000000001</v>
      </c>
      <c r="F29" s="179">
        <v>159.58000000000001</v>
      </c>
      <c r="G29" s="179">
        <v>161.4933</v>
      </c>
      <c r="H29" s="179">
        <v>163.97390000000001</v>
      </c>
      <c r="I29" s="179">
        <v>157.32930000000002</v>
      </c>
      <c r="J29" s="179">
        <v>152.4239</v>
      </c>
      <c r="K29" s="179">
        <v>146.68129999999999</v>
      </c>
      <c r="L29" s="179">
        <v>144.04160000000002</v>
      </c>
      <c r="M29" s="179">
        <v>140.23420000000002</v>
      </c>
      <c r="N29" s="180">
        <v>139.60339999999999</v>
      </c>
      <c r="O29" s="180">
        <v>143.9563</v>
      </c>
      <c r="P29" s="180">
        <v>147.77930000000001</v>
      </c>
      <c r="Q29" s="255">
        <v>-5.3316993610596164E-2</v>
      </c>
      <c r="R29" s="118"/>
    </row>
    <row r="30" spans="2:18" ht="15.75">
      <c r="B30" s="125" t="s">
        <v>87</v>
      </c>
      <c r="C30" s="186" t="s">
        <v>126</v>
      </c>
      <c r="D30" s="179">
        <v>727.2</v>
      </c>
      <c r="E30" s="179">
        <v>734.06450000000007</v>
      </c>
      <c r="F30" s="179">
        <v>743.8</v>
      </c>
      <c r="G30" s="179">
        <v>751.19350000000009</v>
      </c>
      <c r="H30" s="179">
        <v>761.38710000000003</v>
      </c>
      <c r="I30" s="179">
        <v>731.2</v>
      </c>
      <c r="J30" s="179">
        <v>711.12900000000002</v>
      </c>
      <c r="K30" s="179">
        <v>683.7</v>
      </c>
      <c r="L30" s="179">
        <v>670.16129999999998</v>
      </c>
      <c r="M30" s="179">
        <v>659.19350000000009</v>
      </c>
      <c r="N30" s="179">
        <v>662.96429999999998</v>
      </c>
      <c r="O30" s="179">
        <v>684.32260000000008</v>
      </c>
      <c r="P30" s="179">
        <v>703.23329999999999</v>
      </c>
      <c r="Q30" s="255">
        <v>-3.2957508250825218E-2</v>
      </c>
      <c r="R30" s="118"/>
    </row>
    <row r="31" spans="2:18" ht="15.75">
      <c r="B31" s="129" t="s">
        <v>107</v>
      </c>
      <c r="C31" s="186" t="s">
        <v>73</v>
      </c>
      <c r="D31" s="179">
        <v>213.67100000000002</v>
      </c>
      <c r="E31" s="179">
        <v>210.42840000000001</v>
      </c>
      <c r="F31" s="179">
        <v>210.58700000000002</v>
      </c>
      <c r="G31" s="179">
        <v>209.98420000000002</v>
      </c>
      <c r="H31" s="179">
        <v>208.15130000000002</v>
      </c>
      <c r="I31" s="179">
        <v>209.49</v>
      </c>
      <c r="J31" s="179">
        <v>210.51650000000001</v>
      </c>
      <c r="K31" s="179">
        <v>217.97500000000002</v>
      </c>
      <c r="L31" s="179">
        <v>216.65450000000001</v>
      </c>
      <c r="M31" s="179">
        <v>212.91130000000001</v>
      </c>
      <c r="N31" s="180">
        <v>213.1943</v>
      </c>
      <c r="O31" s="180">
        <v>208.24870000000001</v>
      </c>
      <c r="P31" s="180">
        <v>211.15970000000002</v>
      </c>
      <c r="Q31" s="255">
        <v>-1.1753115771443001E-2</v>
      </c>
      <c r="R31" s="118"/>
    </row>
    <row r="32" spans="2:18" ht="15.75">
      <c r="B32" s="129" t="s">
        <v>61</v>
      </c>
      <c r="C32" s="186" t="s">
        <v>73</v>
      </c>
      <c r="D32" s="179">
        <v>149.86430000000001</v>
      </c>
      <c r="E32" s="179">
        <v>152.1523</v>
      </c>
      <c r="F32" s="179">
        <v>156.881</v>
      </c>
      <c r="G32" s="179">
        <v>160.47</v>
      </c>
      <c r="H32" s="179">
        <v>160.99710000000002</v>
      </c>
      <c r="I32" s="179">
        <v>160.928</v>
      </c>
      <c r="J32" s="179">
        <v>162.72130000000001</v>
      </c>
      <c r="K32" s="179">
        <v>162.33270000000002</v>
      </c>
      <c r="L32" s="179">
        <v>161.47840000000002</v>
      </c>
      <c r="M32" s="179">
        <v>165.9819</v>
      </c>
      <c r="N32" s="180">
        <v>172.53540000000001</v>
      </c>
      <c r="O32" s="180">
        <v>181.6935</v>
      </c>
      <c r="P32" s="180">
        <v>184.22200000000001</v>
      </c>
      <c r="Q32" s="255">
        <v>0.22925873606989788</v>
      </c>
      <c r="R32" s="118"/>
    </row>
    <row r="33" spans="2:18" ht="15.75">
      <c r="B33" s="129" t="s">
        <v>76</v>
      </c>
      <c r="C33" s="186" t="s">
        <v>73</v>
      </c>
      <c r="D33" s="179">
        <v>268.39930000000004</v>
      </c>
      <c r="E33" s="179">
        <v>272.30450000000002</v>
      </c>
      <c r="F33" s="179">
        <v>270.8313</v>
      </c>
      <c r="G33" s="179">
        <v>270.04810000000003</v>
      </c>
      <c r="H33" s="179">
        <v>271.28550000000001</v>
      </c>
      <c r="I33" s="179">
        <v>270.8023</v>
      </c>
      <c r="J33" s="179">
        <v>269.98099999999999</v>
      </c>
      <c r="K33" s="179">
        <v>271.81</v>
      </c>
      <c r="L33" s="179">
        <v>273.2371</v>
      </c>
      <c r="M33" s="179">
        <v>297.95609999999999</v>
      </c>
      <c r="N33" s="180">
        <v>298.73860000000002</v>
      </c>
      <c r="O33" s="180">
        <v>299.11580000000004</v>
      </c>
      <c r="P33" s="180">
        <v>299.67599999999999</v>
      </c>
      <c r="Q33" s="255">
        <v>0.11653048275461209</v>
      </c>
      <c r="R33" s="118"/>
    </row>
    <row r="34" spans="2:18" ht="15.75">
      <c r="B34" s="129" t="s">
        <v>92</v>
      </c>
      <c r="C34" s="187" t="s">
        <v>73</v>
      </c>
      <c r="D34" s="179">
        <v>234.28410000000002</v>
      </c>
      <c r="E34" s="179">
        <v>226.56130000000002</v>
      </c>
      <c r="F34" s="179">
        <v>228.67520000000002</v>
      </c>
      <c r="G34" s="179">
        <v>232.16800000000001</v>
      </c>
      <c r="H34" s="179">
        <v>250.32750000000001</v>
      </c>
      <c r="I34" s="179">
        <v>262.38749999999999</v>
      </c>
      <c r="J34" s="179">
        <v>236.15380000000002</v>
      </c>
      <c r="K34" s="179">
        <v>236.5137</v>
      </c>
      <c r="L34" s="179">
        <v>236.53370000000001</v>
      </c>
      <c r="M34" s="179">
        <v>254.04330000000002</v>
      </c>
      <c r="N34" s="180">
        <v>243.11290000000002</v>
      </c>
      <c r="O34" s="180">
        <v>241.39110000000002</v>
      </c>
      <c r="P34" s="180">
        <v>235.50240000000002</v>
      </c>
      <c r="Q34" s="255">
        <v>5.200096805545007E-3</v>
      </c>
      <c r="R34" s="118"/>
    </row>
    <row r="35" spans="2:18" ht="15.75">
      <c r="B35" s="129" t="s">
        <v>92</v>
      </c>
      <c r="C35" s="186" t="s">
        <v>127</v>
      </c>
      <c r="D35" s="179">
        <v>2427.7333000000003</v>
      </c>
      <c r="E35" s="179">
        <v>2345.2903000000001</v>
      </c>
      <c r="F35" s="179">
        <v>2350.4666999999999</v>
      </c>
      <c r="G35" s="179">
        <v>2397.2903000000001</v>
      </c>
      <c r="H35" s="179">
        <v>2617.8710000000001</v>
      </c>
      <c r="I35" s="179">
        <v>2745.6667000000002</v>
      </c>
      <c r="J35" s="179">
        <v>2450.5161000000003</v>
      </c>
      <c r="K35" s="179">
        <v>2435.7667000000001</v>
      </c>
      <c r="L35" s="179">
        <v>2432.0645</v>
      </c>
      <c r="M35" s="179">
        <v>2607.1613000000002</v>
      </c>
      <c r="N35" s="179">
        <v>2548.8214000000003</v>
      </c>
      <c r="O35" s="179">
        <v>2536.6774</v>
      </c>
      <c r="P35" s="179">
        <v>2467.7333000000003</v>
      </c>
      <c r="Q35" s="255">
        <v>1.6476274391425072E-2</v>
      </c>
      <c r="R35" s="118"/>
    </row>
    <row r="36" spans="2:18" ht="15.75">
      <c r="B36" s="126" t="s">
        <v>108</v>
      </c>
      <c r="C36" s="187" t="s">
        <v>73</v>
      </c>
      <c r="D36" s="179">
        <v>161.691</v>
      </c>
      <c r="E36" s="179">
        <v>168.75960000000001</v>
      </c>
      <c r="F36" s="179">
        <v>172.06290000000001</v>
      </c>
      <c r="G36" s="179">
        <v>170.99930000000001</v>
      </c>
      <c r="H36" s="179">
        <v>169.2928</v>
      </c>
      <c r="I36" s="179">
        <v>169.8278</v>
      </c>
      <c r="J36" s="179">
        <v>172.0359</v>
      </c>
      <c r="K36" s="179">
        <v>172.17420000000001</v>
      </c>
      <c r="L36" s="179">
        <v>169.10590000000002</v>
      </c>
      <c r="M36" s="179">
        <v>170.94159999999999</v>
      </c>
      <c r="N36" s="180">
        <v>173.69820000000001</v>
      </c>
      <c r="O36" s="180">
        <v>176.74280000000002</v>
      </c>
      <c r="P36" s="180">
        <v>176.03210000000001</v>
      </c>
      <c r="Q36" s="255">
        <v>8.8694485159965586E-2</v>
      </c>
      <c r="R36" s="118"/>
    </row>
    <row r="37" spans="2:18" ht="16.5" thickBot="1">
      <c r="B37" s="126" t="s">
        <v>108</v>
      </c>
      <c r="C37" s="186" t="s">
        <v>128</v>
      </c>
      <c r="D37" s="179">
        <v>141.05170000000001</v>
      </c>
      <c r="E37" s="179">
        <v>148.0942</v>
      </c>
      <c r="F37" s="179">
        <v>151.06900000000002</v>
      </c>
      <c r="G37" s="179">
        <v>151.72</v>
      </c>
      <c r="H37" s="179">
        <v>151.72</v>
      </c>
      <c r="I37" s="179">
        <v>151.72</v>
      </c>
      <c r="J37" s="179">
        <v>151.72</v>
      </c>
      <c r="K37" s="179">
        <v>151.72</v>
      </c>
      <c r="L37" s="179">
        <v>151.72</v>
      </c>
      <c r="M37" s="179">
        <v>151.72</v>
      </c>
      <c r="N37" s="179">
        <v>151.72</v>
      </c>
      <c r="O37" s="179">
        <v>151.72</v>
      </c>
      <c r="P37" s="179">
        <v>151.72</v>
      </c>
      <c r="Q37" s="255">
        <v>7.5633969672113111E-2</v>
      </c>
      <c r="R37" s="118"/>
    </row>
    <row r="38" spans="2:18" ht="16.5" thickBot="1">
      <c r="B38" s="130" t="s">
        <v>96</v>
      </c>
      <c r="C38" s="189" t="s">
        <v>73</v>
      </c>
      <c r="D38" s="226">
        <v>186.13680000000002</v>
      </c>
      <c r="E38" s="226">
        <v>189.2971</v>
      </c>
      <c r="F38" s="226">
        <v>191.46210000000002</v>
      </c>
      <c r="G38" s="226">
        <v>189.86970000000002</v>
      </c>
      <c r="H38" s="226">
        <v>190.94160000000002</v>
      </c>
      <c r="I38" s="226">
        <v>188.77710000000002</v>
      </c>
      <c r="J38" s="226">
        <v>186.7544</v>
      </c>
      <c r="K38" s="227">
        <v>185.76950000000002</v>
      </c>
      <c r="L38" s="227">
        <v>182.70189999999999</v>
      </c>
      <c r="M38" s="227">
        <v>182.61250000000001</v>
      </c>
      <c r="N38" s="227">
        <v>183.02090000000001</v>
      </c>
      <c r="O38" s="227">
        <v>184.3426</v>
      </c>
      <c r="P38" s="227">
        <v>188.28720000000001</v>
      </c>
      <c r="Q38" s="257">
        <v>1.1552793429348673E-2</v>
      </c>
      <c r="R38" s="118"/>
    </row>
    <row r="39" spans="2:18">
      <c r="R39" s="118"/>
    </row>
    <row r="40" spans="2:18">
      <c r="R40" s="118"/>
    </row>
    <row r="41" spans="2:18">
      <c r="R41" s="119"/>
    </row>
    <row r="42" spans="2:18">
      <c r="R42" s="115"/>
    </row>
  </sheetData>
  <mergeCells count="3">
    <mergeCell ref="D1:P1"/>
    <mergeCell ref="D2:G2"/>
    <mergeCell ref="H2:P2"/>
  </mergeCells>
  <phoneticPr fontId="8" type="noConversion"/>
  <conditionalFormatting sqref="P3">
    <cfRule type="expression" dxfId="12" priority="13">
      <formula>(YEAR(P3)=2016)</formula>
    </cfRule>
  </conditionalFormatting>
  <conditionalFormatting sqref="K3">
    <cfRule type="expression" dxfId="11" priority="12">
      <formula>(YEAR(K3)=2016)</formula>
    </cfRule>
  </conditionalFormatting>
  <conditionalFormatting sqref="I3">
    <cfRule type="expression" dxfId="10" priority="11">
      <formula>(YEAR(I3)=2016)</formula>
    </cfRule>
  </conditionalFormatting>
  <conditionalFormatting sqref="O3">
    <cfRule type="expression" dxfId="9" priority="10">
      <formula>(YEAR(O3)=2016)</formula>
    </cfRule>
  </conditionalFormatting>
  <conditionalFormatting sqref="D3">
    <cfRule type="expression" dxfId="8" priority="9">
      <formula>(YEAR(D3)=2016)</formula>
    </cfRule>
  </conditionalFormatting>
  <conditionalFormatting sqref="E3">
    <cfRule type="expression" dxfId="7" priority="8">
      <formula>(YEAR(E3)=2016)</formula>
    </cfRule>
  </conditionalFormatting>
  <conditionalFormatting sqref="F3">
    <cfRule type="expression" dxfId="6" priority="7">
      <formula>(YEAR(F3)=2016)</formula>
    </cfRule>
  </conditionalFormatting>
  <conditionalFormatting sqref="G3">
    <cfRule type="expression" dxfId="5" priority="6">
      <formula>(YEAR(G3)=2016)</formula>
    </cfRule>
  </conditionalFormatting>
  <conditionalFormatting sqref="H3">
    <cfRule type="expression" dxfId="4" priority="5">
      <formula>(YEAR(H3)=2016)</formula>
    </cfRule>
  </conditionalFormatting>
  <conditionalFormatting sqref="J3">
    <cfRule type="expression" dxfId="3" priority="4">
      <formula>(YEAR(J3)=2016)</formula>
    </cfRule>
  </conditionalFormatting>
  <conditionalFormatting sqref="L3">
    <cfRule type="expression" dxfId="2" priority="3">
      <formula>(YEAR(L3)=2016)</formula>
    </cfRule>
  </conditionalFormatting>
  <conditionalFormatting sqref="M3">
    <cfRule type="expression" dxfId="1" priority="2">
      <formula>(YEAR(M3)=2016)</formula>
    </cfRule>
  </conditionalFormatting>
  <conditionalFormatting sqref="N3">
    <cfRule type="expression" dxfId="0" priority="1">
      <formula>(YEAR(N3)=2016)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ceny skupu</vt:lpstr>
      <vt:lpstr>miesięczne ceny skupu</vt:lpstr>
      <vt:lpstr>ceny sprzedaży</vt:lpstr>
      <vt:lpstr>miesięczne ceny sprzedaży</vt:lpstr>
      <vt:lpstr>ceny sprzedaży-luz</vt:lpstr>
      <vt:lpstr>ceny sprzedaży-konfekcja</vt:lpstr>
      <vt:lpstr>UE - tygodniowe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Pater Agnieszka</cp:lastModifiedBy>
  <cp:lastPrinted>2016-07-22T10:24:18Z</cp:lastPrinted>
  <dcterms:created xsi:type="dcterms:W3CDTF">2002-10-17T06:30:42Z</dcterms:created>
  <dcterms:modified xsi:type="dcterms:W3CDTF">2019-06-13T10:47:36Z</dcterms:modified>
</cp:coreProperties>
</file>