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<sst xmlns="http://schemas.openxmlformats.org/spreadsheetml/2006/main" count="1196" uniqueCount="280">
  <si>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</si>
  <si>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</si>
  <si>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</si>
  <si>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</si>
  <si>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</si>
  <si>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</si>
  <si>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</si>
  <si>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</si>
  <si>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</si>
  <si>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</si>
  <si>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</si>
  <si>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</si>
  <si>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</si>
  <si>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</si>
  <si>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</si>
  <si>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</si>
  <si>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</si>
  <si>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</si>
  <si>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</si>
  <si>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</si>
  <si>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</si>
  <si>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</si>
  <si>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</si>
  <si>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</si>
  <si>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</si>
  <si>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</si>
  <si>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</si>
  <si>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</si>
  <si>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</si>
  <si>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</si>
  <si>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</si>
  <si>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</si>
  <si>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</si>
  <si>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</si>
  <si>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</si>
  <si>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</si>
  <si>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</si>
  <si>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</si>
  <si>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</si>
  <si>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</si>
  <si>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</si>
  <si>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</si>
  <si>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</si>
  <si>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</si>
  <si>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</si>
  <si>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</si>
  <si>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</si>
  <si>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</si>
  <si>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</si>
  <si>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</si>
  <si>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</si>
  <si>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</si>
  <si>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</si>
  <si>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</si>
  <si>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</si>
  <si>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</si>
  <si>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</si>
  <si>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</si>
  <si>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</si>
  <si>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</si>
  <si>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</si>
  <si>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</si>
  <si>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</si>
  <si>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</si>
  <si>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</si>
  <si>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</si>
  <si>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</si>
  <si>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</si>
  <si>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</si>
  <si>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</si>
  <si>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</si>
  <si>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</si>
  <si>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</si>
  <si>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</si>
  <si>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</si>
  <si>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</si>
  <si>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</si>
  <si>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</si>
  <si>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</si>
  <si>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</si>
  <si>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</si>
  <si>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</si>
  <si>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</si>
  <si>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</si>
  <si>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</si>
  <si>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</si>
  <si>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</si>
  <si>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</si>
  <si>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</si>
  <si>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</si>
  <si>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</si>
  <si>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</si>
  <si>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</si>
  <si>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</si>
  <si>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</si>
  <si>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</si>
  <si>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</si>
  <si>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</si>
  <si>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</si>
  <si>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</si>
  <si>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</si>
  <si>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</si>
  <si>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</si>
  <si>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</si>
  <si>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</si>
  <si>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</si>
  <si>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</si>
  <si>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</si>
  <si>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</si>
  <si>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</si>
  <si>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</si>
  <si>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</si>
  <si>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</si>
  <si>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</si>
  <si>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</si>
  <si>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</si>
  <si>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</si>
  <si>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</si>
  <si>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</si>
  <si>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</si>
  <si>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</si>
  <si>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</si>
  <si>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</si>
  <si>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</si>
  <si>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</si>
  <si>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</si>
  <si>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</si>
  <si>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</si>
  <si>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</si>
  <si>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</si>
  <si>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</si>
  <si>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</si>
  <si>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</si>
  <si>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</si>
  <si>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</si>
  <si>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</si>
  <si>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</si>
  <si>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</si>
  <si>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</si>
  <si>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</si>
  <si>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</si>
  <si>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</si>
  <si>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</si>
  <si>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</si>
  <si>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</si>
  <si>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</si>
  <si>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</si>
  <si>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</si>
  <si>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</si>
  <si>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</si>
  <si>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</si>
  <si>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</si>
  <si>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</si>
  <si>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</si>
  <si>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</si>
  <si>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</si>
  <si>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</si>
  <si>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</si>
  <si>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</si>
  <si>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</si>
  <si>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</si>
  <si>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</si>
  <si>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</si>
  <si>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</si>
  <si>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</si>
  <si>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</si>
  <si>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</si>
  <si>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</si>
  <si>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</si>
  <si>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</si>
  <si>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</si>
  <si>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</si>
  <si>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</si>
  <si>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</si>
  <si>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</si>
  <si>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</si>
  <si>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</si>
  <si>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</si>
  <si>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</si>
  <si>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</si>
  <si>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</si>
  <si>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</si>
  <si>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</si>
  <si>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</si>
  <si>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</si>
  <si>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</si>
  <si>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</si>
  <si>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</si>
  <si>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</si>
  <si>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</si>
  <si>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</si>
  <si>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</si>
  <si>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</si>
  <si>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</si>
  <si>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</si>
  <si>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</si>
  <si>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</si>
  <si>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</si>
  <si>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</si>
  <si>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</si>
  <si>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</si>
  <si>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</si>
  <si>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</si>
  <si>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</si>
  <si>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</si>
  <si>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</si>
  <si>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</si>
  <si>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</si>
  <si>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</si>
  <si>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</si>
  <si>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</si>
  <si>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</si>
  <si>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</si>
  <si>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</si>
  <si>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</si>
  <si>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</si>
  <si>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</si>
  <si>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</si>
  <si>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</si>
  <si>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</si>
  <si>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</si>
  <si>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</si>
  <si>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</si>
  <si>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</si>
  <si>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</si>
  <si>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</si>
  <si>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</si>
  <si>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</si>
  <si>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</si>
  <si>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</si>
  <si>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</si>
  <si>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</si>
  <si>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</si>
  <si>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</si>
  <si>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</si>
  <si>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</si>
  <si>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</si>
  <si>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</si>
  <si>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</si>
  <si>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</si>
  <si>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</si>
  <si>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</si>
  <si>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</si>
  <si>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</si>
  <si>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</si>
  <si>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</si>
  <si>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</si>
  <si>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</si>
  <si>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</si>
  <si>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</si>
  <si>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</si>
  <si>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</si>
  <si>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</si>
  <si>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</si>
  <si>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</si>
  <si>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</si>
  <si>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XI 2023</t>
  </si>
  <si>
    <t>zmiana roczna</t>
  </si>
  <si>
    <t>I-X 2022r</t>
  </si>
  <si>
    <t>I-X 2023r</t>
  </si>
  <si>
    <t>Chiny</t>
  </si>
  <si>
    <t>Polski eksport, import mięsa drobiowgo i podrobów (0207) i drobiu żywego (0105) za I-X 2023r</t>
  </si>
  <si>
    <t>2023-12-17</t>
  </si>
  <si>
    <t>18-31.12.2023</t>
  </si>
  <si>
    <t>2023-12-31</t>
  </si>
  <si>
    <t>31.12.2023</t>
  </si>
  <si>
    <t>tuszki kurcząt patroszonych 65% bez szyi</t>
  </si>
  <si>
    <t>NR 1/2024</t>
  </si>
  <si>
    <t>11 stycznia 2024r.</t>
  </si>
  <si>
    <t>1-7 stycznia 2024.</t>
  </si>
  <si>
    <t>1-7.01.2024</t>
  </si>
  <si>
    <t>2024-01-07</t>
  </si>
  <si>
    <t>07.01.2024</t>
  </si>
  <si>
    <t>Ceny sprzedaży mięsa drobiowego ogółem (bez obsypki) za okres:1-7.01.2024 r</t>
  </si>
  <si>
    <t xml:space="preserve">Porównanie aktualnych cen skupu i sprzedaży drobiu z zakładów drobiarskich (1-7.01.2024r) z cenami </t>
  </si>
  <si>
    <t>10-122023</t>
  </si>
  <si>
    <t>XII 2023</t>
  </si>
  <si>
    <t>INDYKI</t>
  </si>
  <si>
    <t>Tydzień 1(1-7.01.2024 )</t>
  </si>
  <si>
    <t>OKRES:  2017 -XII.2023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</si>
</sst>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6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43" xfId="0" applyFont="1" applyBorder="1" applyAlignment="1">
      <alignment horizontal="centerContinuous"/>
    </xf>
    <xf numFmtId="0" fontId="84" fillId="0" borderId="39" xfId="0" applyFont="1" applyBorder="1" applyAlignment="1">
      <alignment horizontal="centerContinuous"/>
    </xf>
    <xf numFmtId="0" fontId="84" fillId="0" borderId="53" xfId="0" applyFont="1" applyBorder="1" applyAlignment="1">
      <alignment horizontal="centerContinuous"/>
    </xf>
    <xf numFmtId="0" fontId="84" fillId="0" borderId="3" xfId="0" applyFont="1" applyBorder="1" applyAlignment="1">
      <alignment horizontal="centerContinuous"/>
    </xf>
    <xf numFmtId="0" fontId="84" fillId="0" borderId="19" xfId="0" applyFont="1" applyBorder="1" applyAlignment="1">
      <alignment horizontal="centerContinuous"/>
    </xf>
    <xf numFmtId="0" fontId="84" fillId="0" borderId="2" xfId="0" applyFont="1" applyBorder="1" applyAlignment="1">
      <alignment horizontal="centerContinuous"/>
    </xf>
    <xf numFmtId="0" fontId="84" fillId="0" borderId="54" xfId="0" applyFont="1" applyBorder="1" applyAlignment="1">
      <alignment horizontal="centerContinuous"/>
    </xf>
    <xf numFmtId="0" fontId="84" fillId="0" borderId="57" xfId="0" applyFont="1" applyBorder="1" applyAlignment="1">
      <alignment horizontal="center" vertical="center"/>
    </xf>
    <xf numFmtId="0" fontId="84" fillId="0" borderId="41" xfId="0" applyFont="1" applyBorder="1" applyAlignment="1">
      <alignment vertical="center"/>
    </xf>
    <xf numFmtId="0" fontId="84" fillId="0" borderId="75" xfId="0" applyFont="1" applyBorder="1" applyAlignment="1">
      <alignment vertical="center"/>
    </xf>
    <xf numFmtId="0" fontId="84" fillId="0" borderId="35" xfId="0" applyFont="1" applyBorder="1" applyAlignment="1">
      <alignment horizontal="centerContinuous" vertical="center"/>
    </xf>
    <xf numFmtId="0" fontId="84" fillId="0" borderId="4" xfId="0" applyFont="1" applyBorder="1" applyAlignment="1">
      <alignment horizontal="centerContinuous" vertical="center"/>
    </xf>
    <xf numFmtId="0" fontId="84" fillId="0" borderId="56" xfId="0" applyFont="1" applyBorder="1" applyAlignment="1">
      <alignment horizontal="centerContinuous" vertical="center"/>
    </xf>
    <xf numFmtId="0" fontId="84" fillId="0" borderId="5" xfId="0" applyFont="1" applyBorder="1" applyAlignment="1">
      <alignment horizontal="centerContinuous" vertical="center"/>
    </xf>
    <xf numFmtId="0" fontId="84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6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77" xfId="0" applyFont="1" applyBorder="1" applyAlignment="1">
      <alignment vertical="center" wrapText="1"/>
    </xf>
    <xf numFmtId="0" fontId="87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8" fillId="0" borderId="32" xfId="7" applyNumberFormat="1" applyFont="1" applyFill="1" applyBorder="1" applyAlignment="1">
      <alignment horizontal="center"/>
    </xf>
    <xf numFmtId="0" fontId="89" fillId="12" borderId="0" xfId="15" applyFont="1" applyFill="1"/>
    <xf numFmtId="0" fontId="89" fillId="0" borderId="0" xfId="15" applyFont="1"/>
    <xf numFmtId="0" fontId="89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23" xfId="0" applyNumberFormat="1" applyFont="1" applyFill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90" fillId="9" borderId="33" xfId="0" applyNumberFormat="1" applyFont="1" applyFill="1" applyBorder="1" applyProtection="1"/>
    <xf numFmtId="2" fontId="90" fillId="9" borderId="17" xfId="0" applyNumberFormat="1" applyFont="1" applyFill="1" applyBorder="1" applyProtection="1"/>
    <xf numFmtId="171" fontId="90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0" fontId="75" fillId="0" borderId="49" xfId="0" applyFont="1" applyBorder="1" applyAlignment="1">
      <alignment vertical="center" wrapText="1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4" fontId="55" fillId="0" borderId="32" xfId="0" applyNumberFormat="1" applyFont="1" applyBorder="1" applyAlignment="1">
      <alignment horizontal="center"/>
    </xf>
    <xf numFmtId="4" fontId="55" fillId="0" borderId="68" xfId="0" applyNumberFormat="1" applyFont="1" applyBorder="1" applyAlignment="1">
      <alignment horizontal="center"/>
    </xf>
    <xf numFmtId="4" fontId="55" fillId="0" borderId="70" xfId="0" applyNumberFormat="1" applyFont="1" applyBorder="1" applyAlignment="1">
      <alignment horizontal="center"/>
    </xf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47" fillId="0" borderId="43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3" fontId="91" fillId="8" borderId="12" xfId="0" applyNumberFormat="1" applyFont="1" applyFill="1" applyBorder="1"/>
    <xf numFmtId="3" fontId="92" fillId="0" borderId="22" xfId="0" applyNumberFormat="1" applyFont="1" applyBorder="1"/>
    <xf numFmtId="164" fontId="93" fillId="0" borderId="7" xfId="0" applyNumberFormat="1" applyFont="1" applyFill="1" applyBorder="1"/>
    <xf numFmtId="3" fontId="92" fillId="0" borderId="22" xfId="0" applyNumberFormat="1" applyFont="1" applyFill="1" applyBorder="1"/>
    <xf numFmtId="3" fontId="91" fillId="8" borderId="12" xfId="0" applyNumberFormat="1" applyFont="1" applyFill="1" applyBorder="1" applyAlignment="1">
      <alignment horizontal="right"/>
    </xf>
    <xf numFmtId="3" fontId="92" fillId="0" borderId="22" xfId="0" applyNumberFormat="1" applyFont="1" applyFill="1" applyBorder="1" applyAlignment="1">
      <alignment horizontal="right"/>
    </xf>
    <xf numFmtId="164" fontId="93" fillId="0" borderId="7" xfId="0" applyNumberFormat="1" applyFont="1" applyFill="1" applyBorder="1" applyAlignment="1">
      <alignment horizontal="right"/>
    </xf>
    <xf numFmtId="3" fontId="92" fillId="0" borderId="7" xfId="0" applyNumberFormat="1" applyFont="1" applyFill="1" applyBorder="1"/>
    <xf numFmtId="164" fontId="93" fillId="0" borderId="23" xfId="0" applyNumberFormat="1" applyFont="1" applyFill="1" applyBorder="1"/>
    <xf numFmtId="3" fontId="91" fillId="8" borderId="13" xfId="0" applyNumberFormat="1" applyFont="1" applyFill="1" applyBorder="1"/>
    <xf numFmtId="3" fontId="92" fillId="0" borderId="8" xfId="0" applyNumberFormat="1" applyFont="1" applyBorder="1"/>
    <xf numFmtId="164" fontId="93" fillId="0" borderId="20" xfId="0" applyNumberFormat="1" applyFont="1" applyFill="1" applyBorder="1"/>
    <xf numFmtId="3" fontId="92" fillId="0" borderId="8" xfId="0" applyNumberFormat="1" applyFont="1" applyFill="1" applyBorder="1"/>
    <xf numFmtId="3" fontId="91" fillId="8" borderId="13" xfId="0" applyNumberFormat="1" applyFont="1" applyFill="1" applyBorder="1" applyAlignment="1">
      <alignment horizontal="right"/>
    </xf>
    <xf numFmtId="3" fontId="92" fillId="0" borderId="8" xfId="0" applyNumberFormat="1" applyFont="1" applyFill="1" applyBorder="1" applyAlignment="1">
      <alignment horizontal="right"/>
    </xf>
    <xf numFmtId="164" fontId="93" fillId="0" borderId="20" xfId="0" applyNumberFormat="1" applyFont="1" applyFill="1" applyBorder="1" applyAlignment="1">
      <alignment horizontal="right"/>
    </xf>
    <xf numFmtId="3" fontId="92" fillId="0" borderId="20" xfId="0" applyNumberFormat="1" applyFont="1" applyFill="1" applyBorder="1"/>
    <xf numFmtId="164" fontId="93" fillId="0" borderId="9" xfId="0" applyNumberFormat="1" applyFont="1" applyFill="1" applyBorder="1"/>
    <xf numFmtId="3" fontId="46" fillId="8" borderId="13" xfId="0" applyNumberFormat="1" applyFont="1" applyFill="1" applyBorder="1" applyAlignment="1">
      <alignment horizontal="right"/>
    </xf>
    <xf numFmtId="3" fontId="47" fillId="0" borderId="8" xfId="0" applyNumberFormat="1" applyFont="1" applyFill="1" applyBorder="1" applyAlignment="1">
      <alignment horizontal="right"/>
    </xf>
    <xf numFmtId="164" fontId="94" fillId="0" borderId="20" xfId="0" applyNumberFormat="1" applyFont="1" applyFill="1" applyBorder="1" applyAlignment="1">
      <alignment horizontal="right"/>
    </xf>
    <xf numFmtId="164" fontId="93" fillId="0" borderId="9" xfId="0" applyNumberFormat="1" applyFont="1" applyFill="1" applyBorder="1" applyAlignment="1">
      <alignment horizontal="right"/>
    </xf>
    <xf numFmtId="3" fontId="47" fillId="0" borderId="8" xfId="0" applyNumberFormat="1" applyFont="1" applyBorder="1" applyAlignment="1">
      <alignment horizontal="right"/>
    </xf>
    <xf numFmtId="164" fontId="94" fillId="0" borderId="9" xfId="0" applyNumberFormat="1" applyFont="1" applyFill="1" applyBorder="1" applyAlignment="1">
      <alignment horizontal="right"/>
    </xf>
    <xf numFmtId="3" fontId="47" fillId="0" borderId="20" xfId="0" applyNumberFormat="1" applyFont="1" applyFill="1" applyBorder="1" applyAlignment="1">
      <alignment horizontal="right"/>
    </xf>
    <xf numFmtId="3" fontId="92" fillId="0" borderId="8" xfId="0" applyNumberFormat="1" applyFont="1" applyBorder="1" applyAlignment="1">
      <alignment horizontal="right"/>
    </xf>
    <xf numFmtId="3" fontId="91" fillId="8" borderId="14" xfId="0" applyNumberFormat="1" applyFont="1" applyFill="1" applyBorder="1"/>
    <xf numFmtId="3" fontId="92" fillId="0" borderId="11" xfId="0" applyNumberFormat="1" applyFont="1" applyBorder="1"/>
    <xf numFmtId="164" fontId="93" fillId="0" borderId="47" xfId="0" applyNumberFormat="1" applyFont="1" applyFill="1" applyBorder="1"/>
    <xf numFmtId="3" fontId="46" fillId="8" borderId="14" xfId="0" applyNumberFormat="1" applyFont="1" applyFill="1" applyBorder="1" applyAlignment="1">
      <alignment horizontal="right"/>
    </xf>
    <xf numFmtId="3" fontId="47" fillId="0" borderId="11" xfId="0" applyNumberFormat="1" applyFont="1" applyFill="1" applyBorder="1" applyAlignment="1">
      <alignment horizontal="right"/>
    </xf>
    <xf numFmtId="164" fontId="94" fillId="0" borderId="47" xfId="0" applyNumberFormat="1" applyFont="1" applyFill="1" applyBorder="1" applyAlignment="1">
      <alignment horizontal="right"/>
    </xf>
    <xf numFmtId="3" fontId="47" fillId="0" borderId="47" xfId="0" applyNumberFormat="1" applyFont="1" applyFill="1" applyBorder="1" applyAlignment="1">
      <alignment horizontal="right"/>
    </xf>
    <xf numFmtId="164" fontId="94" fillId="0" borderId="15" xfId="0" applyNumberFormat="1" applyFont="1" applyFill="1" applyBorder="1" applyAlignment="1">
      <alignment horizontal="right"/>
    </xf>
    <xf numFmtId="0" fontId="46" fillId="0" borderId="43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74" fillId="0" borderId="43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5" fillId="0" borderId="55" xfId="0" applyFont="1" applyBorder="1" applyAlignment="1">
      <alignment vertical="top"/>
    </xf>
    <xf numFmtId="0" fontId="74" fillId="0" borderId="58" xfId="0" applyFont="1" applyBorder="1" applyAlignment="1">
      <alignment vertical="center"/>
    </xf>
    <xf numFmtId="0" fontId="74" fillId="0" borderId="60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49" fillId="0" borderId="0" xfId="0" applyFont="1" applyBorder="1"/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95" fillId="8" borderId="33" xfId="0" applyFont="1" applyFill="1" applyBorder="1" applyAlignment="1">
      <alignment horizontal="center" vertical="center" wrapText="1"/>
    </xf>
    <xf numFmtId="0" fontId="96" fillId="0" borderId="17" xfId="0" applyFont="1" applyBorder="1" applyAlignment="1">
      <alignment horizontal="center" vertical="center" wrapText="1"/>
    </xf>
    <xf numFmtId="0" fontId="97" fillId="0" borderId="34" xfId="0" applyFont="1" applyFill="1" applyBorder="1" applyAlignment="1">
      <alignment horizontal="center" vertical="center" wrapText="1"/>
    </xf>
    <xf numFmtId="0" fontId="96" fillId="0" borderId="17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0" fontId="97" fillId="0" borderId="18" xfId="0" applyFont="1" applyFill="1" applyBorder="1" applyAlignment="1">
      <alignment horizontal="center" vertical="center" wrapText="1"/>
    </xf>
    <xf numFmtId="0" fontId="47" fillId="0" borderId="41" xfId="0" applyFont="1" applyBorder="1"/>
    <xf numFmtId="0" fontId="47" fillId="0" borderId="42" xfId="0" applyFont="1" applyBorder="1"/>
    <xf numFmtId="0" fontId="47" fillId="0" borderId="44" xfId="0" applyFont="1" applyBorder="1" applyAlignment="1">
      <alignment wrapText="1"/>
    </xf>
    <xf numFmtId="0" fontId="7" fillId="0" borderId="79" xfId="0" applyFont="1" applyBorder="1"/>
    <xf numFmtId="170" fontId="0" fillId="0" borderId="47" xfId="0" applyNumberFormat="1" applyBorder="1"/>
    <xf numFmtId="0" fontId="0" fillId="0" borderId="15" xfId="0" applyBorder="1"/>
    <xf numFmtId="2" fontId="88" fillId="0" borderId="49" xfId="0" applyNumberFormat="1" applyFont="1" applyBorder="1" applyAlignment="1">
      <alignment horizontal="centerContinuous"/>
    </xf>
    <xf numFmtId="0" fontId="6" fillId="0" borderId="39" xfId="0" applyFont="1" applyBorder="1" applyAlignment="1">
      <alignment horizontal="center"/>
    </xf>
    <xf numFmtId="0" fontId="34" fillId="0" borderId="41" xfId="0" applyFont="1" applyBorder="1"/>
    <xf numFmtId="0" fontId="34" fillId="0" borderId="42" xfId="0" applyFont="1" applyBorder="1"/>
    <xf numFmtId="0" fontId="34" fillId="0" borderId="42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34</xdr:col>
      <xdr:colOff>537657</xdr:colOff>
      <xdr:row>41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61925"/>
          <a:ext cx="13948857" cy="65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385085</xdr:colOff>
      <xdr:row>30</xdr:row>
      <xdr:rowOff>83853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67485" cy="4779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299681</xdr:colOff>
      <xdr:row>30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272481" cy="476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65</xdr:row>
      <xdr:rowOff>0</xdr:rowOff>
    </xdr:from>
    <xdr:to>
      <xdr:col>41</xdr:col>
      <xdr:colOff>195610</xdr:colOff>
      <xdr:row>106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506075"/>
          <a:ext cx="14997460" cy="6779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T27" sqref="T26:T2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35"/>
      <c r="B1" s="135"/>
      <c r="C1" s="135"/>
      <c r="D1" s="167"/>
      <c r="E1" s="136"/>
      <c r="F1" s="136"/>
      <c r="G1" s="135"/>
      <c r="H1" s="135"/>
      <c r="I1" s="135"/>
      <c r="J1" s="135"/>
      <c r="K1" s="135"/>
    </row>
    <row r="2" spans="1:35">
      <c r="A2" s="135"/>
      <c r="B2" s="168"/>
      <c r="C2" s="168"/>
      <c r="D2" s="168"/>
      <c r="E2" s="168"/>
      <c r="F2" s="168"/>
      <c r="G2" s="169"/>
      <c r="H2" s="169"/>
      <c r="I2" s="169"/>
      <c r="J2" s="169"/>
      <c r="K2" s="169"/>
    </row>
    <row r="3" spans="1:35" ht="18.75">
      <c r="A3" s="136"/>
      <c r="B3" s="168"/>
      <c r="C3" s="168"/>
      <c r="D3" s="168"/>
      <c r="E3" s="168"/>
      <c r="F3" s="170" t="s">
        <v>218</v>
      </c>
      <c r="G3" s="171"/>
      <c r="H3" s="171"/>
      <c r="I3" s="171"/>
      <c r="J3" s="171"/>
      <c r="K3" s="171"/>
    </row>
    <row r="4" spans="1:35" ht="18.75">
      <c r="A4" s="136"/>
      <c r="B4" s="168"/>
      <c r="C4" s="168"/>
      <c r="D4" s="168"/>
      <c r="E4" s="168"/>
      <c r="F4" s="170" t="s">
        <v>219</v>
      </c>
      <c r="G4" s="171"/>
      <c r="H4" s="171"/>
      <c r="I4" s="171"/>
      <c r="J4" s="171"/>
      <c r="K4" s="17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36"/>
      <c r="B5" s="168"/>
      <c r="C5" s="168"/>
      <c r="D5" s="168"/>
      <c r="E5" s="168"/>
      <c r="F5" s="172" t="s">
        <v>116</v>
      </c>
      <c r="G5" s="173"/>
      <c r="H5" s="171"/>
      <c r="I5" s="171"/>
      <c r="J5" s="171"/>
      <c r="K5" s="17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36"/>
      <c r="B6" s="169"/>
      <c r="C6" s="169"/>
      <c r="D6" s="169"/>
      <c r="E6" s="169"/>
      <c r="F6" s="171"/>
      <c r="G6" s="171"/>
      <c r="H6" s="171"/>
      <c r="I6" s="171"/>
      <c r="J6" s="171"/>
      <c r="K6" s="17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36"/>
      <c r="C7" s="136"/>
      <c r="D7" s="136"/>
      <c r="E7" s="136"/>
      <c r="F7" s="136"/>
      <c r="G7" s="136"/>
      <c r="H7" s="137"/>
      <c r="I7" s="136"/>
      <c r="J7" s="136"/>
      <c r="K7" s="136"/>
      <c r="L7" s="56"/>
      <c r="M7" s="56"/>
      <c r="N7" s="56"/>
    </row>
    <row r="8" spans="1:35" ht="15.75">
      <c r="B8" s="138" t="s">
        <v>208</v>
      </c>
      <c r="C8" s="136"/>
      <c r="D8" s="136"/>
      <c r="E8" s="136"/>
      <c r="F8" s="136"/>
      <c r="G8" s="136"/>
      <c r="H8" s="137"/>
      <c r="I8" s="136"/>
      <c r="J8" s="136"/>
      <c r="K8" s="136"/>
    </row>
    <row r="9" spans="1:35"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35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35" ht="31.5">
      <c r="B11" s="139" t="s">
        <v>0</v>
      </c>
      <c r="C11" s="140"/>
      <c r="D11" s="136"/>
      <c r="E11" s="136"/>
      <c r="F11" s="136"/>
      <c r="G11" s="136"/>
      <c r="H11" s="136"/>
      <c r="I11" s="136"/>
      <c r="J11" s="136"/>
      <c r="K11" s="136"/>
    </row>
    <row r="12" spans="1:35" ht="31.5">
      <c r="B12" s="141"/>
      <c r="C12" s="136"/>
      <c r="D12" s="136"/>
      <c r="E12" s="136"/>
      <c r="F12" s="136"/>
      <c r="G12" s="136"/>
      <c r="H12" s="136"/>
      <c r="I12" s="136"/>
      <c r="J12" s="136"/>
      <c r="K12" s="135"/>
    </row>
    <row r="13" spans="1:35"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5" ht="23.25">
      <c r="B14" s="142" t="s">
        <v>267</v>
      </c>
      <c r="C14" s="143"/>
      <c r="D14" s="144"/>
      <c r="E14" s="145" t="s">
        <v>268</v>
      </c>
      <c r="F14" s="146"/>
      <c r="G14" s="144"/>
      <c r="H14" s="135"/>
      <c r="I14" s="135"/>
      <c r="J14" s="135"/>
      <c r="K14" s="136"/>
    </row>
    <row r="15" spans="1:35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5">
      <c r="B16" s="467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29" ht="26.25">
      <c r="B17" s="147" t="s">
        <v>236</v>
      </c>
      <c r="C17" s="148"/>
      <c r="D17" s="149" t="s">
        <v>269</v>
      </c>
      <c r="E17" s="148"/>
      <c r="F17" s="475"/>
      <c r="G17" s="476"/>
      <c r="H17" s="477"/>
      <c r="I17" s="136"/>
      <c r="J17" s="136"/>
      <c r="K17" s="136"/>
    </row>
    <row r="18" spans="2:29" ht="15">
      <c r="B18" s="150"/>
      <c r="C18" s="150"/>
      <c r="D18" s="150"/>
      <c r="E18" s="150"/>
      <c r="F18" s="150"/>
      <c r="G18" s="136"/>
      <c r="H18" s="136"/>
      <c r="I18" s="136"/>
      <c r="J18" s="136"/>
      <c r="K18" s="136"/>
    </row>
    <row r="19" spans="2:29" ht="15.75">
      <c r="B19" s="221" t="s">
        <v>227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"/>
    </row>
    <row r="20" spans="2:29" ht="15.75">
      <c r="B20" s="221" t="s">
        <v>209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"/>
    </row>
    <row r="21" spans="2:29" ht="15.75">
      <c r="B21" s="138" t="s">
        <v>217</v>
      </c>
      <c r="C21" s="138"/>
      <c r="D21" s="138"/>
      <c r="E21" s="138"/>
      <c r="F21" s="138"/>
      <c r="G21" s="138"/>
      <c r="H21" s="138"/>
      <c r="I21" s="138"/>
      <c r="J21" s="138"/>
      <c r="K21" s="221"/>
      <c r="L21" s="2"/>
    </row>
    <row r="22" spans="2:29" ht="15.75">
      <c r="B22" s="221" t="s">
        <v>3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"/>
    </row>
    <row r="23" spans="2:29" ht="15.75">
      <c r="B23" s="221" t="s">
        <v>4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"/>
    </row>
    <row r="24" spans="2:29" ht="15.75">
      <c r="B24" s="138"/>
      <c r="C24" s="138"/>
      <c r="D24" s="221"/>
      <c r="E24" s="221"/>
      <c r="F24" s="221"/>
      <c r="G24" s="221"/>
      <c r="H24" s="221"/>
      <c r="I24" s="221"/>
      <c r="J24" s="221"/>
      <c r="K24" s="221"/>
      <c r="L24" s="2"/>
    </row>
    <row r="25" spans="2:29" ht="18.75">
      <c r="B25" s="254"/>
      <c r="C25" s="361"/>
      <c r="D25" s="255"/>
      <c r="E25" s="255"/>
      <c r="F25" s="255"/>
      <c r="G25" s="255"/>
      <c r="H25" s="255"/>
      <c r="I25" s="255"/>
      <c r="J25" s="255"/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7"/>
      <c r="Y25" s="257"/>
      <c r="Z25" s="257"/>
      <c r="AA25" s="257"/>
      <c r="AB25" s="257"/>
    </row>
    <row r="26" spans="2:29" ht="18.75">
      <c r="B26" s="259"/>
      <c r="C26" s="258"/>
      <c r="D26" s="259"/>
      <c r="E26" s="259"/>
      <c r="F26" s="259"/>
      <c r="G26" s="259"/>
      <c r="H26" s="259"/>
      <c r="I26" s="259"/>
      <c r="J26" s="259"/>
      <c r="K26" s="259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1"/>
      <c r="Y26" s="261"/>
      <c r="Z26" s="261"/>
      <c r="AA26" s="261"/>
      <c r="AB26" s="261"/>
      <c r="AC26" s="262"/>
    </row>
    <row r="27" spans="2:29" ht="15.75">
      <c r="B27" s="221"/>
      <c r="C27" s="223"/>
      <c r="D27" s="221"/>
      <c r="E27" s="221"/>
      <c r="F27" s="221"/>
      <c r="G27" s="221"/>
      <c r="H27" s="221"/>
      <c r="I27" s="221"/>
      <c r="J27" s="221"/>
      <c r="K27" s="221"/>
      <c r="L27" s="2"/>
    </row>
    <row r="28" spans="2:29" ht="15.75">
      <c r="B28" s="138" t="s">
        <v>5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"/>
    </row>
    <row r="29" spans="2:29" ht="15.75">
      <c r="B29" s="138" t="s">
        <v>213</v>
      </c>
      <c r="C29" s="138"/>
      <c r="D29" s="138"/>
      <c r="E29" s="138"/>
      <c r="F29" s="138"/>
      <c r="G29" s="138"/>
      <c r="H29" s="138"/>
      <c r="I29" s="138"/>
      <c r="J29" s="138"/>
      <c r="K29" s="221"/>
      <c r="L29" s="2"/>
    </row>
    <row r="30" spans="2:29" ht="15.75">
      <c r="B30" s="221" t="s">
        <v>210</v>
      </c>
      <c r="C30" s="224" t="s">
        <v>212</v>
      </c>
      <c r="D30" s="221"/>
      <c r="E30" s="221"/>
      <c r="F30" s="221"/>
      <c r="G30" s="221"/>
      <c r="H30" s="221"/>
      <c r="I30" s="221"/>
      <c r="J30" s="221"/>
      <c r="K30" s="221"/>
      <c r="L30" s="2"/>
    </row>
    <row r="31" spans="2:29" ht="15.75">
      <c r="B31" s="221" t="s">
        <v>214</v>
      </c>
      <c r="C31" s="221"/>
      <c r="D31" s="221"/>
      <c r="E31" s="221"/>
      <c r="F31" s="221"/>
      <c r="G31" s="221"/>
      <c r="H31" s="221"/>
      <c r="I31" s="221"/>
      <c r="J31" s="221"/>
      <c r="K31" s="222"/>
      <c r="L31" s="2"/>
    </row>
    <row r="32" spans="2:29" ht="15.75">
      <c r="B32" s="221"/>
      <c r="C32" s="221"/>
      <c r="D32" s="221"/>
      <c r="E32" s="221"/>
      <c r="F32" s="221"/>
      <c r="G32" s="221"/>
      <c r="H32" s="221"/>
      <c r="I32" s="221"/>
      <c r="J32" s="221"/>
      <c r="K32" s="222"/>
      <c r="L32" s="2"/>
    </row>
    <row r="33" spans="2:14" ht="15.75">
      <c r="B33" s="225" t="s">
        <v>211</v>
      </c>
      <c r="C33" s="222"/>
      <c r="D33" s="222"/>
      <c r="E33" s="222"/>
      <c r="F33" s="222"/>
      <c r="G33" s="222"/>
      <c r="H33" s="222"/>
      <c r="I33" s="222"/>
      <c r="J33" s="222"/>
      <c r="K33" s="221"/>
      <c r="L33" s="2"/>
      <c r="M33" s="2"/>
      <c r="N33" s="2"/>
    </row>
    <row r="34" spans="2:14" ht="15.75">
      <c r="B34" s="151" t="s">
        <v>228</v>
      </c>
      <c r="C34" s="222"/>
      <c r="D34" s="222"/>
      <c r="E34" s="222"/>
      <c r="F34" s="222"/>
      <c r="G34" s="222"/>
      <c r="H34" s="222"/>
      <c r="I34" s="222"/>
      <c r="J34" s="222"/>
      <c r="K34" s="221"/>
      <c r="L34" s="2"/>
      <c r="M34" s="2"/>
      <c r="N34" s="2"/>
    </row>
    <row r="35" spans="2:14" ht="11.25" customHeight="1">
      <c r="B35" s="151" t="s">
        <v>229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"/>
      <c r="M35" s="2"/>
      <c r="N35" s="2"/>
    </row>
    <row r="36" spans="2:14" ht="15.75">
      <c r="B36" s="221"/>
      <c r="C36" s="221"/>
      <c r="D36" s="221"/>
      <c r="E36" s="221"/>
      <c r="F36" s="221"/>
      <c r="G36" s="221"/>
      <c r="H36" s="221"/>
      <c r="I36" s="221"/>
      <c r="J36" s="221"/>
      <c r="K36" s="2"/>
      <c r="L36" s="2"/>
      <c r="M36" s="2"/>
      <c r="N36" s="2"/>
    </row>
    <row r="37" spans="2:14">
      <c r="B37" s="136"/>
      <c r="C37" s="136"/>
      <c r="D37" s="136"/>
      <c r="E37" s="136"/>
      <c r="F37" s="136"/>
      <c r="G37" s="136"/>
      <c r="H37" s="136"/>
      <c r="I37" s="136"/>
      <c r="J37" s="136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B2" sqref="B2:N69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279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.5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97</v>
      </c>
      <c r="C7" s="155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35"/>
    </row>
    <row r="12" spans="2:21" ht="15.75">
      <c r="B12" s="179">
        <v>2022</v>
      </c>
      <c r="C12" s="180">
        <v>5344.09</v>
      </c>
      <c r="D12" s="180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1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3">
        <v>6128.03</v>
      </c>
    </row>
    <row r="14" spans="2:21" ht="15.75">
      <c r="B14" s="12" t="s">
        <v>100</v>
      </c>
      <c r="C14" s="472"/>
      <c r="D14" s="472"/>
      <c r="E14" s="472"/>
      <c r="F14" s="472"/>
      <c r="G14" s="473"/>
      <c r="H14" s="473"/>
      <c r="I14" s="473"/>
      <c r="J14" s="472"/>
      <c r="K14" s="472"/>
      <c r="L14" s="472"/>
      <c r="M14" s="472"/>
      <c r="N14" s="21"/>
    </row>
    <row r="15" spans="2:21" ht="15.75">
      <c r="B15" s="23" t="s">
        <v>97</v>
      </c>
      <c r="C15" s="65">
        <v>12559.234040187543</v>
      </c>
      <c r="D15" s="65">
        <v>12801.955841467696</v>
      </c>
      <c r="E15" s="65">
        <v>13153.120316210187</v>
      </c>
      <c r="F15" s="65">
        <v>13263.269886981176</v>
      </c>
      <c r="G15" s="65">
        <v>13324.883951138463</v>
      </c>
      <c r="H15" s="65">
        <v>13538.172834960335</v>
      </c>
      <c r="I15" s="65">
        <v>13862.836530533841</v>
      </c>
      <c r="J15" s="65">
        <v>13895.974953138399</v>
      </c>
      <c r="K15" s="65">
        <v>13899.947538657194</v>
      </c>
      <c r="L15" s="65">
        <v>13821.559014955943</v>
      </c>
      <c r="M15" s="65">
        <v>13906.200620335763</v>
      </c>
      <c r="N15" s="66">
        <v>13820.838083652592</v>
      </c>
    </row>
    <row r="16" spans="2:21" ht="15.7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7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34"/>
    </row>
    <row r="19" spans="2:17" ht="15.7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7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7">
        <v>21919.5</v>
      </c>
      <c r="J20" s="177">
        <v>21774.5</v>
      </c>
      <c r="K20" s="177">
        <v>21748.1</v>
      </c>
      <c r="L20" s="177">
        <v>20776.57</v>
      </c>
      <c r="M20" s="177">
        <v>19679.88</v>
      </c>
      <c r="N20" s="178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5">
        <v>17987.25</v>
      </c>
      <c r="J21" s="165">
        <v>18237.23</v>
      </c>
      <c r="K21" s="165">
        <v>18263.5</v>
      </c>
      <c r="L21" s="165">
        <v>17599.91</v>
      </c>
      <c r="M21" s="165">
        <v>16945.699000000001</v>
      </c>
      <c r="N21" s="182">
        <v>16125.15</v>
      </c>
    </row>
    <row r="22" spans="2:17" ht="16.5" thickBot="1">
      <c r="B22" s="27" t="s">
        <v>101</v>
      </c>
      <c r="C22" s="28"/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5.75">
      <c r="B23" s="30" t="s">
        <v>97</v>
      </c>
      <c r="C23" s="75">
        <v>5314.2604699816602</v>
      </c>
      <c r="D23" s="75">
        <v>5019.0092079734259</v>
      </c>
      <c r="E23" s="75">
        <v>5271.5842321086975</v>
      </c>
      <c r="F23" s="75">
        <v>5202.0182096955332</v>
      </c>
      <c r="G23" s="75">
        <v>5164.9544469586062</v>
      </c>
      <c r="H23" s="75">
        <v>5179.6002208276032</v>
      </c>
      <c r="I23" s="75">
        <v>5372.1624865117637</v>
      </c>
      <c r="J23" s="75">
        <v>5469.7899176214642</v>
      </c>
      <c r="K23" s="75">
        <v>5247.819114791454</v>
      </c>
      <c r="L23" s="75">
        <v>5364.1382814741091</v>
      </c>
      <c r="M23" s="75">
        <v>5296.5961964617172</v>
      </c>
      <c r="N23" s="76">
        <v>5182.8125519510704</v>
      </c>
    </row>
    <row r="24" spans="2:17" ht="15.7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6">
        <v>9149.0300000000007</v>
      </c>
    </row>
    <row r="29" spans="2:17" ht="16.5" thickBot="1">
      <c r="B29" s="156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4">
        <v>8535.33</v>
      </c>
      <c r="J29" s="184">
        <v>8294.9</v>
      </c>
      <c r="K29" s="184">
        <v>8412.6</v>
      </c>
      <c r="L29" s="184">
        <v>7833.7</v>
      </c>
      <c r="M29" s="184">
        <v>8004.8760000000002</v>
      </c>
      <c r="N29" s="185">
        <v>7500.99</v>
      </c>
    </row>
    <row r="30" spans="2:17" ht="16.5" thickBot="1">
      <c r="B30" s="27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5.75">
      <c r="B31" s="30" t="s">
        <v>97</v>
      </c>
      <c r="C31" s="75">
        <v>5453.6387719944387</v>
      </c>
      <c r="D31" s="75">
        <v>5009.9690612261884</v>
      </c>
      <c r="E31" s="75">
        <v>5051.4095324178161</v>
      </c>
      <c r="F31" s="75">
        <v>5388.5021247766526</v>
      </c>
      <c r="G31" s="75">
        <v>5250.559663686995</v>
      </c>
      <c r="H31" s="75">
        <v>5076.8645341278716</v>
      </c>
      <c r="I31" s="75">
        <v>5269.8513906929738</v>
      </c>
      <c r="J31" s="75">
        <v>5150.0246562497023</v>
      </c>
      <c r="K31" s="75">
        <v>5210.3566546345455</v>
      </c>
      <c r="L31" s="75">
        <v>5052.0757605319723</v>
      </c>
      <c r="M31" s="75">
        <v>5119.0659501347718</v>
      </c>
      <c r="N31" s="76">
        <v>4964.4481024813767</v>
      </c>
    </row>
    <row r="32" spans="2:17" ht="15.7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79">
        <v>2022</v>
      </c>
      <c r="C36" s="180">
        <v>6721.5</v>
      </c>
      <c r="D36" s="180">
        <v>6833.9</v>
      </c>
      <c r="E36" s="180">
        <v>8301.15</v>
      </c>
      <c r="F36" s="180">
        <v>9502.5300000000007</v>
      </c>
      <c r="G36" s="180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1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3">
        <v>8169.0050000000001</v>
      </c>
    </row>
    <row r="38" spans="2:14" ht="16.5" thickBot="1">
      <c r="B38" s="27" t="s">
        <v>103</v>
      </c>
      <c r="C38" s="28"/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5.75">
      <c r="B39" s="30" t="s">
        <v>97</v>
      </c>
      <c r="C39" s="75">
        <v>5511.5961913218489</v>
      </c>
      <c r="D39" s="75">
        <v>5386.5069713345019</v>
      </c>
      <c r="E39" s="75">
        <v>5415.6624121924397</v>
      </c>
      <c r="F39" s="75">
        <v>5409.4355550208438</v>
      </c>
      <c r="G39" s="75">
        <v>5460.1073344723673</v>
      </c>
      <c r="H39" s="75">
        <v>5407.9152298806657</v>
      </c>
      <c r="I39" s="75">
        <v>5420.0106764052307</v>
      </c>
      <c r="J39" s="75">
        <v>5378.2994017474111</v>
      </c>
      <c r="K39" s="75">
        <v>5388.3867894457435</v>
      </c>
      <c r="L39" s="75">
        <v>5430.4096475948872</v>
      </c>
      <c r="M39" s="75">
        <v>5394.6718437645877</v>
      </c>
      <c r="N39" s="76">
        <v>5515.9668493263225</v>
      </c>
    </row>
    <row r="40" spans="2:14" ht="15.7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87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1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3">
        <v>9225.7800000000007</v>
      </c>
    </row>
    <row r="46" spans="2:14" ht="16.5" thickBot="1">
      <c r="B46" s="27" t="s">
        <v>104</v>
      </c>
      <c r="C46" s="28"/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5.75">
      <c r="B47" s="30" t="s">
        <v>97</v>
      </c>
      <c r="C47" s="75">
        <v>15851.938286004304</v>
      </c>
      <c r="D47" s="75">
        <v>15747.471100988882</v>
      </c>
      <c r="E47" s="75">
        <v>16140.931710752169</v>
      </c>
      <c r="F47" s="75">
        <v>16240.323969256717</v>
      </c>
      <c r="G47" s="75">
        <v>16924.739075088179</v>
      </c>
      <c r="H47" s="75">
        <v>17321.703886272549</v>
      </c>
      <c r="I47" s="75">
        <v>17217.375904680841</v>
      </c>
      <c r="J47" s="75">
        <v>16868.33018531217</v>
      </c>
      <c r="K47" s="75">
        <v>16806.444259611257</v>
      </c>
      <c r="L47" s="75">
        <v>16910.816534385631</v>
      </c>
      <c r="M47" s="75">
        <v>16722.876875664249</v>
      </c>
      <c r="N47" s="76">
        <v>16865.271837861277</v>
      </c>
    </row>
    <row r="48" spans="2:14" ht="15.7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88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6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3">
        <v>19261.3</v>
      </c>
    </row>
    <row r="54" spans="2:14" ht="16.5" thickBot="1">
      <c r="B54" s="12" t="s">
        <v>105</v>
      </c>
      <c r="C54" s="20"/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75">
      <c r="B55" s="30" t="s">
        <v>97</v>
      </c>
      <c r="C55" s="75">
        <v>8486.8790673067069</v>
      </c>
      <c r="D55" s="75">
        <v>9012.7129654162236</v>
      </c>
      <c r="E55" s="75">
        <v>9193.0745776361673</v>
      </c>
      <c r="F55" s="75">
        <v>9662.5958045921707</v>
      </c>
      <c r="G55" s="75">
        <v>9633.657383558977</v>
      </c>
      <c r="H55" s="75">
        <v>8880.2040759961783</v>
      </c>
      <c r="I55" s="75">
        <v>8290.4248782466984</v>
      </c>
      <c r="J55" s="75">
        <v>7476.3786969241119</v>
      </c>
      <c r="K55" s="75">
        <v>7598.3607508341493</v>
      </c>
      <c r="L55" s="75">
        <v>8341.1008910148921</v>
      </c>
      <c r="M55" s="75">
        <v>8857.408968746251</v>
      </c>
      <c r="N55" s="76">
        <v>8854.0370274056095</v>
      </c>
    </row>
    <row r="56" spans="2:14" ht="15.7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7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171</v>
      </c>
      <c r="C59" s="189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87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1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3">
        <v>10438.280000000001</v>
      </c>
    </row>
    <row r="62" spans="2:14" ht="16.5" thickBot="1">
      <c r="B62" s="27" t="s">
        <v>106</v>
      </c>
      <c r="C62" s="28"/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5.75">
      <c r="B63" s="30" t="s">
        <v>97</v>
      </c>
      <c r="C63" s="75">
        <v>3999.0280693368504</v>
      </c>
      <c r="D63" s="75">
        <v>4286.0625740080168</v>
      </c>
      <c r="E63" s="75">
        <v>4459.7861676427947</v>
      </c>
      <c r="F63" s="75">
        <v>4616.674182664221</v>
      </c>
      <c r="G63" s="75">
        <v>4654.8341657896754</v>
      </c>
      <c r="H63" s="75">
        <v>4357.1132165766348</v>
      </c>
      <c r="I63" s="75">
        <v>4475.3459051113005</v>
      </c>
      <c r="J63" s="75">
        <v>4421.6741176589339</v>
      </c>
      <c r="K63" s="75">
        <v>4298.7104640608641</v>
      </c>
      <c r="L63" s="75">
        <v>4587.4920197876463</v>
      </c>
      <c r="M63" s="75">
        <v>4634.9086005868094</v>
      </c>
      <c r="N63" s="76">
        <v>4759.6126136347966</v>
      </c>
    </row>
    <row r="64" spans="2:14" ht="15.7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88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236">
        <v>10369.14</v>
      </c>
      <c r="E69" s="237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73">
        <v>8343.39</v>
      </c>
      <c r="L69" s="236">
        <v>6677.8</v>
      </c>
      <c r="M69" s="631">
        <v>6878.9409999999998</v>
      </c>
      <c r="N69" s="632">
        <v>6606.8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116</v>
      </c>
      <c r="L2" s="233"/>
      <c r="M2" s="277"/>
      <c r="N2" s="276"/>
      <c r="O2" s="232"/>
    </row>
    <row r="3" spans="2:15" ht="18.75" customHeight="1">
      <c r="L3" s="233"/>
      <c r="M3" s="277"/>
      <c r="N3" s="276"/>
      <c r="O3" s="232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33"/>
      <c r="M4" s="277"/>
      <c r="N4" s="276"/>
      <c r="O4" s="232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33"/>
      <c r="M5" s="277"/>
      <c r="N5" s="276"/>
      <c r="O5" s="232"/>
    </row>
    <row r="6" spans="2:15" ht="15.75" customHeight="1">
      <c r="B6" s="648" t="s">
        <v>274</v>
      </c>
      <c r="C6" s="648"/>
      <c r="D6" s="648"/>
      <c r="E6" s="648"/>
      <c r="F6" s="648"/>
      <c r="G6" s="648"/>
      <c r="H6" s="648"/>
      <c r="I6" s="648"/>
    </row>
    <row r="7" spans="2:15" ht="19.5" customHeight="1" thickBot="1">
      <c r="B7" s="649" t="s">
        <v>225</v>
      </c>
      <c r="C7" s="649"/>
      <c r="D7" s="649"/>
      <c r="E7" s="649"/>
      <c r="F7" s="649"/>
      <c r="G7" s="649"/>
      <c r="H7" s="649"/>
      <c r="I7" s="649"/>
    </row>
    <row r="8" spans="2:15" ht="16.5" thickBot="1">
      <c r="B8" s="650" t="s">
        <v>143</v>
      </c>
      <c r="C8" s="652" t="s">
        <v>144</v>
      </c>
      <c r="D8" s="653"/>
      <c r="E8" s="653"/>
      <c r="F8" s="653"/>
      <c r="G8" s="653"/>
      <c r="H8" s="653"/>
      <c r="I8" s="654"/>
    </row>
    <row r="9" spans="2:15" ht="48" thickBot="1">
      <c r="B9" s="651"/>
      <c r="C9" s="35">
        <v>45298</v>
      </c>
      <c r="D9" s="174" t="s">
        <v>263</v>
      </c>
      <c r="E9" s="36">
        <v>44934</v>
      </c>
      <c r="F9" s="174" t="s">
        <v>275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644"/>
      <c r="C10" s="645"/>
      <c r="D10" s="645"/>
      <c r="E10" s="645"/>
      <c r="F10" s="645"/>
      <c r="G10" s="645"/>
      <c r="H10" s="645"/>
      <c r="I10" s="647"/>
      <c r="K10" s="232"/>
    </row>
    <row r="11" spans="2:15" ht="19.5" customHeight="1" thickBot="1">
      <c r="B11" s="39" t="s">
        <v>147</v>
      </c>
      <c r="C11" s="175">
        <v>4.657</v>
      </c>
      <c r="D11" s="443">
        <v>4.6639999999999997</v>
      </c>
      <c r="E11" s="540">
        <v>5.6660000000000004</v>
      </c>
      <c r="F11" s="443">
        <v>4.7460000000000004</v>
      </c>
      <c r="G11" s="40">
        <f>(($C11-F11)/F11)</f>
        <v>-1.8752633796881669E-2</v>
      </c>
      <c r="H11" s="40">
        <f>(($C11-D11)/D11)</f>
        <v>-1.5008576329330347E-3</v>
      </c>
      <c r="I11" s="41">
        <f>(($C11-E11)/E11)</f>
        <v>-0.17807977409106959</v>
      </c>
      <c r="K11" s="233"/>
    </row>
    <row r="12" spans="2:15" ht="16.5" thickBot="1">
      <c r="B12" s="39" t="s">
        <v>148</v>
      </c>
      <c r="C12" s="42">
        <v>6.04</v>
      </c>
      <c r="D12" s="444">
        <v>6.1239999999999997</v>
      </c>
      <c r="E12" s="541">
        <v>9.0820000000000007</v>
      </c>
      <c r="F12" s="444">
        <v>6.0990000000000002</v>
      </c>
      <c r="G12" s="40">
        <f t="shared" ref="G12:G14" si="0">(($C12-F12)/F12)</f>
        <v>-9.6737170027873694E-3</v>
      </c>
      <c r="H12" s="40">
        <f>(($C12-D12)/D12)</f>
        <v>-1.371652514696271E-2</v>
      </c>
      <c r="I12" s="41">
        <f t="shared" ref="I12:I14" si="1">(($C12-E12)/E12)</f>
        <v>-0.33494824928429867</v>
      </c>
      <c r="K12" s="233"/>
    </row>
    <row r="13" spans="2:15" ht="16.5" thickBot="1">
      <c r="B13" s="39" t="s">
        <v>149</v>
      </c>
      <c r="C13" s="43">
        <v>6.1959999999999997</v>
      </c>
      <c r="D13" s="445">
        <v>6.1740000000000004</v>
      </c>
      <c r="E13" s="540">
        <v>9.17</v>
      </c>
      <c r="F13" s="445">
        <v>6.11</v>
      </c>
      <c r="G13" s="40">
        <f t="shared" si="0"/>
        <v>1.407528641571185E-2</v>
      </c>
      <c r="H13" s="40">
        <f>(($C13-D13)/D13)</f>
        <v>3.5633300939422337E-3</v>
      </c>
      <c r="I13" s="41">
        <f t="shared" si="1"/>
        <v>-0.32431842966194113</v>
      </c>
      <c r="K13" s="233"/>
    </row>
    <row r="14" spans="2:15" ht="16.5" thickBot="1">
      <c r="B14" s="39" t="s">
        <v>150</v>
      </c>
      <c r="C14" s="43">
        <v>6.81</v>
      </c>
      <c r="D14" s="445">
        <v>6.8419999999999996</v>
      </c>
      <c r="E14" s="542">
        <v>7.6760000000000002</v>
      </c>
      <c r="F14" s="445">
        <v>6.99</v>
      </c>
      <c r="G14" s="40">
        <f t="shared" si="0"/>
        <v>-2.5751072961373477E-2</v>
      </c>
      <c r="H14" s="40">
        <f>(($C14-D14)/D14)</f>
        <v>-4.676995030692784E-3</v>
      </c>
      <c r="I14" s="41">
        <f t="shared" si="1"/>
        <v>-0.11281917665450762</v>
      </c>
      <c r="K14" s="233"/>
    </row>
    <row r="15" spans="2:15" ht="19.5" customHeight="1" thickBot="1">
      <c r="B15" s="644"/>
      <c r="C15" s="645"/>
      <c r="D15" s="645"/>
      <c r="E15" s="646"/>
      <c r="F15" s="645"/>
      <c r="G15" s="645"/>
      <c r="H15" s="645"/>
      <c r="I15" s="647"/>
    </row>
    <row r="16" spans="2:15" ht="48" thickBot="1">
      <c r="B16" s="44" t="s">
        <v>151</v>
      </c>
      <c r="C16" s="45">
        <v>8.9700000000000006</v>
      </c>
      <c r="D16" s="474">
        <v>8.7100000000000009</v>
      </c>
      <c r="E16" s="278">
        <v>9.4610000000000003</v>
      </c>
      <c r="F16" s="474">
        <v>8.4079999999999995</v>
      </c>
      <c r="G16" s="46">
        <f>(($C16-F16)/F16)</f>
        <v>6.6841103710751804E-2</v>
      </c>
      <c r="H16" s="40">
        <f>(($C16-D16)/D16)</f>
        <v>2.9850746268656688E-2</v>
      </c>
      <c r="I16" s="47">
        <f>(($C16-E16)/E16)</f>
        <v>-5.1897262445830213E-2</v>
      </c>
    </row>
    <row r="17" spans="2:9" ht="48" thickBot="1">
      <c r="B17" s="44" t="s">
        <v>152</v>
      </c>
      <c r="C17" s="45">
        <v>8.26</v>
      </c>
      <c r="D17" s="474">
        <v>7.08</v>
      </c>
      <c r="E17" s="278">
        <v>8.43</v>
      </c>
      <c r="F17" s="474">
        <v>6.9089999999999998</v>
      </c>
      <c r="G17" s="46">
        <f t="shared" ref="G17:G22" si="2">(($C17-F17)/F17)</f>
        <v>0.1955420466058764</v>
      </c>
      <c r="H17" s="40">
        <f>(($C17-D17)/D17)</f>
        <v>0.16666666666666663</v>
      </c>
      <c r="I17" s="47">
        <f t="shared" ref="H17:I23" si="3">(($C17-E17)/E17)</f>
        <v>-2.0166073546856456E-2</v>
      </c>
    </row>
    <row r="18" spans="2:9" ht="16.5" thickBot="1">
      <c r="B18" s="39" t="s">
        <v>153</v>
      </c>
      <c r="C18" s="48">
        <v>6.33</v>
      </c>
      <c r="D18" s="278">
        <v>5.8849999999999998</v>
      </c>
      <c r="E18" s="278">
        <v>6.51</v>
      </c>
      <c r="F18" s="278">
        <v>6.2359999999999998</v>
      </c>
      <c r="G18" s="46">
        <f t="shared" si="2"/>
        <v>1.5073765234124488E-2</v>
      </c>
      <c r="H18" s="49">
        <f>(($C18-D18)/D18)</f>
        <v>7.5615972812234547E-2</v>
      </c>
      <c r="I18" s="47">
        <f t="shared" si="3"/>
        <v>-2.7649769585253413E-2</v>
      </c>
    </row>
    <row r="19" spans="2:9" ht="16.5" thickBot="1">
      <c r="B19" s="44" t="s">
        <v>100</v>
      </c>
      <c r="C19" s="48">
        <v>16.399000000000001</v>
      </c>
      <c r="D19" s="278">
        <v>15.683</v>
      </c>
      <c r="E19" s="278">
        <v>18.32</v>
      </c>
      <c r="F19" s="278">
        <v>16.3</v>
      </c>
      <c r="G19" s="46">
        <f>(($C19-F19)/F19)</f>
        <v>6.0736196319018526E-3</v>
      </c>
      <c r="H19" s="50">
        <f>(($C19-D19)/D19)</f>
        <v>4.5654530383217568E-2</v>
      </c>
      <c r="I19" s="47">
        <f t="shared" si="3"/>
        <v>-0.10485807860262006</v>
      </c>
    </row>
    <row r="20" spans="2:9" ht="31.5" customHeight="1" thickBot="1">
      <c r="B20" s="39" t="s">
        <v>104</v>
      </c>
      <c r="C20" s="48">
        <v>18.95</v>
      </c>
      <c r="D20" s="278">
        <v>18.75</v>
      </c>
      <c r="E20" s="278">
        <v>27.65</v>
      </c>
      <c r="F20" s="278">
        <v>19.32</v>
      </c>
      <c r="G20" s="46">
        <f>(($C20-F20)/F20)</f>
        <v>-1.915113871635616E-2</v>
      </c>
      <c r="H20" s="50">
        <f>(($C20-D20)/D20)</f>
        <v>1.0666666666666628E-2</v>
      </c>
      <c r="I20" s="47">
        <f t="shared" si="3"/>
        <v>-0.31464737793851716</v>
      </c>
    </row>
    <row r="21" spans="2:9" ht="19.5" customHeight="1" thickBot="1">
      <c r="B21" s="39" t="s">
        <v>154</v>
      </c>
      <c r="C21" s="48">
        <v>8.31</v>
      </c>
      <c r="D21" s="278">
        <v>8.5196000000000005</v>
      </c>
      <c r="E21" s="278">
        <v>11.08</v>
      </c>
      <c r="F21" s="278">
        <v>8.6270000000000007</v>
      </c>
      <c r="G21" s="46">
        <f t="shared" si="2"/>
        <v>-3.6745102584907867E-2</v>
      </c>
      <c r="H21" s="49">
        <f t="shared" si="3"/>
        <v>-2.4602093995023239E-2</v>
      </c>
      <c r="I21" s="47">
        <f t="shared" si="3"/>
        <v>-0.24999999999999997</v>
      </c>
    </row>
    <row r="22" spans="2:9" ht="15.75" customHeight="1" thickBot="1">
      <c r="B22" s="39" t="s">
        <v>105</v>
      </c>
      <c r="C22" s="48">
        <v>10.74</v>
      </c>
      <c r="D22" s="278">
        <v>10.51</v>
      </c>
      <c r="E22" s="278">
        <v>17.96</v>
      </c>
      <c r="F22" s="278">
        <v>10.51</v>
      </c>
      <c r="G22" s="46">
        <f t="shared" si="2"/>
        <v>2.1883920076118023E-2</v>
      </c>
      <c r="H22" s="49">
        <f t="shared" si="3"/>
        <v>2.1883920076118023E-2</v>
      </c>
      <c r="I22" s="47">
        <f t="shared" si="3"/>
        <v>-0.40200445434298443</v>
      </c>
    </row>
    <row r="23" spans="2:9" ht="16.5" thickBot="1">
      <c r="B23" s="39" t="s">
        <v>106</v>
      </c>
      <c r="C23" s="48">
        <v>6.7</v>
      </c>
      <c r="D23" s="278">
        <v>6.4660000000000002</v>
      </c>
      <c r="E23" s="278">
        <v>10.35</v>
      </c>
      <c r="F23" s="278">
        <v>6.7750000000000004</v>
      </c>
      <c r="G23" s="46">
        <f>(($C23-F23)/F23)</f>
        <v>-1.1070110701107036E-2</v>
      </c>
      <c r="H23" s="49">
        <f t="shared" si="3"/>
        <v>3.6189297865759355E-2</v>
      </c>
      <c r="I23" s="47">
        <f t="shared" si="3"/>
        <v>-0.35265700483091783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1" sqref="S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655" t="s">
        <v>66</v>
      </c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17"/>
    </row>
    <row r="2" spans="2:19" ht="16.5" thickBot="1">
      <c r="B2" s="56"/>
      <c r="C2" s="56"/>
      <c r="D2" s="85">
        <v>2022</v>
      </c>
      <c r="E2" s="657"/>
      <c r="F2" s="658"/>
      <c r="G2" s="658"/>
      <c r="H2" s="658"/>
      <c r="I2" s="659">
        <v>2023</v>
      </c>
      <c r="J2" s="658"/>
      <c r="K2" s="658"/>
      <c r="L2" s="658"/>
      <c r="M2" s="658"/>
      <c r="N2" s="658"/>
      <c r="O2" s="658"/>
      <c r="P2" s="658"/>
      <c r="Q2" s="660"/>
      <c r="R2" s="18"/>
    </row>
    <row r="3" spans="2:19" ht="32.25" thickBot="1">
      <c r="B3" s="86" t="s">
        <v>118</v>
      </c>
      <c r="C3" s="86"/>
      <c r="D3" s="463" t="s">
        <v>181</v>
      </c>
      <c r="E3" s="463" t="s">
        <v>220</v>
      </c>
      <c r="F3" s="463" t="s">
        <v>182</v>
      </c>
      <c r="G3" s="463" t="s">
        <v>183</v>
      </c>
      <c r="H3" s="463" t="s">
        <v>175</v>
      </c>
      <c r="I3" s="464" t="s">
        <v>176</v>
      </c>
      <c r="J3" s="463" t="s">
        <v>177</v>
      </c>
      <c r="K3" s="463" t="s">
        <v>194</v>
      </c>
      <c r="L3" s="463" t="s">
        <v>178</v>
      </c>
      <c r="M3" s="463" t="s">
        <v>252</v>
      </c>
      <c r="N3" s="463" t="s">
        <v>179</v>
      </c>
      <c r="O3" s="463" t="s">
        <v>180</v>
      </c>
      <c r="P3" s="463" t="s">
        <v>181</v>
      </c>
      <c r="Q3" s="465" t="s">
        <v>257</v>
      </c>
    </row>
    <row r="4" spans="2:19" ht="15.75">
      <c r="B4" s="507" t="s">
        <v>119</v>
      </c>
      <c r="C4" s="514" t="s">
        <v>53</v>
      </c>
      <c r="D4" s="515">
        <v>237.881</v>
      </c>
      <c r="E4" s="515">
        <v>236.7329</v>
      </c>
      <c r="F4" s="515">
        <v>236.00319999999999</v>
      </c>
      <c r="G4" s="515">
        <v>232.97290000000001</v>
      </c>
      <c r="H4" s="515">
        <v>242.64609999999999</v>
      </c>
      <c r="I4" s="515">
        <v>244.54429999999999</v>
      </c>
      <c r="J4" s="515">
        <v>244.54259999999999</v>
      </c>
      <c r="K4" s="515">
        <v>241.899</v>
      </c>
      <c r="L4" s="515">
        <v>235.4939</v>
      </c>
      <c r="M4" s="515">
        <v>232.571</v>
      </c>
      <c r="N4" s="515">
        <v>238.84829999999999</v>
      </c>
      <c r="O4" s="515">
        <v>238.17</v>
      </c>
      <c r="P4" s="515">
        <v>228.43629999999999</v>
      </c>
      <c r="Q4" s="516">
        <v>-3.970346517796719E-2</v>
      </c>
    </row>
    <row r="5" spans="2:19" ht="15.75">
      <c r="B5" s="508" t="s">
        <v>120</v>
      </c>
      <c r="C5" s="517" t="s">
        <v>53</v>
      </c>
      <c r="D5" s="504">
        <v>213.32310000000001</v>
      </c>
      <c r="E5" s="504">
        <v>213.54910000000001</v>
      </c>
      <c r="F5" s="504">
        <v>209.4949</v>
      </c>
      <c r="G5" s="504">
        <v>208.0718</v>
      </c>
      <c r="H5" s="504">
        <v>218.63290000000001</v>
      </c>
      <c r="I5" s="504">
        <v>219.35079999999999</v>
      </c>
      <c r="J5" s="504">
        <v>217.67320000000001</v>
      </c>
      <c r="K5" s="504">
        <v>217.60830000000001</v>
      </c>
      <c r="L5" s="504">
        <v>213.39519999999999</v>
      </c>
      <c r="M5" s="504">
        <v>210.57560000000001</v>
      </c>
      <c r="N5" s="505">
        <v>206.50710000000001</v>
      </c>
      <c r="O5" s="505">
        <v>197.2578</v>
      </c>
      <c r="P5" s="505">
        <v>195.363</v>
      </c>
      <c r="Q5" s="518">
        <v>-8.4192007335351926E-2</v>
      </c>
    </row>
    <row r="6" spans="2:19" ht="15.75">
      <c r="B6" s="508" t="s">
        <v>120</v>
      </c>
      <c r="C6" s="519" t="s">
        <v>73</v>
      </c>
      <c r="D6" s="506">
        <v>417.21730000000002</v>
      </c>
      <c r="E6" s="506">
        <v>417.65940000000001</v>
      </c>
      <c r="F6" s="506">
        <v>409.73</v>
      </c>
      <c r="G6" s="506">
        <v>406.9468</v>
      </c>
      <c r="H6" s="506">
        <v>427.60230000000001</v>
      </c>
      <c r="I6" s="506">
        <v>429.00630000000001</v>
      </c>
      <c r="J6" s="506">
        <v>425.72519999999997</v>
      </c>
      <c r="K6" s="506">
        <v>425.59829999999999</v>
      </c>
      <c r="L6" s="506">
        <v>417.35840000000002</v>
      </c>
      <c r="M6" s="506">
        <v>411.84390000000002</v>
      </c>
      <c r="N6" s="506">
        <v>403.88670000000002</v>
      </c>
      <c r="O6" s="506">
        <v>385.79680000000002</v>
      </c>
      <c r="P6" s="506">
        <v>382.09100000000001</v>
      </c>
      <c r="Q6" s="520">
        <v>-8.4191858774791961E-2</v>
      </c>
    </row>
    <row r="7" spans="2:19" ht="15.75">
      <c r="B7" s="509" t="s">
        <v>121</v>
      </c>
      <c r="C7" s="517" t="s">
        <v>53</v>
      </c>
      <c r="D7" s="504">
        <v>249.17869999999999</v>
      </c>
      <c r="E7" s="504">
        <v>252.3905</v>
      </c>
      <c r="F7" s="504">
        <v>254.5059</v>
      </c>
      <c r="G7" s="504">
        <v>257.21319999999997</v>
      </c>
      <c r="H7" s="504">
        <v>257.20530000000002</v>
      </c>
      <c r="I7" s="504">
        <v>258.45490000000001</v>
      </c>
      <c r="J7" s="504">
        <v>248.46449999999999</v>
      </c>
      <c r="K7" s="504">
        <v>244.7056</v>
      </c>
      <c r="L7" s="504">
        <v>241.12110000000001</v>
      </c>
      <c r="M7" s="504">
        <v>236.26560000000001</v>
      </c>
      <c r="N7" s="505">
        <v>234.03890000000001</v>
      </c>
      <c r="O7" s="505">
        <v>231.3587</v>
      </c>
      <c r="P7" s="505">
        <v>232.08179999999999</v>
      </c>
      <c r="Q7" s="518">
        <v>-6.8613007452081654E-2</v>
      </c>
    </row>
    <row r="8" spans="2:19" ht="15.75">
      <c r="B8" s="509" t="s">
        <v>121</v>
      </c>
      <c r="C8" s="519" t="s">
        <v>74</v>
      </c>
      <c r="D8" s="506">
        <v>6072.5282999999999</v>
      </c>
      <c r="E8" s="506">
        <v>6126.5532000000003</v>
      </c>
      <c r="F8" s="506">
        <v>6100.8648000000003</v>
      </c>
      <c r="G8" s="506">
        <v>6099.5749999999998</v>
      </c>
      <c r="H8" s="506">
        <v>6091.8877000000002</v>
      </c>
      <c r="I8" s="506">
        <v>6060.8702999999996</v>
      </c>
      <c r="J8" s="506">
        <v>5860.2142000000003</v>
      </c>
      <c r="K8" s="506">
        <v>5799.4616999999998</v>
      </c>
      <c r="L8" s="506">
        <v>5760.3206</v>
      </c>
      <c r="M8" s="506">
        <v>5695.3441999999995</v>
      </c>
      <c r="N8" s="506">
        <v>5702.0182999999997</v>
      </c>
      <c r="O8" s="506">
        <v>5685.3928999999998</v>
      </c>
      <c r="P8" s="506">
        <v>5682.7592999999997</v>
      </c>
      <c r="Q8" s="520">
        <v>-6.4185621004022364E-2</v>
      </c>
    </row>
    <row r="9" spans="2:19" ht="15.75">
      <c r="B9" s="509" t="s">
        <v>122</v>
      </c>
      <c r="C9" s="521" t="s">
        <v>53</v>
      </c>
      <c r="D9" s="504">
        <v>402</v>
      </c>
      <c r="E9" s="504">
        <v>402</v>
      </c>
      <c r="F9" s="504">
        <v>402</v>
      </c>
      <c r="G9" s="504">
        <v>402</v>
      </c>
      <c r="H9" s="504">
        <v>403.93549999999999</v>
      </c>
      <c r="I9" s="504">
        <v>407</v>
      </c>
      <c r="J9" s="504">
        <v>410.09679999999997</v>
      </c>
      <c r="K9" s="504">
        <v>409.73329999999999</v>
      </c>
      <c r="L9" s="504">
        <v>409</v>
      </c>
      <c r="M9" s="504">
        <v>409.5806</v>
      </c>
      <c r="N9" s="505">
        <v>410.86669999999998</v>
      </c>
      <c r="O9" s="505">
        <v>417.19349999999997</v>
      </c>
      <c r="P9" s="505">
        <v>419</v>
      </c>
      <c r="Q9" s="518">
        <v>4.2288557213930433E-2</v>
      </c>
    </row>
    <row r="10" spans="2:19" ht="15.75">
      <c r="B10" s="509" t="s">
        <v>123</v>
      </c>
      <c r="C10" s="521" t="s">
        <v>53</v>
      </c>
      <c r="D10" s="504">
        <v>249.54329999999999</v>
      </c>
      <c r="E10" s="504">
        <v>250.5684</v>
      </c>
      <c r="F10" s="504">
        <v>252.28129999999999</v>
      </c>
      <c r="G10" s="504">
        <v>255.89070000000001</v>
      </c>
      <c r="H10" s="504">
        <v>254.9777</v>
      </c>
      <c r="I10" s="504">
        <v>251.35300000000001</v>
      </c>
      <c r="J10" s="504">
        <v>250.88390000000001</v>
      </c>
      <c r="K10" s="504">
        <v>250.43</v>
      </c>
      <c r="L10" s="504">
        <v>250.43</v>
      </c>
      <c r="M10" s="504">
        <v>249.72030000000001</v>
      </c>
      <c r="N10" s="505">
        <v>248.56399999999999</v>
      </c>
      <c r="O10" s="505">
        <v>246.36580000000001</v>
      </c>
      <c r="P10" s="505">
        <v>240.49299999999999</v>
      </c>
      <c r="Q10" s="518">
        <v>-3.626745338384163E-2</v>
      </c>
    </row>
    <row r="11" spans="2:19" ht="15.75">
      <c r="B11" s="509" t="s">
        <v>124</v>
      </c>
      <c r="C11" s="521" t="s">
        <v>53</v>
      </c>
      <c r="D11" s="504">
        <v>299.70600000000002</v>
      </c>
      <c r="E11" s="504">
        <v>298.9932</v>
      </c>
      <c r="F11" s="504">
        <v>300.25940000000003</v>
      </c>
      <c r="G11" s="504">
        <v>305.06290000000001</v>
      </c>
      <c r="H11" s="504">
        <v>310.57190000000003</v>
      </c>
      <c r="I11" s="504">
        <v>311.30930000000001</v>
      </c>
      <c r="J11" s="504">
        <v>309.00810000000001</v>
      </c>
      <c r="K11" s="504">
        <v>277.99630000000002</v>
      </c>
      <c r="L11" s="504">
        <v>310.33159999999998</v>
      </c>
      <c r="M11" s="504">
        <v>310.94869999999997</v>
      </c>
      <c r="N11" s="505">
        <v>313.61529999999999</v>
      </c>
      <c r="O11" s="505">
        <v>315.2294</v>
      </c>
      <c r="P11" s="505">
        <v>312.22430000000003</v>
      </c>
      <c r="Q11" s="518">
        <v>4.1768599894563385E-2</v>
      </c>
    </row>
    <row r="12" spans="2:19" ht="15.75">
      <c r="B12" s="509" t="s">
        <v>125</v>
      </c>
      <c r="C12" s="521" t="s">
        <v>53</v>
      </c>
      <c r="D12" s="504">
        <v>226.166</v>
      </c>
      <c r="E12" s="504">
        <v>222.54230000000001</v>
      </c>
      <c r="F12" s="504">
        <v>208.52029999999999</v>
      </c>
      <c r="G12" s="504">
        <v>202.47290000000001</v>
      </c>
      <c r="H12" s="504">
        <v>210.40350000000001</v>
      </c>
      <c r="I12" s="504">
        <v>239.53530000000001</v>
      </c>
      <c r="J12" s="504">
        <v>249.46350000000001</v>
      </c>
      <c r="K12" s="504">
        <v>259.70330000000001</v>
      </c>
      <c r="L12" s="504">
        <v>250.0813</v>
      </c>
      <c r="M12" s="504">
        <v>236.0855</v>
      </c>
      <c r="N12" s="505">
        <v>238.76599999999999</v>
      </c>
      <c r="O12" s="505">
        <v>241.5752</v>
      </c>
      <c r="P12" s="505">
        <v>240.82769999999999</v>
      </c>
      <c r="Q12" s="522">
        <v>6.4827162349778478E-2</v>
      </c>
    </row>
    <row r="13" spans="2:19" ht="15.75">
      <c r="B13" s="509" t="s">
        <v>126</v>
      </c>
      <c r="C13" s="521" t="s">
        <v>53</v>
      </c>
      <c r="D13" s="504">
        <v>300</v>
      </c>
      <c r="E13" s="504">
        <v>300</v>
      </c>
      <c r="F13" s="504">
        <v>300</v>
      </c>
      <c r="G13" s="504">
        <v>300</v>
      </c>
      <c r="H13" s="504">
        <v>300</v>
      </c>
      <c r="I13" s="504">
        <v>300</v>
      </c>
      <c r="J13" s="504">
        <v>300</v>
      </c>
      <c r="K13" s="504">
        <v>300</v>
      </c>
      <c r="L13" s="504">
        <v>300</v>
      </c>
      <c r="M13" s="504">
        <v>300</v>
      </c>
      <c r="N13" s="505">
        <v>300</v>
      </c>
      <c r="O13" s="505">
        <v>300</v>
      </c>
      <c r="P13" s="505">
        <v>300</v>
      </c>
      <c r="Q13" s="522">
        <v>0</v>
      </c>
    </row>
    <row r="14" spans="2:19" ht="15.75">
      <c r="B14" s="509" t="s">
        <v>127</v>
      </c>
      <c r="C14" s="521" t="s">
        <v>53</v>
      </c>
      <c r="D14" s="504">
        <v>257.6927</v>
      </c>
      <c r="E14" s="504">
        <v>255.1317</v>
      </c>
      <c r="F14" s="504">
        <v>259.11040000000003</v>
      </c>
      <c r="G14" s="504">
        <v>256.07139999999998</v>
      </c>
      <c r="H14" s="504">
        <v>256.45159999999998</v>
      </c>
      <c r="I14" s="504">
        <v>255.9</v>
      </c>
      <c r="J14" s="504">
        <v>256.19349999999997</v>
      </c>
      <c r="K14" s="504">
        <v>256.93329999999997</v>
      </c>
      <c r="L14" s="504">
        <v>255.74189999999999</v>
      </c>
      <c r="M14" s="504">
        <v>254.8065</v>
      </c>
      <c r="N14" s="505">
        <v>253.95169999999999</v>
      </c>
      <c r="O14" s="505">
        <v>252.24160000000001</v>
      </c>
      <c r="P14" s="505">
        <v>254.5187</v>
      </c>
      <c r="Q14" s="522">
        <v>-1.2316996174125294E-2</v>
      </c>
      <c r="S14" s="33"/>
    </row>
    <row r="15" spans="2:19" ht="15.75">
      <c r="B15" s="509" t="s">
        <v>127</v>
      </c>
      <c r="C15" s="519" t="s">
        <v>75</v>
      </c>
      <c r="D15" s="506">
        <v>1943.5</v>
      </c>
      <c r="E15" s="506">
        <v>1924.9032</v>
      </c>
      <c r="F15" s="506">
        <v>1952.7882</v>
      </c>
      <c r="G15" s="506">
        <v>1929.8823</v>
      </c>
      <c r="H15" s="506">
        <v>1932.7475999999999</v>
      </c>
      <c r="I15" s="506">
        <v>1928.5904</v>
      </c>
      <c r="J15" s="506">
        <v>1930.8027</v>
      </c>
      <c r="K15" s="506">
        <v>1936.3780999999999</v>
      </c>
      <c r="L15" s="506">
        <v>1927.3991000000001</v>
      </c>
      <c r="M15" s="506">
        <v>1920.3488</v>
      </c>
      <c r="N15" s="506">
        <v>1913.9068</v>
      </c>
      <c r="O15" s="506">
        <v>1901.0189</v>
      </c>
      <c r="P15" s="506">
        <v>1918.1799000000001</v>
      </c>
      <c r="Q15" s="523">
        <v>-1.3028093645484851E-2</v>
      </c>
    </row>
    <row r="16" spans="2:19" ht="15.75">
      <c r="B16" s="509" t="s">
        <v>128</v>
      </c>
      <c r="C16" s="521" t="s">
        <v>53</v>
      </c>
      <c r="D16" s="504">
        <v>325.23329999999999</v>
      </c>
      <c r="E16" s="504">
        <v>325</v>
      </c>
      <c r="F16" s="504">
        <v>302.48390000000001</v>
      </c>
      <c r="G16" s="504">
        <v>289.8571</v>
      </c>
      <c r="H16" s="504">
        <v>297.09679999999997</v>
      </c>
      <c r="I16" s="504">
        <v>314.23329999999999</v>
      </c>
      <c r="J16" s="504">
        <v>333.45159999999998</v>
      </c>
      <c r="K16" s="504">
        <v>339.36669999999998</v>
      </c>
      <c r="L16" s="504">
        <v>335.5806</v>
      </c>
      <c r="M16" s="504">
        <v>331.25810000000001</v>
      </c>
      <c r="N16" s="505">
        <v>331.9</v>
      </c>
      <c r="O16" s="505">
        <v>319.06450000000001</v>
      </c>
      <c r="P16" s="505">
        <v>314.10000000000002</v>
      </c>
      <c r="Q16" s="522">
        <v>-3.423173457330464E-2</v>
      </c>
    </row>
    <row r="17" spans="2:19" ht="15.75">
      <c r="B17" s="509" t="s">
        <v>129</v>
      </c>
      <c r="C17" s="521" t="s">
        <v>53</v>
      </c>
      <c r="D17" s="504">
        <v>249.55799999999999</v>
      </c>
      <c r="E17" s="504">
        <v>252.08519999999999</v>
      </c>
      <c r="F17" s="504">
        <v>234.2013</v>
      </c>
      <c r="G17" s="504">
        <v>233.92500000000001</v>
      </c>
      <c r="H17" s="504">
        <v>247.6671</v>
      </c>
      <c r="I17" s="504">
        <v>251.44</v>
      </c>
      <c r="J17" s="504">
        <v>245.2645</v>
      </c>
      <c r="K17" s="504">
        <v>244.36099999999999</v>
      </c>
      <c r="L17" s="504">
        <v>245.24160000000001</v>
      </c>
      <c r="M17" s="504">
        <v>251.0813</v>
      </c>
      <c r="N17" s="505">
        <v>245.3733</v>
      </c>
      <c r="O17" s="505">
        <v>246.10130000000001</v>
      </c>
      <c r="P17" s="505">
        <v>245.68129999999999</v>
      </c>
      <c r="Q17" s="522">
        <v>-1.5534264579777024E-2</v>
      </c>
    </row>
    <row r="18" spans="2:19" ht="15.75">
      <c r="B18" s="509" t="s">
        <v>130</v>
      </c>
      <c r="C18" s="517" t="s">
        <v>53</v>
      </c>
      <c r="D18" s="504">
        <v>217.636</v>
      </c>
      <c r="E18" s="504">
        <v>220.71940000000001</v>
      </c>
      <c r="F18" s="504">
        <v>222.72290000000001</v>
      </c>
      <c r="G18" s="504">
        <v>222.84110000000001</v>
      </c>
      <c r="H18" s="504">
        <v>228.3442</v>
      </c>
      <c r="I18" s="504">
        <v>231.33029999999999</v>
      </c>
      <c r="J18" s="504">
        <v>229.8939</v>
      </c>
      <c r="K18" s="504">
        <v>235.74270000000001</v>
      </c>
      <c r="L18" s="504">
        <v>236.59030000000001</v>
      </c>
      <c r="M18" s="504">
        <v>233.48679999999999</v>
      </c>
      <c r="N18" s="505">
        <v>224.19730000000001</v>
      </c>
      <c r="O18" s="505">
        <v>222.57390000000001</v>
      </c>
      <c r="P18" s="505">
        <v>201.9743</v>
      </c>
      <c r="Q18" s="522">
        <v>-7.1962818651326033E-2</v>
      </c>
    </row>
    <row r="19" spans="2:19" ht="15.75">
      <c r="B19" s="509" t="s">
        <v>131</v>
      </c>
      <c r="C19" s="517" t="s">
        <v>53</v>
      </c>
      <c r="D19" s="504">
        <v>241.61580000000001</v>
      </c>
      <c r="E19" s="504">
        <v>239.66659999999999</v>
      </c>
      <c r="F19" s="504">
        <v>250.14349999999999</v>
      </c>
      <c r="G19" s="504">
        <v>255.4014</v>
      </c>
      <c r="H19" s="504">
        <v>251.04910000000001</v>
      </c>
      <c r="I19" s="504">
        <v>258.63350000000003</v>
      </c>
      <c r="J19" s="504">
        <v>262.70670000000001</v>
      </c>
      <c r="K19" s="504">
        <v>263.63170000000002</v>
      </c>
      <c r="L19" s="504">
        <v>254.47800000000001</v>
      </c>
      <c r="M19" s="504">
        <v>245.5154</v>
      </c>
      <c r="N19" s="505">
        <v>241.61539999999999</v>
      </c>
      <c r="O19" s="505">
        <v>240.25980000000001</v>
      </c>
      <c r="P19" s="505">
        <v>244.31479999999999</v>
      </c>
      <c r="Q19" s="522">
        <v>1.1170627086473539E-2</v>
      </c>
    </row>
    <row r="20" spans="2:19" ht="15.75">
      <c r="B20" s="509" t="s">
        <v>131</v>
      </c>
      <c r="C20" s="519" t="s">
        <v>76</v>
      </c>
      <c r="D20" s="506">
        <v>98251.284</v>
      </c>
      <c r="E20" s="506">
        <v>97687.392600000006</v>
      </c>
      <c r="F20" s="506">
        <v>99077.147700000001</v>
      </c>
      <c r="G20" s="506">
        <v>98457.682499999995</v>
      </c>
      <c r="H20" s="506">
        <v>96691.504499999995</v>
      </c>
      <c r="I20" s="506">
        <v>97228.123999999996</v>
      </c>
      <c r="J20" s="506">
        <v>97895.125799999994</v>
      </c>
      <c r="K20" s="506">
        <v>97727.023700000005</v>
      </c>
      <c r="L20" s="506">
        <v>96394.426099999997</v>
      </c>
      <c r="M20" s="506">
        <v>94549.165800000002</v>
      </c>
      <c r="N20" s="506">
        <v>93201.956000000006</v>
      </c>
      <c r="O20" s="506">
        <v>92650.925199999998</v>
      </c>
      <c r="P20" s="506">
        <v>92652.434999999998</v>
      </c>
      <c r="Q20" s="523">
        <v>-5.6984995738071031E-2</v>
      </c>
    </row>
    <row r="21" spans="2:19" ht="15.75">
      <c r="B21" s="509" t="s">
        <v>67</v>
      </c>
      <c r="C21" s="521" t="s">
        <v>53</v>
      </c>
      <c r="D21" s="504">
        <v>305.00299999999999</v>
      </c>
      <c r="E21" s="504">
        <v>290</v>
      </c>
      <c r="F21" s="504">
        <v>286.7774</v>
      </c>
      <c r="G21" s="504">
        <v>286.4314</v>
      </c>
      <c r="H21" s="504">
        <v>282.79289999999997</v>
      </c>
      <c r="I21" s="504">
        <v>280.77699999999999</v>
      </c>
      <c r="J21" s="504">
        <v>283.33</v>
      </c>
      <c r="K21" s="504">
        <v>283.33</v>
      </c>
      <c r="L21" s="504">
        <v>284.19189999999998</v>
      </c>
      <c r="M21" s="504">
        <v>286.23899999999998</v>
      </c>
      <c r="N21" s="505">
        <v>283.33</v>
      </c>
      <c r="O21" s="505">
        <v>283.33</v>
      </c>
      <c r="P21" s="505">
        <v>283.33</v>
      </c>
      <c r="Q21" s="522">
        <v>-7.1058317459172571E-2</v>
      </c>
    </row>
    <row r="22" spans="2:19" ht="15.75">
      <c r="B22" s="509" t="s">
        <v>132</v>
      </c>
      <c r="C22" s="521" t="s">
        <v>53</v>
      </c>
      <c r="D22" s="505">
        <v>174</v>
      </c>
      <c r="E22" s="505">
        <v>174</v>
      </c>
      <c r="F22" s="505">
        <v>0</v>
      </c>
      <c r="G22" s="505">
        <v>0</v>
      </c>
      <c r="H22" s="505">
        <v>0</v>
      </c>
      <c r="I22" s="505">
        <v>0</v>
      </c>
      <c r="J22" s="505">
        <v>0</v>
      </c>
      <c r="K22" s="505">
        <v>0</v>
      </c>
      <c r="L22" s="505">
        <v>0</v>
      </c>
      <c r="M22" s="505">
        <v>0</v>
      </c>
      <c r="N22" s="505">
        <v>0</v>
      </c>
      <c r="O22" s="505">
        <v>0</v>
      </c>
      <c r="P22" s="505">
        <v>0</v>
      </c>
      <c r="Q22" s="522">
        <v>-1</v>
      </c>
    </row>
    <row r="23" spans="2:19" ht="15.75">
      <c r="B23" s="509" t="s">
        <v>43</v>
      </c>
      <c r="C23" s="521" t="s">
        <v>53</v>
      </c>
      <c r="D23" s="504">
        <v>372.7593</v>
      </c>
      <c r="E23" s="504">
        <v>376.06099999999998</v>
      </c>
      <c r="F23" s="504">
        <v>371.85059999999999</v>
      </c>
      <c r="G23" s="504">
        <v>369.65960000000001</v>
      </c>
      <c r="H23" s="504">
        <v>371.68450000000001</v>
      </c>
      <c r="I23" s="504">
        <v>372.12169999999998</v>
      </c>
      <c r="J23" s="504">
        <v>364.88940000000002</v>
      </c>
      <c r="K23" s="504">
        <v>357.22669999999999</v>
      </c>
      <c r="L23" s="504">
        <v>350.39260000000002</v>
      </c>
      <c r="M23" s="504">
        <v>348.38</v>
      </c>
      <c r="N23" s="505">
        <v>353.6</v>
      </c>
      <c r="O23" s="505">
        <v>342.14609999999999</v>
      </c>
      <c r="P23" s="505">
        <v>344.78269999999998</v>
      </c>
      <c r="Q23" s="522">
        <v>-7.5052721689304658E-2</v>
      </c>
    </row>
    <row r="24" spans="2:19" ht="15.75">
      <c r="B24" s="510" t="s">
        <v>133</v>
      </c>
      <c r="C24" s="517" t="s">
        <v>53</v>
      </c>
      <c r="D24" s="504">
        <v>175.7595</v>
      </c>
      <c r="E24" s="504">
        <v>165.70490000000001</v>
      </c>
      <c r="F24" s="504">
        <v>174.64760000000001</v>
      </c>
      <c r="G24" s="504">
        <v>190.50739999999999</v>
      </c>
      <c r="H24" s="504">
        <v>200.68960000000001</v>
      </c>
      <c r="I24" s="504">
        <v>190.6754</v>
      </c>
      <c r="J24" s="504">
        <v>202.78919999999999</v>
      </c>
      <c r="K24" s="504">
        <v>190.26349999999999</v>
      </c>
      <c r="L24" s="504">
        <v>198.73689999999999</v>
      </c>
      <c r="M24" s="504">
        <v>183.27969999999999</v>
      </c>
      <c r="N24" s="505">
        <v>176.89359999999999</v>
      </c>
      <c r="O24" s="505">
        <v>165.8235</v>
      </c>
      <c r="P24" s="505">
        <v>173.16739999999999</v>
      </c>
      <c r="Q24" s="522">
        <v>-1.4747993707310392E-2</v>
      </c>
    </row>
    <row r="25" spans="2:19" ht="15.75">
      <c r="B25" s="509" t="s">
        <v>133</v>
      </c>
      <c r="C25" s="519" t="s">
        <v>79</v>
      </c>
      <c r="D25" s="506">
        <v>825.38099999999997</v>
      </c>
      <c r="E25" s="506">
        <v>775.51710000000003</v>
      </c>
      <c r="F25" s="506">
        <v>820.14290000000005</v>
      </c>
      <c r="G25" s="506">
        <v>903.24929999999995</v>
      </c>
      <c r="H25" s="506">
        <v>941.73739999999998</v>
      </c>
      <c r="I25" s="506">
        <v>885.18330000000003</v>
      </c>
      <c r="J25" s="506">
        <v>920.30129999999997</v>
      </c>
      <c r="K25" s="506">
        <v>849.69399999999996</v>
      </c>
      <c r="L25" s="506">
        <v>883.79190000000006</v>
      </c>
      <c r="M25" s="506">
        <v>816.66189999999995</v>
      </c>
      <c r="N25" s="506">
        <v>811.65070000000003</v>
      </c>
      <c r="O25" s="506">
        <v>749.82389999999998</v>
      </c>
      <c r="P25" s="506">
        <v>763.05169999999998</v>
      </c>
      <c r="Q25" s="523">
        <v>-7.5515792100860124E-2</v>
      </c>
      <c r="S25" s="31"/>
    </row>
    <row r="26" spans="2:19" ht="15.75">
      <c r="B26" s="509" t="s">
        <v>134</v>
      </c>
      <c r="C26" s="521" t="s">
        <v>53</v>
      </c>
      <c r="D26" s="504">
        <v>229.75</v>
      </c>
      <c r="E26" s="504">
        <v>225.32259999999999</v>
      </c>
      <c r="F26" s="504">
        <v>220.56450000000001</v>
      </c>
      <c r="G26" s="504">
        <v>217.8571</v>
      </c>
      <c r="H26" s="504">
        <v>228.7903</v>
      </c>
      <c r="I26" s="504">
        <v>235.83330000000001</v>
      </c>
      <c r="J26" s="504">
        <v>249.1129</v>
      </c>
      <c r="K26" s="504">
        <v>251.66669999999999</v>
      </c>
      <c r="L26" s="504">
        <v>248.06450000000001</v>
      </c>
      <c r="M26" s="504">
        <v>247.5</v>
      </c>
      <c r="N26" s="505">
        <v>247.5</v>
      </c>
      <c r="O26" s="505">
        <v>247.5</v>
      </c>
      <c r="P26" s="505">
        <v>247.5</v>
      </c>
      <c r="Q26" s="522">
        <v>7.7257889009793246E-2</v>
      </c>
    </row>
    <row r="27" spans="2:19" ht="15.75">
      <c r="B27" s="511" t="s">
        <v>135</v>
      </c>
      <c r="C27" s="517" t="s">
        <v>53</v>
      </c>
      <c r="D27" s="504">
        <v>211.37440000000001</v>
      </c>
      <c r="E27" s="504">
        <v>208.64570000000001</v>
      </c>
      <c r="F27" s="504">
        <v>203.42939999999999</v>
      </c>
      <c r="G27" s="504">
        <v>208.61539999999999</v>
      </c>
      <c r="H27" s="504">
        <v>213.8486</v>
      </c>
      <c r="I27" s="504">
        <v>214.07310000000001</v>
      </c>
      <c r="J27" s="504">
        <v>213.26169999999999</v>
      </c>
      <c r="K27" s="504">
        <v>213.89400000000001</v>
      </c>
      <c r="L27" s="504">
        <v>214.8819</v>
      </c>
      <c r="M27" s="504">
        <v>212.06489999999999</v>
      </c>
      <c r="N27" s="505">
        <v>210.73910000000001</v>
      </c>
      <c r="O27" s="505">
        <v>208.93029999999999</v>
      </c>
      <c r="P27" s="505">
        <v>208.8828</v>
      </c>
      <c r="Q27" s="522">
        <v>-1.178761477264989E-2</v>
      </c>
    </row>
    <row r="28" spans="2:19" ht="15.75">
      <c r="B28" s="511" t="s">
        <v>135</v>
      </c>
      <c r="C28" s="519" t="s">
        <v>77</v>
      </c>
      <c r="D28" s="506">
        <v>1038.6993</v>
      </c>
      <c r="E28" s="506">
        <v>1026.8454999999999</v>
      </c>
      <c r="F28" s="506">
        <v>1001.9974</v>
      </c>
      <c r="G28" s="506">
        <v>1024.0639000000001</v>
      </c>
      <c r="H28" s="506">
        <v>1053.1074000000001</v>
      </c>
      <c r="I28" s="506">
        <v>1057.1062999999999</v>
      </c>
      <c r="J28" s="506">
        <v>1054.8925999999999</v>
      </c>
      <c r="K28" s="506">
        <v>1060.8533</v>
      </c>
      <c r="L28" s="506">
        <v>1062.3152</v>
      </c>
      <c r="M28" s="506">
        <v>1047.9561000000001</v>
      </c>
      <c r="N28" s="506">
        <v>1045.9929999999999</v>
      </c>
      <c r="O28" s="506">
        <v>1038.0771</v>
      </c>
      <c r="P28" s="506">
        <v>1038.1277</v>
      </c>
      <c r="Q28" s="523">
        <v>-5.5030363455521591E-4</v>
      </c>
    </row>
    <row r="29" spans="2:19" ht="15.75">
      <c r="B29" s="509" t="s">
        <v>136</v>
      </c>
      <c r="C29" s="521" t="s">
        <v>53</v>
      </c>
      <c r="D29" s="504">
        <v>306.49869999999999</v>
      </c>
      <c r="E29" s="504">
        <v>315.15609999999998</v>
      </c>
      <c r="F29" s="504">
        <v>308.47840000000002</v>
      </c>
      <c r="G29" s="504">
        <v>317.94889999999998</v>
      </c>
      <c r="H29" s="504">
        <v>317.51130000000001</v>
      </c>
      <c r="I29" s="504">
        <v>313.92169999999999</v>
      </c>
      <c r="J29" s="504">
        <v>307.0652</v>
      </c>
      <c r="K29" s="504">
        <v>305.68669999999997</v>
      </c>
      <c r="L29" s="504">
        <v>305.21769999999998</v>
      </c>
      <c r="M29" s="504">
        <v>299.29450000000003</v>
      </c>
      <c r="N29" s="505">
        <v>305.63299999999998</v>
      </c>
      <c r="O29" s="505">
        <v>303.37189999999998</v>
      </c>
      <c r="P29" s="505">
        <v>295.73500000000001</v>
      </c>
      <c r="Q29" s="522">
        <v>-3.5118256619032895E-2</v>
      </c>
    </row>
    <row r="30" spans="2:19" ht="15.75">
      <c r="B30" s="509" t="s">
        <v>137</v>
      </c>
      <c r="C30" s="521" t="s">
        <v>53</v>
      </c>
      <c r="D30" s="504">
        <v>248.51169999999999</v>
      </c>
      <c r="E30" s="504">
        <v>246.7268</v>
      </c>
      <c r="F30" s="504">
        <v>246.571</v>
      </c>
      <c r="G30" s="504">
        <v>249.8039</v>
      </c>
      <c r="H30" s="504">
        <v>247.50810000000001</v>
      </c>
      <c r="I30" s="504">
        <v>247.864</v>
      </c>
      <c r="J30" s="504">
        <v>246.42740000000001</v>
      </c>
      <c r="K30" s="504">
        <v>252.55199999999999</v>
      </c>
      <c r="L30" s="504">
        <v>248.84129999999999</v>
      </c>
      <c r="M30" s="504">
        <v>246.86969999999999</v>
      </c>
      <c r="N30" s="505">
        <v>245.9547</v>
      </c>
      <c r="O30" s="505">
        <v>250.63419999999999</v>
      </c>
      <c r="P30" s="505">
        <v>244.2627</v>
      </c>
      <c r="Q30" s="522">
        <v>-1.7097786542846882E-2</v>
      </c>
    </row>
    <row r="31" spans="2:19" ht="15.75">
      <c r="B31" s="509" t="s">
        <v>138</v>
      </c>
      <c r="C31" s="521" t="s">
        <v>53</v>
      </c>
      <c r="D31" s="504">
        <v>349.47829999999999</v>
      </c>
      <c r="E31" s="504">
        <v>347.70260000000002</v>
      </c>
      <c r="F31" s="504">
        <v>339.27769999999998</v>
      </c>
      <c r="G31" s="504">
        <v>338.8836</v>
      </c>
      <c r="H31" s="504">
        <v>339.43450000000001</v>
      </c>
      <c r="I31" s="504">
        <v>338.29770000000002</v>
      </c>
      <c r="J31" s="504">
        <v>336.55549999999999</v>
      </c>
      <c r="K31" s="504">
        <v>336.9683</v>
      </c>
      <c r="L31" s="504">
        <v>337.10160000000002</v>
      </c>
      <c r="M31" s="504">
        <v>336.52550000000002</v>
      </c>
      <c r="N31" s="505">
        <v>335.27300000000002</v>
      </c>
      <c r="O31" s="505">
        <v>337.5677</v>
      </c>
      <c r="P31" s="505">
        <v>339.33499999999998</v>
      </c>
      <c r="Q31" s="522">
        <v>-2.9024119666371306E-2</v>
      </c>
    </row>
    <row r="32" spans="2:19" ht="15.75">
      <c r="B32" s="509" t="s">
        <v>139</v>
      </c>
      <c r="C32" s="517" t="s">
        <v>53</v>
      </c>
      <c r="D32" s="504">
        <v>334.06</v>
      </c>
      <c r="E32" s="504">
        <v>332.92410000000001</v>
      </c>
      <c r="F32" s="504">
        <v>318.13639999999998</v>
      </c>
      <c r="G32" s="504">
        <v>332.95859999999999</v>
      </c>
      <c r="H32" s="504">
        <v>316.98719999999997</v>
      </c>
      <c r="I32" s="504">
        <v>322.464</v>
      </c>
      <c r="J32" s="504">
        <v>327.26960000000003</v>
      </c>
      <c r="K32" s="504">
        <v>306.62189999999998</v>
      </c>
      <c r="L32" s="504">
        <v>309.50479999999999</v>
      </c>
      <c r="M32" s="504">
        <v>299.858</v>
      </c>
      <c r="N32" s="505">
        <v>289.1431</v>
      </c>
      <c r="O32" s="505">
        <v>298.61590000000001</v>
      </c>
      <c r="P32" s="505">
        <v>309.32810000000001</v>
      </c>
      <c r="Q32" s="522">
        <v>-7.4034305214632057E-2</v>
      </c>
    </row>
    <row r="33" spans="2:17" ht="16.5" thickBot="1">
      <c r="B33" s="512" t="s">
        <v>139</v>
      </c>
      <c r="C33" s="524" t="s">
        <v>78</v>
      </c>
      <c r="D33" s="525">
        <v>3632.4</v>
      </c>
      <c r="E33" s="525">
        <v>3657.1289999999999</v>
      </c>
      <c r="F33" s="525">
        <v>3564.8065000000001</v>
      </c>
      <c r="G33" s="525">
        <v>3723.9643000000001</v>
      </c>
      <c r="H33" s="525">
        <v>3556.5484000000001</v>
      </c>
      <c r="I33" s="525">
        <v>3655.7332999999999</v>
      </c>
      <c r="J33" s="525">
        <v>3716.8386999999998</v>
      </c>
      <c r="K33" s="525">
        <v>3574.0333000000001</v>
      </c>
      <c r="L33" s="525">
        <v>3605.3548000000001</v>
      </c>
      <c r="M33" s="525">
        <v>3540.5484000000001</v>
      </c>
      <c r="N33" s="525">
        <v>3426.7667000000001</v>
      </c>
      <c r="O33" s="525">
        <v>3475.2258000000002</v>
      </c>
      <c r="P33" s="525">
        <v>3578.0333000000001</v>
      </c>
      <c r="Q33" s="526">
        <v>-1.4967156700803841E-2</v>
      </c>
    </row>
    <row r="34" spans="2:17" ht="16.5" thickBot="1">
      <c r="B34" s="513" t="s">
        <v>140</v>
      </c>
      <c r="C34" s="527" t="s">
        <v>53</v>
      </c>
      <c r="D34" s="528">
        <v>262.91399999999999</v>
      </c>
      <c r="E34" s="528">
        <v>265.43849999999998</v>
      </c>
      <c r="F34" s="528">
        <v>263.52640000000002</v>
      </c>
      <c r="G34" s="528">
        <v>264.86130000000003</v>
      </c>
      <c r="H34" s="528">
        <v>269.61180000000002</v>
      </c>
      <c r="I34" s="528">
        <v>274.37880000000001</v>
      </c>
      <c r="J34" s="528">
        <v>281.09570000000002</v>
      </c>
      <c r="K34" s="528">
        <v>279.47669999999999</v>
      </c>
      <c r="L34" s="528">
        <v>278.33229999999998</v>
      </c>
      <c r="M34" s="528">
        <v>271.2921</v>
      </c>
      <c r="N34" s="528">
        <v>270.34589999999997</v>
      </c>
      <c r="O34" s="528">
        <v>267.51209999999998</v>
      </c>
      <c r="P34" s="528">
        <v>268.33440000000002</v>
      </c>
      <c r="Q34" s="529">
        <v>2.0616627490358086E-2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L13" sqref="AL13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Y29" sqref="Y2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 t="s">
        <v>250</v>
      </c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.5" thickBot="1">
      <c r="B7" s="12" t="s">
        <v>196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13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99</v>
      </c>
      <c r="C10" s="97">
        <v>3.1734</v>
      </c>
      <c r="D10" s="98">
        <v>3.33</v>
      </c>
      <c r="E10" s="99">
        <v>3.48</v>
      </c>
      <c r="F10" s="98">
        <v>3.4765000000000001</v>
      </c>
      <c r="G10" s="99">
        <v>3.46</v>
      </c>
      <c r="H10" s="98">
        <v>3.46</v>
      </c>
      <c r="I10" s="99">
        <v>3.52</v>
      </c>
      <c r="J10" s="98">
        <v>3.51</v>
      </c>
      <c r="K10" s="99">
        <v>3.48</v>
      </c>
      <c r="L10" s="98">
        <v>3.32</v>
      </c>
      <c r="M10" s="99">
        <v>3.21</v>
      </c>
      <c r="N10" s="100">
        <v>3.21</v>
      </c>
    </row>
    <row r="11" spans="2:14" ht="16.5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1">
        <v>3.2294999999999998</v>
      </c>
      <c r="K11" s="93">
        <v>3.2280000000000002</v>
      </c>
      <c r="L11" s="101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171</v>
      </c>
      <c r="C12" s="102">
        <v>3.28</v>
      </c>
      <c r="D12" s="103">
        <v>3.47</v>
      </c>
      <c r="E12" s="99">
        <v>3.64</v>
      </c>
      <c r="F12" s="103">
        <v>3.78</v>
      </c>
      <c r="G12" s="104">
        <v>3.99</v>
      </c>
      <c r="H12" s="103">
        <v>4.12</v>
      </c>
      <c r="I12" s="104">
        <v>4.24</v>
      </c>
      <c r="J12" s="103">
        <v>4.17</v>
      </c>
      <c r="K12" s="102">
        <v>3.9980000000000002</v>
      </c>
      <c r="L12" s="103">
        <v>3.96</v>
      </c>
      <c r="M12" s="104">
        <v>4.07</v>
      </c>
      <c r="N12" s="105">
        <v>4.29</v>
      </c>
    </row>
    <row r="13" spans="2:14" ht="16.5" thickBot="1">
      <c r="B13" s="14" t="s">
        <v>200</v>
      </c>
      <c r="C13" s="102">
        <v>4.45</v>
      </c>
      <c r="D13" s="106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5">
        <v>5.77</v>
      </c>
    </row>
    <row r="14" spans="2:14" ht="16.5" thickBot="1">
      <c r="B14" s="14" t="s">
        <v>223</v>
      </c>
      <c r="C14" s="102">
        <v>5.65</v>
      </c>
      <c r="D14" s="102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362">
        <v>5.05</v>
      </c>
      <c r="M14" s="362">
        <v>4.91</v>
      </c>
      <c r="N14" s="633">
        <v>4.6900000000000004</v>
      </c>
    </row>
    <row r="15" spans="2:14" ht="16.5" thickBot="1">
      <c r="B15" s="13" t="s">
        <v>97</v>
      </c>
      <c r="C15" s="93">
        <v>4.83</v>
      </c>
      <c r="D15" s="93">
        <v>4.97</v>
      </c>
      <c r="E15" s="101">
        <v>5.03</v>
      </c>
      <c r="F15" s="93">
        <v>5.0999999999999996</v>
      </c>
      <c r="G15" s="101">
        <v>5.22</v>
      </c>
      <c r="H15" s="93">
        <v>5.39</v>
      </c>
      <c r="I15" s="101">
        <v>5.2990000000000004</v>
      </c>
      <c r="J15" s="93">
        <v>5.1100000000000003</v>
      </c>
      <c r="K15" s="93">
        <v>5.03</v>
      </c>
      <c r="L15" s="96">
        <v>5.04</v>
      </c>
      <c r="M15" s="101">
        <v>4.96</v>
      </c>
      <c r="N15" s="93">
        <v>4.9000000000000004</v>
      </c>
    </row>
    <row r="16" spans="2:14" ht="16.5" thickBot="1">
      <c r="B16" s="13" t="s">
        <v>98</v>
      </c>
      <c r="C16" s="93">
        <v>4.84</v>
      </c>
      <c r="D16" s="93">
        <v>4.6557000000000004</v>
      </c>
      <c r="E16" s="101">
        <v>4.55</v>
      </c>
      <c r="F16" s="93">
        <v>4.53</v>
      </c>
      <c r="G16" s="101">
        <v>4.5157999999999996</v>
      </c>
      <c r="H16" s="93">
        <v>4.57</v>
      </c>
      <c r="I16" s="101">
        <v>4.6399999999999997</v>
      </c>
      <c r="J16" s="93">
        <v>4.83</v>
      </c>
      <c r="K16" s="93">
        <v>5.23</v>
      </c>
      <c r="L16" s="96">
        <v>5.6989999999999998</v>
      </c>
      <c r="M16" s="101">
        <v>5.65</v>
      </c>
      <c r="N16" s="93">
        <v>5.65</v>
      </c>
    </row>
    <row r="17" spans="2:14" ht="16.5" thickBot="1">
      <c r="B17" s="14" t="s">
        <v>99</v>
      </c>
      <c r="C17" s="93">
        <v>5.6040000000000001</v>
      </c>
      <c r="D17" s="93">
        <v>5.62</v>
      </c>
      <c r="E17" s="101">
        <v>5.57</v>
      </c>
      <c r="F17" s="93">
        <v>5.5549999999999997</v>
      </c>
      <c r="G17" s="101">
        <v>5.55</v>
      </c>
      <c r="H17" s="93">
        <v>5.63</v>
      </c>
      <c r="I17" s="101">
        <v>5.63</v>
      </c>
      <c r="J17" s="93">
        <v>5.52</v>
      </c>
      <c r="K17" s="93">
        <v>5.75</v>
      </c>
      <c r="L17" s="96">
        <v>5.89</v>
      </c>
      <c r="M17" s="101">
        <v>5.86</v>
      </c>
      <c r="N17" s="93">
        <v>5.84</v>
      </c>
    </row>
    <row r="18" spans="2:14" ht="16.5" thickBot="1">
      <c r="B18" s="14" t="s">
        <v>110</v>
      </c>
      <c r="C18" s="102">
        <v>5.66</v>
      </c>
      <c r="D18" s="102">
        <v>5.53</v>
      </c>
      <c r="E18" s="108">
        <v>5.5549999999999997</v>
      </c>
      <c r="F18" s="102">
        <v>4.95</v>
      </c>
      <c r="G18" s="108">
        <v>4.484</v>
      </c>
      <c r="H18" s="102">
        <v>4.4130000000000003</v>
      </c>
      <c r="I18" s="108">
        <v>4.3499999999999996</v>
      </c>
      <c r="J18" s="102">
        <v>4.2300000000000004</v>
      </c>
      <c r="K18" s="102">
        <v>4.1614000000000004</v>
      </c>
      <c r="L18" s="107">
        <v>4.1790000000000003</v>
      </c>
      <c r="M18" s="108">
        <v>4.1459999999999999</v>
      </c>
      <c r="N18" s="102">
        <v>4.16</v>
      </c>
    </row>
    <row r="19" spans="2:14" ht="16.5" thickBot="1">
      <c r="B19" s="14" t="s">
        <v>171</v>
      </c>
      <c r="C19" s="102">
        <v>4.3499999999999996</v>
      </c>
      <c r="D19" s="102">
        <v>5.35</v>
      </c>
      <c r="E19" s="108">
        <v>5.61</v>
      </c>
      <c r="F19" s="102">
        <v>5.79</v>
      </c>
      <c r="G19" s="108">
        <v>6.27</v>
      </c>
      <c r="H19" s="102">
        <v>6.4160000000000004</v>
      </c>
      <c r="I19" s="108">
        <v>5.71</v>
      </c>
      <c r="J19" s="102">
        <v>5.07</v>
      </c>
      <c r="K19" s="102">
        <v>4.8899999999999997</v>
      </c>
      <c r="L19" s="107">
        <v>4.9000000000000004</v>
      </c>
      <c r="M19" s="95">
        <v>5.05</v>
      </c>
      <c r="N19" s="105">
        <v>5.36</v>
      </c>
    </row>
    <row r="20" spans="2:14" ht="16.5" thickBot="1">
      <c r="B20" s="14" t="s">
        <v>200</v>
      </c>
      <c r="C20" s="102">
        <v>6.23</v>
      </c>
      <c r="D20" s="102">
        <v>6.6870000000000003</v>
      </c>
      <c r="E20" s="93">
        <v>7.28</v>
      </c>
      <c r="F20" s="93">
        <v>8.2100000000000009</v>
      </c>
      <c r="G20" s="93">
        <v>8.56</v>
      </c>
      <c r="H20" s="95">
        <v>8.61</v>
      </c>
      <c r="I20" s="95">
        <v>8.61</v>
      </c>
      <c r="J20" s="95">
        <v>8.5500000000000007</v>
      </c>
      <c r="K20" s="95">
        <v>8.6300000000000008</v>
      </c>
      <c r="L20" s="95">
        <v>8.81</v>
      </c>
      <c r="M20" s="95">
        <v>9.08</v>
      </c>
      <c r="N20" s="105">
        <v>9.25</v>
      </c>
    </row>
    <row r="21" spans="2:14" ht="16.5" thickBot="1">
      <c r="B21" s="14" t="s">
        <v>223</v>
      </c>
      <c r="C21" s="102">
        <v>9.1300000000000008</v>
      </c>
      <c r="D21" s="102">
        <v>8.94</v>
      </c>
      <c r="E21" s="93">
        <v>8.91</v>
      </c>
      <c r="F21" s="93">
        <v>8.91</v>
      </c>
      <c r="G21" s="93">
        <v>8.52</v>
      </c>
      <c r="H21" s="95">
        <v>7.54</v>
      </c>
      <c r="I21" s="95">
        <v>6.71</v>
      </c>
      <c r="J21" s="95">
        <v>6.09</v>
      </c>
      <c r="K21" s="95">
        <v>5.99</v>
      </c>
      <c r="L21" s="95">
        <v>6.06</v>
      </c>
      <c r="M21" s="95">
        <v>6.11</v>
      </c>
      <c r="N21" s="95">
        <v>6.13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34" sqref="S34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2" sqref="V3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16" sqref="X1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T66" sqref="T6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75"/>
  <cols>
    <col min="1" max="1" width="25.28515625" customWidth="1"/>
    <col min="2" max="16" width="11.28515625" customWidth="1"/>
  </cols>
  <sheetData>
    <row r="1" spans="1:21" ht="27" thickBot="1">
      <c r="A1" s="601" t="s">
        <v>185</v>
      </c>
      <c r="B1" s="602"/>
      <c r="C1" s="602"/>
      <c r="D1" s="602"/>
      <c r="E1" s="602"/>
      <c r="F1" s="602" t="s">
        <v>270</v>
      </c>
      <c r="G1" s="602"/>
      <c r="H1" s="562"/>
      <c r="I1" s="562"/>
      <c r="J1" s="563"/>
      <c r="K1" s="563"/>
      <c r="L1" s="563"/>
      <c r="M1" s="563"/>
      <c r="N1" s="563"/>
      <c r="O1" s="563"/>
      <c r="P1" s="616"/>
    </row>
    <row r="2" spans="1:21" ht="24" thickBot="1">
      <c r="A2" s="564"/>
      <c r="B2" s="603" t="s">
        <v>7</v>
      </c>
      <c r="C2" s="604"/>
      <c r="D2" s="605"/>
      <c r="E2" s="617" t="s">
        <v>8</v>
      </c>
      <c r="F2" s="618"/>
      <c r="G2" s="618"/>
      <c r="H2" s="618"/>
      <c r="I2" s="618"/>
      <c r="J2" s="618"/>
      <c r="K2" s="618"/>
      <c r="L2" s="618"/>
      <c r="M2" s="618"/>
      <c r="N2" s="618"/>
      <c r="O2" s="619"/>
      <c r="P2" s="620"/>
    </row>
    <row r="3" spans="1:21" ht="24" thickBot="1">
      <c r="A3" s="565" t="s">
        <v>6</v>
      </c>
      <c r="B3" s="606"/>
      <c r="C3" s="607"/>
      <c r="D3" s="608"/>
      <c r="E3" s="609" t="s">
        <v>9</v>
      </c>
      <c r="F3" s="610"/>
      <c r="G3" s="610"/>
      <c r="H3" s="609" t="s">
        <v>10</v>
      </c>
      <c r="I3" s="611"/>
      <c r="J3" s="612"/>
      <c r="K3" s="613" t="s">
        <v>11</v>
      </c>
      <c r="L3" s="614"/>
      <c r="M3" s="610"/>
      <c r="N3" s="609" t="s">
        <v>12</v>
      </c>
      <c r="O3" s="610"/>
      <c r="P3" s="615"/>
    </row>
    <row r="4" spans="1:21" ht="35.25" customHeight="1" thickBot="1">
      <c r="A4" s="566"/>
      <c r="B4" s="621" t="s">
        <v>271</v>
      </c>
      <c r="C4" s="622" t="s">
        <v>264</v>
      </c>
      <c r="D4" s="623" t="s">
        <v>13</v>
      </c>
      <c r="E4" s="621" t="s">
        <v>271</v>
      </c>
      <c r="F4" s="624" t="s">
        <v>264</v>
      </c>
      <c r="G4" s="623" t="s">
        <v>13</v>
      </c>
      <c r="H4" s="621" t="s">
        <v>271</v>
      </c>
      <c r="I4" s="624" t="s">
        <v>264</v>
      </c>
      <c r="J4" s="623" t="s">
        <v>13</v>
      </c>
      <c r="K4" s="621" t="s">
        <v>271</v>
      </c>
      <c r="L4" s="624" t="s">
        <v>264</v>
      </c>
      <c r="M4" s="623" t="s">
        <v>13</v>
      </c>
      <c r="N4" s="621" t="s">
        <v>271</v>
      </c>
      <c r="O4" s="625" t="s">
        <v>264</v>
      </c>
      <c r="P4" s="626" t="s">
        <v>13</v>
      </c>
      <c r="Q4" s="395"/>
      <c r="R4" s="395"/>
      <c r="S4" s="395"/>
      <c r="T4" s="395"/>
      <c r="U4" s="395"/>
    </row>
    <row r="5" spans="1:21" ht="27.75" customHeight="1">
      <c r="A5" s="627" t="s">
        <v>186</v>
      </c>
      <c r="B5" s="567">
        <v>4656.9989999999998</v>
      </c>
      <c r="C5" s="568">
        <v>4663.6890000000003</v>
      </c>
      <c r="D5" s="569">
        <v>-0.14344867335708938</v>
      </c>
      <c r="E5" s="567">
        <v>4922.018</v>
      </c>
      <c r="F5" s="570">
        <v>4847.2060000000001</v>
      </c>
      <c r="G5" s="569">
        <v>1.543404592253762</v>
      </c>
      <c r="H5" s="567">
        <v>4845.4660000000003</v>
      </c>
      <c r="I5" s="570">
        <v>4650.348</v>
      </c>
      <c r="J5" s="569">
        <v>4.1957720153416558</v>
      </c>
      <c r="K5" s="571">
        <v>4848.5469999999996</v>
      </c>
      <c r="L5" s="572">
        <v>4848.5469999999996</v>
      </c>
      <c r="M5" s="573">
        <v>0</v>
      </c>
      <c r="N5" s="567">
        <v>4602.5150000000003</v>
      </c>
      <c r="O5" s="574">
        <v>4623.6239999999998</v>
      </c>
      <c r="P5" s="575">
        <v>-0.45654663960563119</v>
      </c>
      <c r="Q5" s="543"/>
      <c r="R5" s="543"/>
      <c r="S5" s="543"/>
      <c r="T5" s="543"/>
      <c r="U5" s="543"/>
    </row>
    <row r="6" spans="1:21" ht="25.5" customHeight="1">
      <c r="A6" s="628" t="s">
        <v>187</v>
      </c>
      <c r="B6" s="576">
        <v>6042.8990000000003</v>
      </c>
      <c r="C6" s="577">
        <v>6124.4880000000003</v>
      </c>
      <c r="D6" s="578">
        <v>-1.3321766652167486</v>
      </c>
      <c r="E6" s="576">
        <v>5914.7060000000001</v>
      </c>
      <c r="F6" s="579">
        <v>5993.7120000000004</v>
      </c>
      <c r="G6" s="578">
        <v>-1.3181480858606538</v>
      </c>
      <c r="H6" s="576" t="s">
        <v>113</v>
      </c>
      <c r="I6" s="579" t="s">
        <v>113</v>
      </c>
      <c r="J6" s="578" t="s">
        <v>113</v>
      </c>
      <c r="K6" s="580" t="s">
        <v>113</v>
      </c>
      <c r="L6" s="581" t="s">
        <v>113</v>
      </c>
      <c r="M6" s="582" t="s">
        <v>113</v>
      </c>
      <c r="N6" s="576">
        <v>6353.9920000000002</v>
      </c>
      <c r="O6" s="583">
        <v>6356.616</v>
      </c>
      <c r="P6" s="584">
        <v>-4.1279825617904185E-2</v>
      </c>
      <c r="Q6" s="545"/>
      <c r="R6" s="544"/>
      <c r="S6" s="544"/>
      <c r="T6" s="544"/>
      <c r="U6" s="544"/>
    </row>
    <row r="7" spans="1:21" ht="24" customHeight="1">
      <c r="A7" s="628" t="s">
        <v>188</v>
      </c>
      <c r="B7" s="576">
        <v>6195.5360000000001</v>
      </c>
      <c r="C7" s="577">
        <v>6173.5810000000001</v>
      </c>
      <c r="D7" s="578">
        <v>0.35562828121960216</v>
      </c>
      <c r="E7" s="576">
        <v>5827.2879999999996</v>
      </c>
      <c r="F7" s="579">
        <v>6083.11</v>
      </c>
      <c r="G7" s="578">
        <v>-4.2054475424577253</v>
      </c>
      <c r="H7" s="585" t="s">
        <v>254</v>
      </c>
      <c r="I7" s="586" t="s">
        <v>254</v>
      </c>
      <c r="J7" s="587" t="s">
        <v>255</v>
      </c>
      <c r="K7" s="585" t="s">
        <v>254</v>
      </c>
      <c r="L7" s="586" t="s">
        <v>254</v>
      </c>
      <c r="M7" s="587" t="s">
        <v>255</v>
      </c>
      <c r="N7" s="576">
        <v>6305.54</v>
      </c>
      <c r="O7" s="583">
        <v>6168.11</v>
      </c>
      <c r="P7" s="584">
        <v>2.2280731050516334</v>
      </c>
      <c r="Q7" s="557"/>
      <c r="R7" s="547"/>
      <c r="S7" s="556"/>
      <c r="T7" s="546"/>
      <c r="U7" s="547"/>
    </row>
    <row r="8" spans="1:21" ht="23.25" customHeight="1">
      <c r="A8" s="628" t="s">
        <v>189</v>
      </c>
      <c r="B8" s="576">
        <v>6804.7110000000002</v>
      </c>
      <c r="C8" s="577">
        <v>6842.0929999999998</v>
      </c>
      <c r="D8" s="578">
        <v>-0.54635328692550078</v>
      </c>
      <c r="E8" s="580" t="s">
        <v>113</v>
      </c>
      <c r="F8" s="581" t="s">
        <v>113</v>
      </c>
      <c r="G8" s="582" t="s">
        <v>113</v>
      </c>
      <c r="H8" s="580" t="s">
        <v>113</v>
      </c>
      <c r="I8" s="581" t="s">
        <v>113</v>
      </c>
      <c r="J8" s="582" t="s">
        <v>113</v>
      </c>
      <c r="K8" s="580" t="s">
        <v>113</v>
      </c>
      <c r="L8" s="581" t="s">
        <v>113</v>
      </c>
      <c r="M8" s="582" t="s">
        <v>113</v>
      </c>
      <c r="N8" s="580">
        <v>6874.42</v>
      </c>
      <c r="O8" s="581">
        <v>6937.86</v>
      </c>
      <c r="P8" s="588">
        <v>-0.91440300034880495</v>
      </c>
      <c r="Q8" s="550"/>
      <c r="R8" s="549"/>
      <c r="S8" s="559"/>
      <c r="T8" s="550"/>
      <c r="U8" s="549"/>
    </row>
    <row r="9" spans="1:21" ht="21.75" customHeight="1">
      <c r="A9" s="628" t="s">
        <v>197</v>
      </c>
      <c r="B9" s="585" t="s">
        <v>113</v>
      </c>
      <c r="C9" s="589" t="s">
        <v>113</v>
      </c>
      <c r="D9" s="590" t="s">
        <v>113</v>
      </c>
      <c r="E9" s="585" t="s">
        <v>113</v>
      </c>
      <c r="F9" s="586" t="s">
        <v>113</v>
      </c>
      <c r="G9" s="587" t="s">
        <v>113</v>
      </c>
      <c r="H9" s="585" t="s">
        <v>113</v>
      </c>
      <c r="I9" s="586" t="s">
        <v>113</v>
      </c>
      <c r="J9" s="587" t="s">
        <v>113</v>
      </c>
      <c r="K9" s="585" t="s">
        <v>113</v>
      </c>
      <c r="L9" s="586" t="s">
        <v>113</v>
      </c>
      <c r="M9" s="587" t="s">
        <v>113</v>
      </c>
      <c r="N9" s="585" t="s">
        <v>113</v>
      </c>
      <c r="O9" s="591" t="s">
        <v>113</v>
      </c>
      <c r="P9" s="590" t="s">
        <v>113</v>
      </c>
      <c r="Q9" s="550"/>
      <c r="R9" s="549"/>
      <c r="S9" s="559"/>
      <c r="T9" s="550"/>
      <c r="U9" s="549"/>
    </row>
    <row r="10" spans="1:21" ht="24.75" customHeight="1">
      <c r="A10" s="628" t="s">
        <v>198</v>
      </c>
      <c r="B10" s="580" t="s">
        <v>113</v>
      </c>
      <c r="C10" s="592">
        <v>16593.79</v>
      </c>
      <c r="D10" s="582" t="s">
        <v>113</v>
      </c>
      <c r="E10" s="585" t="s">
        <v>113</v>
      </c>
      <c r="F10" s="586" t="s">
        <v>254</v>
      </c>
      <c r="G10" s="587" t="s">
        <v>113</v>
      </c>
      <c r="H10" s="585" t="s">
        <v>254</v>
      </c>
      <c r="I10" s="586" t="s">
        <v>254</v>
      </c>
      <c r="J10" s="587" t="s">
        <v>255</v>
      </c>
      <c r="K10" s="585" t="s">
        <v>113</v>
      </c>
      <c r="L10" s="586" t="s">
        <v>113</v>
      </c>
      <c r="M10" s="587" t="s">
        <v>113</v>
      </c>
      <c r="N10" s="585" t="s">
        <v>113</v>
      </c>
      <c r="O10" s="591" t="s">
        <v>113</v>
      </c>
      <c r="P10" s="590" t="s">
        <v>113</v>
      </c>
      <c r="Q10" s="551"/>
      <c r="R10" s="552"/>
      <c r="S10" s="559"/>
      <c r="T10" s="550"/>
      <c r="U10" s="549"/>
    </row>
    <row r="11" spans="1:21" ht="27.75" customHeight="1" thickBot="1">
      <c r="A11" s="629" t="s">
        <v>199</v>
      </c>
      <c r="B11" s="593">
        <v>2959.404</v>
      </c>
      <c r="C11" s="594">
        <v>3022.7489999999998</v>
      </c>
      <c r="D11" s="595">
        <v>-2.0956089969759248</v>
      </c>
      <c r="E11" s="596" t="s">
        <v>113</v>
      </c>
      <c r="F11" s="597" t="s">
        <v>113</v>
      </c>
      <c r="G11" s="598" t="s">
        <v>113</v>
      </c>
      <c r="H11" s="596" t="s">
        <v>254</v>
      </c>
      <c r="I11" s="597" t="s">
        <v>254</v>
      </c>
      <c r="J11" s="598" t="s">
        <v>255</v>
      </c>
      <c r="K11" s="596" t="s">
        <v>254</v>
      </c>
      <c r="L11" s="597" t="s">
        <v>254</v>
      </c>
      <c r="M11" s="598" t="s">
        <v>255</v>
      </c>
      <c r="N11" s="596" t="s">
        <v>113</v>
      </c>
      <c r="O11" s="599" t="s">
        <v>113</v>
      </c>
      <c r="P11" s="600" t="s">
        <v>113</v>
      </c>
      <c r="Q11" s="550"/>
      <c r="R11" s="549"/>
      <c r="S11" s="558"/>
      <c r="T11" s="550"/>
      <c r="U11" s="549"/>
    </row>
    <row r="12" spans="1:21" ht="45.75" customHeight="1">
      <c r="F12" s="548"/>
      <c r="G12" s="558"/>
      <c r="H12" s="550"/>
      <c r="I12" s="549"/>
      <c r="J12" s="558"/>
      <c r="K12" s="550"/>
      <c r="L12" s="549"/>
      <c r="M12" s="558"/>
      <c r="N12" s="550"/>
      <c r="O12" s="552"/>
      <c r="P12" s="560"/>
      <c r="Q12" s="551"/>
      <c r="R12" s="552"/>
      <c r="S12" s="560"/>
      <c r="T12" s="551"/>
      <c r="U12" s="552"/>
    </row>
    <row r="13" spans="1:21" ht="18.75" customHeight="1">
      <c r="F13" s="548"/>
      <c r="G13" s="558"/>
      <c r="H13" s="550"/>
      <c r="I13" s="549"/>
      <c r="J13" s="558"/>
      <c r="K13" s="550"/>
      <c r="L13" s="549"/>
      <c r="M13" s="558"/>
      <c r="N13" s="550"/>
      <c r="O13" s="552"/>
      <c r="P13" s="560"/>
      <c r="Q13" s="551"/>
      <c r="R13" s="552"/>
      <c r="S13" s="560"/>
      <c r="T13" s="551"/>
      <c r="U13" s="552"/>
    </row>
    <row r="14" spans="1:21" ht="18.75" customHeight="1">
      <c r="F14" s="548"/>
      <c r="G14" s="560"/>
      <c r="H14" s="551"/>
      <c r="I14" s="552"/>
      <c r="J14" s="560"/>
      <c r="K14" s="551"/>
      <c r="L14" s="552"/>
      <c r="M14" s="560"/>
      <c r="N14" s="551"/>
      <c r="O14" s="552"/>
      <c r="P14" s="560"/>
      <c r="Q14" s="551"/>
      <c r="R14" s="552"/>
      <c r="S14" s="560"/>
      <c r="T14" s="551"/>
      <c r="U14" s="552"/>
    </row>
    <row r="15" spans="1:21" ht="18.75" customHeight="1">
      <c r="B15" s="56" t="s">
        <v>108</v>
      </c>
      <c r="C15" s="56"/>
      <c r="D15" s="56"/>
      <c r="E15" s="56"/>
      <c r="F15" s="548"/>
      <c r="G15" s="233"/>
      <c r="H15" s="277"/>
      <c r="I15" s="276"/>
      <c r="J15" s="560"/>
      <c r="K15" s="551"/>
      <c r="L15" s="552"/>
      <c r="M15" s="560"/>
      <c r="N15" s="551"/>
    </row>
    <row r="16" spans="1:21" ht="18.75" customHeight="1">
      <c r="B16" s="56" t="s">
        <v>107</v>
      </c>
      <c r="C16" s="56"/>
      <c r="D16" s="56"/>
      <c r="E16" s="56"/>
      <c r="F16" s="553"/>
      <c r="G16" s="233"/>
      <c r="H16" s="277"/>
      <c r="I16" s="276"/>
      <c r="J16" s="561"/>
      <c r="K16" s="554"/>
      <c r="L16" s="555"/>
      <c r="M16" s="560"/>
      <c r="N16" s="551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6" workbookViewId="0">
      <selection activeCell="G51" sqref="G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287"/>
      <c r="D3" s="287"/>
      <c r="E3" s="287"/>
      <c r="F3" s="287"/>
      <c r="G3" s="287"/>
      <c r="H3" s="287"/>
      <c r="I3" s="287" t="s">
        <v>261</v>
      </c>
      <c r="J3" s="287"/>
      <c r="K3" s="287"/>
    </row>
    <row r="4" spans="1:21" ht="15.75">
      <c r="C4" s="288"/>
      <c r="D4" s="288"/>
      <c r="E4" s="288"/>
      <c r="F4" s="288"/>
      <c r="G4" s="288"/>
      <c r="H4" s="288"/>
      <c r="I4" s="288" t="s">
        <v>60</v>
      </c>
      <c r="J4" s="288"/>
      <c r="K4" s="288"/>
    </row>
    <row r="5" spans="1:21" ht="15">
      <c r="C5" s="17"/>
      <c r="D5" s="289" t="s">
        <v>56</v>
      </c>
      <c r="E5" s="289"/>
      <c r="F5" s="289"/>
      <c r="G5" s="289"/>
      <c r="H5" s="289"/>
      <c r="I5" s="289"/>
      <c r="J5" s="289"/>
      <c r="K5" s="290"/>
      <c r="L5" s="19"/>
      <c r="M5" s="291" t="s">
        <v>56</v>
      </c>
      <c r="N5" s="291"/>
      <c r="O5" s="291"/>
      <c r="P5" s="291"/>
      <c r="Q5" s="291"/>
      <c r="R5" s="291"/>
      <c r="S5" s="291"/>
      <c r="T5" s="292"/>
    </row>
    <row r="6" spans="1:21" ht="15.75" thickBot="1">
      <c r="D6" s="293" t="s">
        <v>57</v>
      </c>
      <c r="E6" s="289"/>
      <c r="F6" s="289"/>
      <c r="G6" s="289"/>
      <c r="H6" s="289"/>
      <c r="I6" s="289"/>
      <c r="J6" s="289"/>
      <c r="K6" s="294"/>
      <c r="L6" s="19"/>
      <c r="M6" s="295" t="s">
        <v>57</v>
      </c>
      <c r="N6" s="291"/>
      <c r="O6" s="291"/>
      <c r="P6" s="291"/>
      <c r="Q6" s="291"/>
      <c r="R6" s="291"/>
      <c r="S6" s="291"/>
      <c r="T6" s="292"/>
    </row>
    <row r="7" spans="1:21" ht="15" thickBot="1">
      <c r="D7" s="296" t="s">
        <v>54</v>
      </c>
      <c r="E7" s="297"/>
      <c r="F7" s="297"/>
      <c r="G7" s="297"/>
      <c r="H7" s="297"/>
      <c r="I7" s="297"/>
      <c r="J7" s="297"/>
      <c r="K7" s="298"/>
      <c r="L7" s="19"/>
      <c r="M7" s="296" t="s">
        <v>55</v>
      </c>
      <c r="N7" s="297"/>
      <c r="O7" s="297"/>
      <c r="P7" s="297"/>
      <c r="Q7" s="297"/>
      <c r="R7" s="297"/>
      <c r="S7" s="297"/>
      <c r="T7" s="298"/>
      <c r="U7" s="19"/>
    </row>
    <row r="8" spans="1:21" ht="15" thickBot="1">
      <c r="D8" s="299" t="s">
        <v>258</v>
      </c>
      <c r="E8" s="300"/>
      <c r="F8" s="301"/>
      <c r="G8" s="302"/>
      <c r="H8" s="299"/>
      <c r="I8" s="300" t="s">
        <v>259</v>
      </c>
      <c r="J8" s="303"/>
      <c r="K8" s="302"/>
      <c r="L8" s="19"/>
      <c r="M8" s="299" t="s">
        <v>258</v>
      </c>
      <c r="N8" s="300"/>
      <c r="O8" s="301"/>
      <c r="P8" s="302"/>
      <c r="Q8" s="299"/>
      <c r="R8" s="300" t="s">
        <v>259</v>
      </c>
      <c r="S8" s="304"/>
      <c r="T8" s="302"/>
      <c r="U8" s="19"/>
    </row>
    <row r="9" spans="1:21" ht="43.5" thickBot="1">
      <c r="D9" s="305" t="s">
        <v>35</v>
      </c>
      <c r="E9" s="306" t="s">
        <v>36</v>
      </c>
      <c r="F9" s="307" t="s">
        <v>58</v>
      </c>
      <c r="G9" s="308" t="s">
        <v>37</v>
      </c>
      <c r="H9" s="309" t="s">
        <v>35</v>
      </c>
      <c r="I9" s="310" t="s">
        <v>36</v>
      </c>
      <c r="J9" s="311" t="s">
        <v>58</v>
      </c>
      <c r="K9" s="310" t="s">
        <v>37</v>
      </c>
      <c r="L9" s="19"/>
      <c r="M9" s="312" t="s">
        <v>35</v>
      </c>
      <c r="N9" s="310" t="s">
        <v>36</v>
      </c>
      <c r="O9" s="311" t="s">
        <v>58</v>
      </c>
      <c r="P9" s="310" t="s">
        <v>37</v>
      </c>
      <c r="Q9" s="309" t="s">
        <v>35</v>
      </c>
      <c r="R9" s="310" t="s">
        <v>36</v>
      </c>
      <c r="S9" s="311" t="s">
        <v>58</v>
      </c>
      <c r="T9" s="310" t="s">
        <v>37</v>
      </c>
    </row>
    <row r="10" spans="1:21" ht="15.75" thickBot="1">
      <c r="D10" s="313" t="s">
        <v>38</v>
      </c>
      <c r="E10" s="314">
        <v>3551567.5430000001</v>
      </c>
      <c r="F10" s="315">
        <v>16568115.092</v>
      </c>
      <c r="G10" s="316">
        <v>1319812.9979999999</v>
      </c>
      <c r="H10" s="317" t="s">
        <v>38</v>
      </c>
      <c r="I10" s="318">
        <v>3433264.5789999999</v>
      </c>
      <c r="J10" s="315">
        <v>15782032.025</v>
      </c>
      <c r="K10" s="319">
        <v>1369952.1740000001</v>
      </c>
      <c r="L10" s="19"/>
      <c r="M10" s="313" t="s">
        <v>52</v>
      </c>
      <c r="N10" s="318">
        <v>99533.667000000001</v>
      </c>
      <c r="O10" s="315">
        <v>463805.75199999998</v>
      </c>
      <c r="P10" s="316">
        <v>58616.315999999999</v>
      </c>
      <c r="Q10" s="530" t="s">
        <v>38</v>
      </c>
      <c r="R10" s="446">
        <v>89848.985000000001</v>
      </c>
      <c r="S10" s="315">
        <v>414326.20899999997</v>
      </c>
      <c r="T10" s="319">
        <v>51493.75</v>
      </c>
    </row>
    <row r="11" spans="1:21" ht="14.25">
      <c r="D11" s="321" t="s">
        <v>39</v>
      </c>
      <c r="E11" s="322">
        <v>819850.02300000004</v>
      </c>
      <c r="F11" s="323">
        <v>3827770.3650000002</v>
      </c>
      <c r="G11" s="322">
        <v>238096.10699999999</v>
      </c>
      <c r="H11" s="324" t="s">
        <v>39</v>
      </c>
      <c r="I11" s="322">
        <v>738179.53799999994</v>
      </c>
      <c r="J11" s="323">
        <v>3393295.4160000002</v>
      </c>
      <c r="K11" s="325">
        <v>239017.77499999999</v>
      </c>
      <c r="L11" s="19"/>
      <c r="M11" s="321" t="s">
        <v>52</v>
      </c>
      <c r="N11" s="322">
        <v>34796.756000000001</v>
      </c>
      <c r="O11" s="323">
        <v>163253.77100000001</v>
      </c>
      <c r="P11" s="322">
        <v>16007.057000000001</v>
      </c>
      <c r="Q11" s="326" t="s">
        <v>52</v>
      </c>
      <c r="R11" s="322">
        <v>25035.343000000001</v>
      </c>
      <c r="S11" s="323">
        <v>117169.251</v>
      </c>
      <c r="T11" s="325">
        <v>14747.112999999999</v>
      </c>
    </row>
    <row r="12" spans="1:21" ht="14.25">
      <c r="D12" s="327" t="s">
        <v>40</v>
      </c>
      <c r="E12" s="328">
        <v>491961.44300000003</v>
      </c>
      <c r="F12" s="329">
        <v>2294361.5980000002</v>
      </c>
      <c r="G12" s="328">
        <v>130622.227</v>
      </c>
      <c r="H12" s="330" t="s">
        <v>40</v>
      </c>
      <c r="I12" s="328">
        <v>486570.47899999999</v>
      </c>
      <c r="J12" s="329">
        <v>2235527.5809999998</v>
      </c>
      <c r="K12" s="331">
        <v>136872.209</v>
      </c>
      <c r="L12" s="19"/>
      <c r="M12" s="327" t="s">
        <v>39</v>
      </c>
      <c r="N12" s="328">
        <v>26283.675999999999</v>
      </c>
      <c r="O12" s="329">
        <v>121855.671</v>
      </c>
      <c r="P12" s="328">
        <v>22503.591</v>
      </c>
      <c r="Q12" s="332" t="s">
        <v>39</v>
      </c>
      <c r="R12" s="328">
        <v>16550.012999999999</v>
      </c>
      <c r="S12" s="329">
        <v>76238.366999999998</v>
      </c>
      <c r="T12" s="331">
        <v>16001.933999999999</v>
      </c>
    </row>
    <row r="13" spans="1:21" ht="14.25">
      <c r="D13" s="327" t="s">
        <v>42</v>
      </c>
      <c r="E13" s="328">
        <v>413982.27600000001</v>
      </c>
      <c r="F13" s="329">
        <v>1930498.125</v>
      </c>
      <c r="G13" s="328">
        <v>123209.041</v>
      </c>
      <c r="H13" s="330" t="s">
        <v>42</v>
      </c>
      <c r="I13" s="328">
        <v>420212.72899999999</v>
      </c>
      <c r="J13" s="329">
        <v>1931605.18</v>
      </c>
      <c r="K13" s="331">
        <v>133373.96900000001</v>
      </c>
      <c r="L13" s="19"/>
      <c r="M13" s="327" t="s">
        <v>68</v>
      </c>
      <c r="N13" s="328">
        <v>6945.576</v>
      </c>
      <c r="O13" s="329">
        <v>32341.606</v>
      </c>
      <c r="P13" s="328">
        <v>3164.4369999999999</v>
      </c>
      <c r="Q13" s="332" t="s">
        <v>50</v>
      </c>
      <c r="R13" s="328">
        <v>9282.99</v>
      </c>
      <c r="S13" s="329">
        <v>42434.665000000001</v>
      </c>
      <c r="T13" s="331">
        <v>4448.9660000000003</v>
      </c>
    </row>
    <row r="14" spans="1:21" ht="14.25">
      <c r="D14" s="327" t="s">
        <v>68</v>
      </c>
      <c r="E14" s="328">
        <v>365344.57299999997</v>
      </c>
      <c r="F14" s="329">
        <v>1702312.12</v>
      </c>
      <c r="G14" s="328">
        <v>129481.33199999999</v>
      </c>
      <c r="H14" s="330" t="s">
        <v>68</v>
      </c>
      <c r="I14" s="328">
        <v>346626.77299999999</v>
      </c>
      <c r="J14" s="329">
        <v>1595291.3940000001</v>
      </c>
      <c r="K14" s="331">
        <v>149720.10800000001</v>
      </c>
      <c r="L14" s="19"/>
      <c r="M14" s="327" t="s">
        <v>49</v>
      </c>
      <c r="N14" s="328">
        <v>5797.2929999999997</v>
      </c>
      <c r="O14" s="329">
        <v>26977.584999999999</v>
      </c>
      <c r="P14" s="328">
        <v>4329.7860000000001</v>
      </c>
      <c r="Q14" s="332" t="s">
        <v>68</v>
      </c>
      <c r="R14" s="328">
        <v>8875.2270000000008</v>
      </c>
      <c r="S14" s="329">
        <v>40886.35</v>
      </c>
      <c r="T14" s="331">
        <v>3495.7289999999998</v>
      </c>
    </row>
    <row r="15" spans="1:21" ht="14.25">
      <c r="D15" s="327" t="s">
        <v>41</v>
      </c>
      <c r="E15" s="328">
        <v>177663.592</v>
      </c>
      <c r="F15" s="329">
        <v>828466.26500000001</v>
      </c>
      <c r="G15" s="328">
        <v>59714.324000000001</v>
      </c>
      <c r="H15" s="330" t="s">
        <v>41</v>
      </c>
      <c r="I15" s="328">
        <v>184418.128</v>
      </c>
      <c r="J15" s="329">
        <v>847575.56700000004</v>
      </c>
      <c r="K15" s="331">
        <v>67146.103000000003</v>
      </c>
      <c r="L15" s="19"/>
      <c r="M15" s="327" t="s">
        <v>50</v>
      </c>
      <c r="N15" s="328">
        <v>5673.741</v>
      </c>
      <c r="O15" s="329">
        <v>26475.670999999998</v>
      </c>
      <c r="P15" s="328">
        <v>2658.4789999999998</v>
      </c>
      <c r="Q15" s="332" t="s">
        <v>49</v>
      </c>
      <c r="R15" s="328">
        <v>6986.8680000000004</v>
      </c>
      <c r="S15" s="329">
        <v>31676.504000000001</v>
      </c>
      <c r="T15" s="331">
        <v>4555.4650000000001</v>
      </c>
    </row>
    <row r="16" spans="1:21" ht="14.25">
      <c r="D16" s="327" t="s">
        <v>48</v>
      </c>
      <c r="E16" s="328">
        <v>162458.59</v>
      </c>
      <c r="F16" s="329">
        <v>758349.21600000001</v>
      </c>
      <c r="G16" s="328">
        <v>47796.635999999999</v>
      </c>
      <c r="H16" s="330" t="s">
        <v>48</v>
      </c>
      <c r="I16" s="328">
        <v>160639.26699999999</v>
      </c>
      <c r="J16" s="329">
        <v>739480.26399999997</v>
      </c>
      <c r="K16" s="331">
        <v>50020.813999999998</v>
      </c>
      <c r="L16" s="19"/>
      <c r="M16" s="327" t="s">
        <v>42</v>
      </c>
      <c r="N16" s="328">
        <v>3914.3319999999999</v>
      </c>
      <c r="O16" s="329">
        <v>18049.846000000001</v>
      </c>
      <c r="P16" s="328">
        <v>1516.2260000000001</v>
      </c>
      <c r="Q16" s="332" t="s">
        <v>44</v>
      </c>
      <c r="R16" s="328">
        <v>5587.6989999999996</v>
      </c>
      <c r="S16" s="329">
        <v>25674.267</v>
      </c>
      <c r="T16" s="331">
        <v>1630.4449999999999</v>
      </c>
    </row>
    <row r="17" spans="4:20" ht="14.25">
      <c r="D17" s="327" t="s">
        <v>44</v>
      </c>
      <c r="E17" s="328">
        <v>107457.93700000001</v>
      </c>
      <c r="F17" s="329">
        <v>500871.37599999999</v>
      </c>
      <c r="G17" s="328">
        <v>40541.322</v>
      </c>
      <c r="H17" s="330" t="s">
        <v>44</v>
      </c>
      <c r="I17" s="328">
        <v>101335.898</v>
      </c>
      <c r="J17" s="329">
        <v>466550.76299999998</v>
      </c>
      <c r="K17" s="331">
        <v>40799.758000000002</v>
      </c>
      <c r="L17" s="19"/>
      <c r="M17" s="327" t="s">
        <v>184</v>
      </c>
      <c r="N17" s="328">
        <v>3250.0149999999999</v>
      </c>
      <c r="O17" s="329">
        <v>15050.052</v>
      </c>
      <c r="P17" s="328">
        <v>983.86900000000003</v>
      </c>
      <c r="Q17" s="332" t="s">
        <v>202</v>
      </c>
      <c r="R17" s="328">
        <v>4532.1869999999999</v>
      </c>
      <c r="S17" s="329">
        <v>20860.467000000001</v>
      </c>
      <c r="T17" s="331">
        <v>1203.5740000000001</v>
      </c>
    </row>
    <row r="18" spans="4:20" ht="14.25">
      <c r="D18" s="327" t="s">
        <v>45</v>
      </c>
      <c r="E18" s="328">
        <v>106537.454</v>
      </c>
      <c r="F18" s="329">
        <v>496437.73200000002</v>
      </c>
      <c r="G18" s="328">
        <v>38986.175000000003</v>
      </c>
      <c r="H18" s="330" t="s">
        <v>45</v>
      </c>
      <c r="I18" s="328">
        <v>97884.566999999995</v>
      </c>
      <c r="J18" s="329">
        <v>450572.82900000003</v>
      </c>
      <c r="K18" s="331">
        <v>31314.575000000001</v>
      </c>
      <c r="L18" s="19"/>
      <c r="M18" s="327" t="s">
        <v>202</v>
      </c>
      <c r="N18" s="328">
        <v>2219.0880000000002</v>
      </c>
      <c r="O18" s="329">
        <v>10363.1</v>
      </c>
      <c r="P18" s="328">
        <v>599.95500000000004</v>
      </c>
      <c r="Q18" s="332" t="s">
        <v>42</v>
      </c>
      <c r="R18" s="328">
        <v>2069.5369999999998</v>
      </c>
      <c r="S18" s="329">
        <v>9559.6180000000004</v>
      </c>
      <c r="T18" s="331">
        <v>490.26299999999998</v>
      </c>
    </row>
    <row r="19" spans="4:20" ht="14.25">
      <c r="D19" s="327" t="s">
        <v>51</v>
      </c>
      <c r="E19" s="328">
        <v>79496.490000000005</v>
      </c>
      <c r="F19" s="329">
        <v>370763.63199999998</v>
      </c>
      <c r="G19" s="328">
        <v>18541.284</v>
      </c>
      <c r="H19" s="330" t="s">
        <v>51</v>
      </c>
      <c r="I19" s="328">
        <v>68744.775999999998</v>
      </c>
      <c r="J19" s="329">
        <v>316132.33399999997</v>
      </c>
      <c r="K19" s="331">
        <v>17707.076000000001</v>
      </c>
      <c r="L19" s="19"/>
      <c r="M19" s="327" t="s">
        <v>44</v>
      </c>
      <c r="N19" s="328">
        <v>2200.84</v>
      </c>
      <c r="O19" s="329">
        <v>10186.673000000001</v>
      </c>
      <c r="P19" s="328">
        <v>573.24</v>
      </c>
      <c r="Q19" s="332" t="s">
        <v>62</v>
      </c>
      <c r="R19" s="328">
        <v>1937.8309999999999</v>
      </c>
      <c r="S19" s="329">
        <v>8847.8549999999996</v>
      </c>
      <c r="T19" s="331">
        <v>922.00099999999998</v>
      </c>
    </row>
    <row r="20" spans="4:20" ht="14.25">
      <c r="D20" s="327" t="s">
        <v>47</v>
      </c>
      <c r="E20" s="328">
        <v>68654.788</v>
      </c>
      <c r="F20" s="329">
        <v>319884.83799999999</v>
      </c>
      <c r="G20" s="328">
        <v>28310.057000000001</v>
      </c>
      <c r="H20" s="330" t="s">
        <v>49</v>
      </c>
      <c r="I20" s="328">
        <v>67700.615999999995</v>
      </c>
      <c r="J20" s="329">
        <v>311429.06900000002</v>
      </c>
      <c r="K20" s="331">
        <v>26283.732</v>
      </c>
      <c r="L20" s="19"/>
      <c r="M20" s="327" t="s">
        <v>46</v>
      </c>
      <c r="N20" s="328">
        <v>1932.8679999999999</v>
      </c>
      <c r="O20" s="329">
        <v>8979.5570000000007</v>
      </c>
      <c r="P20" s="328">
        <v>2226.9830000000002</v>
      </c>
      <c r="Q20" s="332" t="s">
        <v>45</v>
      </c>
      <c r="R20" s="328">
        <v>1852.059</v>
      </c>
      <c r="S20" s="329">
        <v>8303.6350000000002</v>
      </c>
      <c r="T20" s="331">
        <v>747.59299999999996</v>
      </c>
    </row>
    <row r="21" spans="4:20" ht="14.25">
      <c r="D21" s="327" t="s">
        <v>50</v>
      </c>
      <c r="E21" s="328">
        <v>65937.679000000004</v>
      </c>
      <c r="F21" s="329">
        <v>306997.92200000002</v>
      </c>
      <c r="G21" s="328">
        <v>23105.632000000001</v>
      </c>
      <c r="H21" s="330" t="s">
        <v>47</v>
      </c>
      <c r="I21" s="328">
        <v>64318.498</v>
      </c>
      <c r="J21" s="329">
        <v>295689.50799999997</v>
      </c>
      <c r="K21" s="331">
        <v>27586.491999999998</v>
      </c>
      <c r="L21" s="19"/>
      <c r="M21" s="327" t="s">
        <v>48</v>
      </c>
      <c r="N21" s="328">
        <v>1500.2940000000001</v>
      </c>
      <c r="O21" s="329">
        <v>6977.7380000000003</v>
      </c>
      <c r="P21" s="328">
        <v>843.68</v>
      </c>
      <c r="Q21" s="332" t="s">
        <v>184</v>
      </c>
      <c r="R21" s="328">
        <v>1831.0889999999999</v>
      </c>
      <c r="S21" s="329">
        <v>8294.6329999999998</v>
      </c>
      <c r="T21" s="331">
        <v>469.24599999999998</v>
      </c>
    </row>
    <row r="22" spans="4:20" ht="14.25">
      <c r="D22" s="327" t="s">
        <v>49</v>
      </c>
      <c r="E22" s="328">
        <v>64466.870999999999</v>
      </c>
      <c r="F22" s="329">
        <v>299791.54100000003</v>
      </c>
      <c r="G22" s="328">
        <v>24747.330999999998</v>
      </c>
      <c r="H22" s="330" t="s">
        <v>141</v>
      </c>
      <c r="I22" s="328">
        <v>59149.885000000002</v>
      </c>
      <c r="J22" s="329">
        <v>271323.14</v>
      </c>
      <c r="K22" s="331">
        <v>50730.345999999998</v>
      </c>
      <c r="L22" s="19"/>
      <c r="M22" s="327" t="s">
        <v>45</v>
      </c>
      <c r="N22" s="328">
        <v>1270.4639999999999</v>
      </c>
      <c r="O22" s="329">
        <v>5848.7780000000002</v>
      </c>
      <c r="P22" s="328">
        <v>1128.8340000000001</v>
      </c>
      <c r="Q22" s="332" t="s">
        <v>48</v>
      </c>
      <c r="R22" s="328">
        <v>1828.2460000000001</v>
      </c>
      <c r="S22" s="329">
        <v>8430.2669999999998</v>
      </c>
      <c r="T22" s="331">
        <v>853.54499999999996</v>
      </c>
    </row>
    <row r="23" spans="4:20" ht="14.25">
      <c r="D23" s="327" t="s">
        <v>62</v>
      </c>
      <c r="E23" s="328">
        <v>59874.963000000003</v>
      </c>
      <c r="F23" s="329">
        <v>278501.76899999997</v>
      </c>
      <c r="G23" s="328">
        <v>23868.225999999999</v>
      </c>
      <c r="H23" s="330" t="s">
        <v>46</v>
      </c>
      <c r="I23" s="328">
        <v>57293.286999999997</v>
      </c>
      <c r="J23" s="329">
        <v>263436.85399999999</v>
      </c>
      <c r="K23" s="331">
        <v>18771.883999999998</v>
      </c>
      <c r="L23" s="19"/>
      <c r="M23" s="327" t="s">
        <v>41</v>
      </c>
      <c r="N23" s="328">
        <v>1125.836</v>
      </c>
      <c r="O23" s="329">
        <v>5229.0630000000001</v>
      </c>
      <c r="P23" s="328">
        <v>424.11200000000002</v>
      </c>
      <c r="Q23" s="332" t="s">
        <v>46</v>
      </c>
      <c r="R23" s="328">
        <v>1224.8240000000001</v>
      </c>
      <c r="S23" s="329">
        <v>5582.875</v>
      </c>
      <c r="T23" s="331">
        <v>581.10599999999999</v>
      </c>
    </row>
    <row r="24" spans="4:20" ht="14.25">
      <c r="D24" s="327" t="s">
        <v>141</v>
      </c>
      <c r="E24" s="328">
        <v>57529.069000000003</v>
      </c>
      <c r="F24" s="329">
        <v>270799.821</v>
      </c>
      <c r="G24" s="328">
        <v>45019.025000000001</v>
      </c>
      <c r="H24" s="330" t="s">
        <v>50</v>
      </c>
      <c r="I24" s="328">
        <v>52654.105000000003</v>
      </c>
      <c r="J24" s="329">
        <v>241884.315</v>
      </c>
      <c r="K24" s="331">
        <v>21592.401000000002</v>
      </c>
      <c r="L24" s="19"/>
      <c r="M24" s="327" t="s">
        <v>40</v>
      </c>
      <c r="N24" s="328">
        <v>632.47199999999998</v>
      </c>
      <c r="O24" s="329">
        <v>2920.5210000000002</v>
      </c>
      <c r="P24" s="328">
        <v>419.71199999999999</v>
      </c>
      <c r="Q24" s="332" t="s">
        <v>51</v>
      </c>
      <c r="R24" s="328">
        <v>419.45400000000001</v>
      </c>
      <c r="S24" s="329">
        <v>1904.8030000000001</v>
      </c>
      <c r="T24" s="331">
        <v>332.13900000000001</v>
      </c>
    </row>
    <row r="25" spans="4:20" ht="14.25">
      <c r="D25" s="327" t="s">
        <v>43</v>
      </c>
      <c r="E25" s="328">
        <v>45124.377</v>
      </c>
      <c r="F25" s="329">
        <v>210266.36799999999</v>
      </c>
      <c r="G25" s="328">
        <v>13424.644</v>
      </c>
      <c r="H25" s="330" t="s">
        <v>62</v>
      </c>
      <c r="I25" s="328">
        <v>45051.298000000003</v>
      </c>
      <c r="J25" s="329">
        <v>207236.334</v>
      </c>
      <c r="K25" s="331">
        <v>20814.228999999999</v>
      </c>
      <c r="L25" s="19"/>
      <c r="M25" s="327" t="s">
        <v>47</v>
      </c>
      <c r="N25" s="328">
        <v>623.30100000000004</v>
      </c>
      <c r="O25" s="329">
        <v>2909.8330000000001</v>
      </c>
      <c r="P25" s="328">
        <v>488.387</v>
      </c>
      <c r="Q25" s="332" t="s">
        <v>240</v>
      </c>
      <c r="R25" s="328">
        <v>365.55599999999998</v>
      </c>
      <c r="S25" s="329">
        <v>1703.9079999999999</v>
      </c>
      <c r="T25" s="331">
        <v>114.595</v>
      </c>
    </row>
    <row r="26" spans="4:20" ht="15" thickBot="1">
      <c r="D26" s="333" t="s">
        <v>46</v>
      </c>
      <c r="E26" s="334">
        <v>43554.858</v>
      </c>
      <c r="F26" s="335">
        <v>204007.51699999999</v>
      </c>
      <c r="G26" s="334">
        <v>13178.757</v>
      </c>
      <c r="H26" s="336" t="s">
        <v>43</v>
      </c>
      <c r="I26" s="334">
        <v>42704.654000000002</v>
      </c>
      <c r="J26" s="335">
        <v>196455.658</v>
      </c>
      <c r="K26" s="337">
        <v>13336.946</v>
      </c>
      <c r="L26" s="19"/>
      <c r="M26" s="333" t="s">
        <v>51</v>
      </c>
      <c r="N26" s="334">
        <v>435.06</v>
      </c>
      <c r="O26" s="335">
        <v>2018.4680000000001</v>
      </c>
      <c r="P26" s="334">
        <v>254.50399999999999</v>
      </c>
      <c r="Q26" s="190" t="s">
        <v>260</v>
      </c>
      <c r="R26" s="334">
        <v>335.35399999999998</v>
      </c>
      <c r="S26" s="335">
        <v>1543.182</v>
      </c>
      <c r="T26" s="337">
        <v>42.78</v>
      </c>
    </row>
    <row r="27" spans="4:20" ht="15">
      <c r="D27" s="338" t="s">
        <v>63</v>
      </c>
      <c r="E27" s="339"/>
      <c r="F27" s="339"/>
      <c r="G27" s="339"/>
      <c r="H27" s="339"/>
      <c r="I27" s="339"/>
      <c r="J27" s="339"/>
      <c r="K27" s="339"/>
      <c r="L27" s="19"/>
      <c r="M27" s="340" t="s">
        <v>63</v>
      </c>
      <c r="N27" s="19"/>
      <c r="O27" s="19"/>
      <c r="P27" s="19"/>
      <c r="Q27" s="291"/>
      <c r="R27" s="291"/>
      <c r="S27" s="291"/>
      <c r="T27" s="19"/>
    </row>
    <row r="28" spans="4:20" ht="15">
      <c r="D28" s="339"/>
      <c r="E28" s="339"/>
      <c r="F28" s="341"/>
      <c r="G28" s="341"/>
      <c r="H28" s="341"/>
      <c r="I28" s="339"/>
      <c r="J28" s="339"/>
      <c r="K28" s="339"/>
      <c r="L28" s="19"/>
      <c r="M28" s="340"/>
      <c r="N28" s="19"/>
      <c r="O28" s="19"/>
      <c r="P28" s="19"/>
      <c r="Q28" s="291"/>
      <c r="R28" s="291"/>
      <c r="S28" s="291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340"/>
      <c r="N29" s="19"/>
      <c r="O29" s="19"/>
      <c r="P29" s="19"/>
      <c r="Q29" s="291"/>
      <c r="R29" s="291"/>
      <c r="S29" s="291"/>
      <c r="T29" s="19"/>
    </row>
    <row r="30" spans="4:20" ht="15.75">
      <c r="D30" s="109" t="s">
        <v>59</v>
      </c>
      <c r="E30" s="109"/>
      <c r="F30" s="109"/>
      <c r="G30" s="109"/>
      <c r="H30" s="109"/>
      <c r="I30" s="109"/>
      <c r="J30" s="342"/>
      <c r="K30" s="110"/>
      <c r="L30" s="56"/>
      <c r="M30" s="109" t="s">
        <v>59</v>
      </c>
      <c r="N30" s="109"/>
      <c r="O30" s="291"/>
      <c r="P30" s="291"/>
      <c r="Q30" s="291"/>
      <c r="R30" s="291"/>
      <c r="S30" s="291"/>
      <c r="T30" s="19"/>
    </row>
    <row r="31" spans="4:20" ht="16.5" thickBot="1">
      <c r="D31" s="111" t="s">
        <v>57</v>
      </c>
      <c r="E31" s="110"/>
      <c r="F31" s="110"/>
      <c r="G31" s="110"/>
      <c r="H31" s="110"/>
      <c r="I31" s="110"/>
      <c r="J31" s="110"/>
      <c r="K31" s="110"/>
      <c r="L31" s="56"/>
      <c r="M31" s="111" t="s">
        <v>57</v>
      </c>
      <c r="N31" s="110"/>
      <c r="O31" s="292"/>
      <c r="P31" s="292"/>
      <c r="Q31" s="292"/>
      <c r="R31" s="292"/>
      <c r="S31" s="292"/>
      <c r="T31" s="19"/>
    </row>
    <row r="32" spans="4:20" ht="15" thickBot="1">
      <c r="D32" s="296" t="s">
        <v>54</v>
      </c>
      <c r="E32" s="296"/>
      <c r="F32" s="297"/>
      <c r="G32" s="297"/>
      <c r="H32" s="297"/>
      <c r="I32" s="297"/>
      <c r="J32" s="297"/>
      <c r="K32" s="298"/>
      <c r="L32" s="19"/>
      <c r="M32" s="296" t="s">
        <v>55</v>
      </c>
      <c r="N32" s="297"/>
      <c r="O32" s="297"/>
      <c r="P32" s="297"/>
      <c r="Q32" s="297"/>
      <c r="R32" s="297"/>
      <c r="S32" s="297"/>
      <c r="T32" s="298"/>
    </row>
    <row r="33" spans="4:20" ht="15" thickBot="1">
      <c r="D33" s="299" t="s">
        <v>258</v>
      </c>
      <c r="E33" s="300"/>
      <c r="F33" s="301"/>
      <c r="G33" s="302"/>
      <c r="H33" s="299"/>
      <c r="I33" s="300" t="s">
        <v>259</v>
      </c>
      <c r="J33" s="304"/>
      <c r="K33" s="302"/>
      <c r="L33" s="19"/>
      <c r="M33" s="299" t="s">
        <v>258</v>
      </c>
      <c r="N33" s="300"/>
      <c r="O33" s="301"/>
      <c r="P33" s="302"/>
      <c r="Q33" s="299"/>
      <c r="R33" s="300" t="s">
        <v>259</v>
      </c>
      <c r="S33" s="304"/>
      <c r="T33" s="302"/>
    </row>
    <row r="34" spans="4:20" ht="43.5" thickBot="1">
      <c r="D34" s="305" t="s">
        <v>35</v>
      </c>
      <c r="E34" s="343" t="s">
        <v>36</v>
      </c>
      <c r="F34" s="344" t="s">
        <v>58</v>
      </c>
      <c r="G34" s="345" t="s">
        <v>37</v>
      </c>
      <c r="H34" s="305" t="s">
        <v>35</v>
      </c>
      <c r="I34" s="343" t="s">
        <v>36</v>
      </c>
      <c r="J34" s="344" t="s">
        <v>58</v>
      </c>
      <c r="K34" s="346" t="s">
        <v>37</v>
      </c>
      <c r="L34" s="19"/>
      <c r="M34" s="347" t="s">
        <v>35</v>
      </c>
      <c r="N34" s="348" t="s">
        <v>36</v>
      </c>
      <c r="O34" s="344" t="s">
        <v>58</v>
      </c>
      <c r="P34" s="346" t="s">
        <v>37</v>
      </c>
      <c r="Q34" s="347" t="s">
        <v>35</v>
      </c>
      <c r="R34" s="348" t="s">
        <v>36</v>
      </c>
      <c r="S34" s="344" t="s">
        <v>58</v>
      </c>
      <c r="T34" s="346" t="s">
        <v>37</v>
      </c>
    </row>
    <row r="35" spans="4:20" ht="15.75" thickBot="1">
      <c r="D35" s="313" t="s">
        <v>38</v>
      </c>
      <c r="E35" s="314">
        <v>64089.231</v>
      </c>
      <c r="F35" s="315">
        <v>297998.18599999999</v>
      </c>
      <c r="G35" s="316">
        <v>28156.601999999999</v>
      </c>
      <c r="H35" s="313" t="s">
        <v>38</v>
      </c>
      <c r="I35" s="314">
        <v>56899.989000000001</v>
      </c>
      <c r="J35" s="315">
        <v>262095.38699999999</v>
      </c>
      <c r="K35" s="319">
        <v>21119.512999999999</v>
      </c>
      <c r="L35" s="19"/>
      <c r="M35" s="313" t="s">
        <v>38</v>
      </c>
      <c r="N35" s="349">
        <v>194132.30499999999</v>
      </c>
      <c r="O35" s="315">
        <v>906105.04299999995</v>
      </c>
      <c r="P35" s="349">
        <v>139171.71100000001</v>
      </c>
      <c r="Q35" s="350" t="s">
        <v>38</v>
      </c>
      <c r="R35" s="349">
        <v>216627.36499999999</v>
      </c>
      <c r="S35" s="315">
        <v>995505.58</v>
      </c>
      <c r="T35" s="320">
        <v>143749.88800000001</v>
      </c>
    </row>
    <row r="36" spans="4:20" ht="14.25">
      <c r="D36" s="531" t="s">
        <v>39</v>
      </c>
      <c r="E36" s="352">
        <v>41352.866999999998</v>
      </c>
      <c r="F36" s="353">
        <v>191689.095</v>
      </c>
      <c r="G36" s="352">
        <v>23759.866999999998</v>
      </c>
      <c r="H36" s="354" t="s">
        <v>39</v>
      </c>
      <c r="I36" s="352">
        <v>32156.433000000001</v>
      </c>
      <c r="J36" s="353">
        <v>148414.573</v>
      </c>
      <c r="K36" s="355">
        <v>17597.235000000001</v>
      </c>
      <c r="L36" s="19"/>
      <c r="M36" s="321" t="s">
        <v>68</v>
      </c>
      <c r="N36" s="322">
        <v>37302.966</v>
      </c>
      <c r="O36" s="323">
        <v>173993.084</v>
      </c>
      <c r="P36" s="322">
        <v>25314.024000000001</v>
      </c>
      <c r="Q36" s="322" t="s">
        <v>41</v>
      </c>
      <c r="R36" s="322">
        <v>31313.356</v>
      </c>
      <c r="S36" s="323">
        <v>143484.49600000001</v>
      </c>
      <c r="T36" s="325">
        <v>24541.427</v>
      </c>
    </row>
    <row r="37" spans="4:20" ht="14.25">
      <c r="D37" s="532" t="s">
        <v>52</v>
      </c>
      <c r="E37" s="328">
        <v>7858.1350000000002</v>
      </c>
      <c r="F37" s="329">
        <v>36682.523999999998</v>
      </c>
      <c r="G37" s="328">
        <v>832.00199999999995</v>
      </c>
      <c r="H37" s="332" t="s">
        <v>52</v>
      </c>
      <c r="I37" s="328">
        <v>10591.541999999999</v>
      </c>
      <c r="J37" s="329">
        <v>48773.462</v>
      </c>
      <c r="K37" s="331">
        <v>886.73500000000001</v>
      </c>
      <c r="L37" s="19"/>
      <c r="M37" s="327" t="s">
        <v>49</v>
      </c>
      <c r="N37" s="328">
        <v>25087.601999999999</v>
      </c>
      <c r="O37" s="329">
        <v>116809.18399999999</v>
      </c>
      <c r="P37" s="328">
        <v>18529.988000000001</v>
      </c>
      <c r="Q37" s="328" t="s">
        <v>68</v>
      </c>
      <c r="R37" s="328">
        <v>31074.687999999998</v>
      </c>
      <c r="S37" s="329">
        <v>142580.538</v>
      </c>
      <c r="T37" s="331">
        <v>15649.263000000001</v>
      </c>
    </row>
    <row r="38" spans="4:20" ht="14.25">
      <c r="D38" s="532" t="s">
        <v>47</v>
      </c>
      <c r="E38" s="328">
        <v>7468.1559999999999</v>
      </c>
      <c r="F38" s="329">
        <v>34912.358</v>
      </c>
      <c r="G38" s="328">
        <v>1344.318</v>
      </c>
      <c r="H38" s="332" t="s">
        <v>47</v>
      </c>
      <c r="I38" s="328">
        <v>6909.7780000000002</v>
      </c>
      <c r="J38" s="329">
        <v>31725.876</v>
      </c>
      <c r="K38" s="331">
        <v>1180.2180000000001</v>
      </c>
      <c r="L38" s="19"/>
      <c r="M38" s="327" t="s">
        <v>41</v>
      </c>
      <c r="N38" s="328">
        <v>25001.284</v>
      </c>
      <c r="O38" s="329">
        <v>116849.41499999999</v>
      </c>
      <c r="P38" s="328">
        <v>21539.996999999999</v>
      </c>
      <c r="Q38" s="328" t="s">
        <v>47</v>
      </c>
      <c r="R38" s="328">
        <v>30524.417000000001</v>
      </c>
      <c r="S38" s="329">
        <v>140046.41899999999</v>
      </c>
      <c r="T38" s="331">
        <v>25551.652999999998</v>
      </c>
    </row>
    <row r="39" spans="4:20" ht="14.25">
      <c r="D39" s="532" t="s">
        <v>49</v>
      </c>
      <c r="E39" s="328">
        <v>2166.3519999999999</v>
      </c>
      <c r="F39" s="329">
        <v>10116.029</v>
      </c>
      <c r="G39" s="328">
        <v>129.19900000000001</v>
      </c>
      <c r="H39" s="332" t="s">
        <v>203</v>
      </c>
      <c r="I39" s="328">
        <v>2262.953</v>
      </c>
      <c r="J39" s="329">
        <v>10391.521000000001</v>
      </c>
      <c r="K39" s="331">
        <v>179.14</v>
      </c>
      <c r="L39" s="19"/>
      <c r="M39" s="327" t="s">
        <v>39</v>
      </c>
      <c r="N39" s="328">
        <v>23917.773000000001</v>
      </c>
      <c r="O39" s="329">
        <v>111224.961</v>
      </c>
      <c r="P39" s="328">
        <v>13716.401</v>
      </c>
      <c r="Q39" s="328" t="s">
        <v>39</v>
      </c>
      <c r="R39" s="328">
        <v>29224.856</v>
      </c>
      <c r="S39" s="329">
        <v>134396.465</v>
      </c>
      <c r="T39" s="331">
        <v>17108.975999999999</v>
      </c>
    </row>
    <row r="40" spans="4:20" ht="14.25">
      <c r="D40" s="532" t="s">
        <v>203</v>
      </c>
      <c r="E40" s="328">
        <v>1497.692</v>
      </c>
      <c r="F40" s="329">
        <v>6981.68</v>
      </c>
      <c r="G40" s="328">
        <v>139.51499999999999</v>
      </c>
      <c r="H40" s="332" t="s">
        <v>49</v>
      </c>
      <c r="I40" s="328">
        <v>1750.847</v>
      </c>
      <c r="J40" s="329">
        <v>8068.8440000000001</v>
      </c>
      <c r="K40" s="331">
        <v>38.607999999999997</v>
      </c>
      <c r="L40" s="19"/>
      <c r="M40" s="327" t="s">
        <v>47</v>
      </c>
      <c r="N40" s="328">
        <v>17393.438999999998</v>
      </c>
      <c r="O40" s="329">
        <v>81564.471999999994</v>
      </c>
      <c r="P40" s="328">
        <v>22108.008000000002</v>
      </c>
      <c r="Q40" s="328" t="s">
        <v>49</v>
      </c>
      <c r="R40" s="328">
        <v>23656.054</v>
      </c>
      <c r="S40" s="329">
        <v>109126.00199999999</v>
      </c>
      <c r="T40" s="331">
        <v>18554.008999999998</v>
      </c>
    </row>
    <row r="41" spans="4:20" ht="14.25">
      <c r="D41" s="532" t="s">
        <v>68</v>
      </c>
      <c r="E41" s="328">
        <v>1370.492</v>
      </c>
      <c r="F41" s="329">
        <v>6419.9459999999999</v>
      </c>
      <c r="G41" s="328">
        <v>1625.932</v>
      </c>
      <c r="H41" s="332" t="s">
        <v>65</v>
      </c>
      <c r="I41" s="328">
        <v>866.83600000000001</v>
      </c>
      <c r="J41" s="329">
        <v>3855.0569999999998</v>
      </c>
      <c r="K41" s="331">
        <v>351.06400000000002</v>
      </c>
      <c r="L41" s="19"/>
      <c r="M41" s="327" t="s">
        <v>44</v>
      </c>
      <c r="N41" s="328">
        <v>16785.134999999998</v>
      </c>
      <c r="O41" s="329">
        <v>78324.759999999995</v>
      </c>
      <c r="P41" s="328">
        <v>19316.210999999999</v>
      </c>
      <c r="Q41" s="328" t="s">
        <v>43</v>
      </c>
      <c r="R41" s="328">
        <v>17897.157999999999</v>
      </c>
      <c r="S41" s="329">
        <v>82583.607999999993</v>
      </c>
      <c r="T41" s="331">
        <v>8628.7240000000002</v>
      </c>
    </row>
    <row r="42" spans="4:20" ht="14.25">
      <c r="D42" s="532" t="s">
        <v>65</v>
      </c>
      <c r="E42" s="328">
        <v>857.55200000000002</v>
      </c>
      <c r="F42" s="329">
        <v>4042.828</v>
      </c>
      <c r="G42" s="328">
        <v>241.16800000000001</v>
      </c>
      <c r="H42" s="332" t="s">
        <v>41</v>
      </c>
      <c r="I42" s="328">
        <v>683.60500000000002</v>
      </c>
      <c r="J42" s="329">
        <v>3131.3040000000001</v>
      </c>
      <c r="K42" s="331">
        <v>47.591000000000001</v>
      </c>
      <c r="L42" s="19"/>
      <c r="M42" s="327" t="s">
        <v>46</v>
      </c>
      <c r="N42" s="328">
        <v>13792.715</v>
      </c>
      <c r="O42" s="329">
        <v>64460.538</v>
      </c>
      <c r="P42" s="328">
        <v>1337.0039999999999</v>
      </c>
      <c r="Q42" s="328" t="s">
        <v>46</v>
      </c>
      <c r="R42" s="328">
        <v>14434.547</v>
      </c>
      <c r="S42" s="329">
        <v>66308.652000000002</v>
      </c>
      <c r="T42" s="331">
        <v>1291.2550000000001</v>
      </c>
    </row>
    <row r="43" spans="4:20" ht="14.25">
      <c r="D43" s="532" t="s">
        <v>42</v>
      </c>
      <c r="E43" s="328">
        <v>513.92399999999998</v>
      </c>
      <c r="F43" s="329">
        <v>2444.623</v>
      </c>
      <c r="G43" s="328">
        <v>19.318000000000001</v>
      </c>
      <c r="H43" s="332" t="s">
        <v>68</v>
      </c>
      <c r="I43" s="328">
        <v>565.57600000000002</v>
      </c>
      <c r="J43" s="329">
        <v>2600.1550000000002</v>
      </c>
      <c r="K43" s="331">
        <v>582.34799999999996</v>
      </c>
      <c r="L43" s="19"/>
      <c r="M43" s="327" t="s">
        <v>43</v>
      </c>
      <c r="N43" s="328">
        <v>10471.308000000001</v>
      </c>
      <c r="O43" s="329">
        <v>49323.807999999997</v>
      </c>
      <c r="P43" s="328">
        <v>4246.152</v>
      </c>
      <c r="Q43" s="328" t="s">
        <v>44</v>
      </c>
      <c r="R43" s="328">
        <v>13573.067999999999</v>
      </c>
      <c r="S43" s="329">
        <v>62298.248</v>
      </c>
      <c r="T43" s="331">
        <v>15248.868</v>
      </c>
    </row>
    <row r="44" spans="4:20" ht="14.25">
      <c r="D44" s="532" t="s">
        <v>41</v>
      </c>
      <c r="E44" s="328">
        <v>326.69299999999998</v>
      </c>
      <c r="F44" s="329">
        <v>1526.4949999999999</v>
      </c>
      <c r="G44" s="328">
        <v>23.48</v>
      </c>
      <c r="H44" s="332" t="s">
        <v>50</v>
      </c>
      <c r="I44" s="328">
        <v>218.16399999999999</v>
      </c>
      <c r="J44" s="329">
        <v>980.15800000000002</v>
      </c>
      <c r="K44" s="331">
        <v>109.886</v>
      </c>
      <c r="L44" s="19"/>
      <c r="M44" s="327" t="s">
        <v>40</v>
      </c>
      <c r="N44" s="328">
        <v>8389.4210000000003</v>
      </c>
      <c r="O44" s="329">
        <v>38974.152000000002</v>
      </c>
      <c r="P44" s="328">
        <v>104.86199999999999</v>
      </c>
      <c r="Q44" s="328" t="s">
        <v>42</v>
      </c>
      <c r="R44" s="328">
        <v>8590.4269999999997</v>
      </c>
      <c r="S44" s="329">
        <v>39533.313000000002</v>
      </c>
      <c r="T44" s="331">
        <v>2882.2719999999999</v>
      </c>
    </row>
    <row r="45" spans="4:20" ht="14.25">
      <c r="D45" s="532" t="s">
        <v>206</v>
      </c>
      <c r="E45" s="328">
        <v>245.989</v>
      </c>
      <c r="F45" s="329">
        <v>1162.7090000000001</v>
      </c>
      <c r="G45" s="328">
        <v>7.0220000000000002</v>
      </c>
      <c r="H45" s="332" t="s">
        <v>62</v>
      </c>
      <c r="I45" s="328">
        <v>191.82599999999999</v>
      </c>
      <c r="J45" s="329">
        <v>890.69399999999996</v>
      </c>
      <c r="K45" s="331">
        <v>8.2159999999999993</v>
      </c>
      <c r="L45" s="19"/>
      <c r="M45" s="327" t="s">
        <v>42</v>
      </c>
      <c r="N45" s="328">
        <v>5880.4139999999998</v>
      </c>
      <c r="O45" s="329">
        <v>27416.085999999999</v>
      </c>
      <c r="P45" s="328">
        <v>1955.2940000000001</v>
      </c>
      <c r="Q45" s="328" t="s">
        <v>40</v>
      </c>
      <c r="R45" s="328">
        <v>5051.0820000000003</v>
      </c>
      <c r="S45" s="329">
        <v>23148.598999999998</v>
      </c>
      <c r="T45" s="331">
        <v>8.7330000000000005</v>
      </c>
    </row>
    <row r="46" spans="4:20" ht="15">
      <c r="D46" s="532" t="s">
        <v>50</v>
      </c>
      <c r="E46" s="356">
        <v>194.88</v>
      </c>
      <c r="F46" s="357">
        <v>919.447</v>
      </c>
      <c r="G46" s="356">
        <v>23.7</v>
      </c>
      <c r="H46" s="332" t="s">
        <v>234</v>
      </c>
      <c r="I46" s="328">
        <v>186.10400000000001</v>
      </c>
      <c r="J46" s="329">
        <v>850.95100000000002</v>
      </c>
      <c r="K46" s="331">
        <v>33.807000000000002</v>
      </c>
      <c r="L46" s="19"/>
      <c r="M46" s="327" t="s">
        <v>48</v>
      </c>
      <c r="N46" s="328">
        <v>2597.09</v>
      </c>
      <c r="O46" s="329">
        <v>12068.462</v>
      </c>
      <c r="P46" s="328">
        <v>966.48800000000006</v>
      </c>
      <c r="Q46" s="328" t="s">
        <v>45</v>
      </c>
      <c r="R46" s="328">
        <v>2433.5520000000001</v>
      </c>
      <c r="S46" s="329">
        <v>11199.834999999999</v>
      </c>
      <c r="T46" s="331">
        <v>223.68199999999999</v>
      </c>
    </row>
    <row r="47" spans="4:20" ht="15">
      <c r="D47" s="532" t="s">
        <v>234</v>
      </c>
      <c r="E47" s="356">
        <v>58.274999999999999</v>
      </c>
      <c r="F47" s="357">
        <v>271.50299999999999</v>
      </c>
      <c r="G47" s="356">
        <v>0.375</v>
      </c>
      <c r="H47" s="332" t="s">
        <v>216</v>
      </c>
      <c r="I47" s="328">
        <v>167.07499999999999</v>
      </c>
      <c r="J47" s="329">
        <v>783.33</v>
      </c>
      <c r="K47" s="331">
        <v>99.427000000000007</v>
      </c>
      <c r="L47" s="19"/>
      <c r="M47" s="327" t="s">
        <v>45</v>
      </c>
      <c r="N47" s="328">
        <v>1828.152</v>
      </c>
      <c r="O47" s="329">
        <v>8482.1710000000003</v>
      </c>
      <c r="P47" s="328">
        <v>693.32799999999997</v>
      </c>
      <c r="Q47" s="328" t="s">
        <v>48</v>
      </c>
      <c r="R47" s="328">
        <v>1650.73</v>
      </c>
      <c r="S47" s="329">
        <v>7625.4690000000001</v>
      </c>
      <c r="T47" s="331">
        <v>846.20399999999995</v>
      </c>
    </row>
    <row r="48" spans="4:20" ht="15.75" thickBot="1">
      <c r="D48" s="533" t="s">
        <v>43</v>
      </c>
      <c r="E48" s="358">
        <v>45.792999999999999</v>
      </c>
      <c r="F48" s="359">
        <v>212.434</v>
      </c>
      <c r="G48" s="358">
        <v>1.2370000000000001</v>
      </c>
      <c r="H48" s="190" t="s">
        <v>243</v>
      </c>
      <c r="I48" s="334">
        <v>123.66</v>
      </c>
      <c r="J48" s="335">
        <v>572.274</v>
      </c>
      <c r="K48" s="337">
        <v>0.91600000000000004</v>
      </c>
      <c r="L48" s="19"/>
      <c r="M48" s="327" t="s">
        <v>206</v>
      </c>
      <c r="N48" s="328">
        <v>1823.287</v>
      </c>
      <c r="O48" s="329">
        <v>8484.7690000000002</v>
      </c>
      <c r="P48" s="328">
        <v>1741.375</v>
      </c>
      <c r="Q48" s="328" t="s">
        <v>206</v>
      </c>
      <c r="R48" s="328">
        <v>1597.886</v>
      </c>
      <c r="S48" s="329">
        <v>7270.6390000000001</v>
      </c>
      <c r="T48" s="331">
        <v>1499.4960000000001</v>
      </c>
    </row>
    <row r="49" spans="2:20" ht="15.75" thickBot="1">
      <c r="D49" s="338"/>
      <c r="E49" s="19"/>
      <c r="F49" s="19"/>
      <c r="G49" s="19"/>
      <c r="H49" s="19"/>
      <c r="I49" s="19"/>
      <c r="J49" s="19"/>
      <c r="K49" s="19"/>
      <c r="L49" s="19"/>
      <c r="M49" s="333" t="s">
        <v>50</v>
      </c>
      <c r="N49" s="334">
        <v>1163.4659999999999</v>
      </c>
      <c r="O49" s="335">
        <v>5447.7430000000004</v>
      </c>
      <c r="P49" s="334">
        <v>1650.22</v>
      </c>
      <c r="Q49" s="334" t="s">
        <v>62</v>
      </c>
      <c r="R49" s="334">
        <v>1298.2639999999999</v>
      </c>
      <c r="S49" s="335">
        <v>6029.38</v>
      </c>
      <c r="T49" s="337">
        <v>4699.9719999999998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338" t="s">
        <v>63</v>
      </c>
      <c r="N50" s="341"/>
      <c r="O50" s="360"/>
      <c r="P50" s="341"/>
      <c r="Q50" s="339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235"/>
      <c r="N51" s="341"/>
      <c r="O51" s="341"/>
      <c r="P51" s="341"/>
      <c r="Q51" s="341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235"/>
      <c r="N52" s="341"/>
      <c r="O52" s="341"/>
      <c r="P52" s="341"/>
      <c r="Q52" s="341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235"/>
      <c r="N53" s="341"/>
      <c r="O53" s="341"/>
      <c r="P53" s="341"/>
      <c r="Q53" s="341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52" t="s">
        <v>247</v>
      </c>
      <c r="C2" s="253"/>
      <c r="D2" s="253"/>
      <c r="E2" s="253"/>
      <c r="F2" s="253"/>
      <c r="G2" s="253"/>
      <c r="H2" s="253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19" ht="15.75">
      <c r="B3" s="251" t="s">
        <v>246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4" spans="2:19" ht="15.75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ht="15.75">
      <c r="B5" s="251"/>
      <c r="C5" s="289" t="s">
        <v>56</v>
      </c>
      <c r="D5" s="289"/>
      <c r="E5" s="289"/>
      <c r="F5" s="289"/>
      <c r="G5" s="289"/>
      <c r="H5" s="289"/>
      <c r="I5" s="289"/>
      <c r="J5" s="290"/>
      <c r="K5" s="19"/>
      <c r="L5" s="291" t="s">
        <v>56</v>
      </c>
      <c r="M5" s="291"/>
      <c r="N5" s="291"/>
      <c r="O5" s="291"/>
      <c r="P5" s="291"/>
      <c r="Q5" s="291"/>
      <c r="R5" s="291"/>
      <c r="S5" s="292"/>
    </row>
    <row r="6" spans="2:19" ht="16.5" thickBot="1">
      <c r="B6" s="251"/>
      <c r="C6" s="293" t="s">
        <v>57</v>
      </c>
      <c r="D6" s="289"/>
      <c r="E6" s="289"/>
      <c r="F6" s="289"/>
      <c r="G6" s="289"/>
      <c r="H6" s="289"/>
      <c r="I6" s="289"/>
      <c r="J6" s="294"/>
      <c r="K6" s="19"/>
      <c r="L6" s="295" t="s">
        <v>57</v>
      </c>
      <c r="M6" s="291"/>
      <c r="N6" s="291"/>
      <c r="O6" s="291"/>
      <c r="P6" s="291"/>
      <c r="Q6" s="291"/>
      <c r="R6" s="291"/>
      <c r="S6" s="292"/>
    </row>
    <row r="7" spans="2:19" ht="16.5" thickBot="1">
      <c r="B7" s="251"/>
      <c r="C7" s="296" t="s">
        <v>54</v>
      </c>
      <c r="D7" s="297"/>
      <c r="E7" s="297"/>
      <c r="F7" s="297"/>
      <c r="G7" s="297"/>
      <c r="H7" s="297"/>
      <c r="I7" s="297"/>
      <c r="J7" s="298"/>
      <c r="K7" s="19"/>
      <c r="L7" s="296" t="s">
        <v>55</v>
      </c>
      <c r="M7" s="297"/>
      <c r="N7" s="297"/>
      <c r="O7" s="297"/>
      <c r="P7" s="297"/>
      <c r="Q7" s="297"/>
      <c r="R7" s="297"/>
      <c r="S7" s="298"/>
    </row>
    <row r="8" spans="2:19" ht="16.5" thickBot="1">
      <c r="B8" s="251"/>
      <c r="C8" s="299" t="s">
        <v>232</v>
      </c>
      <c r="D8" s="300"/>
      <c r="E8" s="301"/>
      <c r="F8" s="302"/>
      <c r="G8" s="299"/>
      <c r="H8" s="300" t="s">
        <v>231</v>
      </c>
      <c r="I8" s="303"/>
      <c r="J8" s="302"/>
      <c r="K8" s="19"/>
      <c r="L8" s="299" t="s">
        <v>232</v>
      </c>
      <c r="M8" s="300"/>
      <c r="N8" s="301"/>
      <c r="O8" s="302"/>
      <c r="P8" s="299"/>
      <c r="Q8" s="300" t="s">
        <v>231</v>
      </c>
      <c r="R8" s="304"/>
      <c r="S8" s="302"/>
    </row>
    <row r="9" spans="2:19" ht="43.5" thickBot="1">
      <c r="B9" s="251"/>
      <c r="C9" s="305" t="s">
        <v>35</v>
      </c>
      <c r="D9" s="306" t="s">
        <v>36</v>
      </c>
      <c r="E9" s="307" t="s">
        <v>58</v>
      </c>
      <c r="F9" s="308" t="s">
        <v>37</v>
      </c>
      <c r="G9" s="309" t="s">
        <v>35</v>
      </c>
      <c r="H9" s="310" t="s">
        <v>36</v>
      </c>
      <c r="I9" s="311" t="s">
        <v>58</v>
      </c>
      <c r="J9" s="310" t="s">
        <v>37</v>
      </c>
      <c r="K9" s="19"/>
      <c r="L9" s="312" t="s">
        <v>35</v>
      </c>
      <c r="M9" s="310" t="s">
        <v>36</v>
      </c>
      <c r="N9" s="311" t="s">
        <v>58</v>
      </c>
      <c r="O9" s="306" t="s">
        <v>37</v>
      </c>
      <c r="P9" s="312" t="s">
        <v>35</v>
      </c>
      <c r="Q9" s="310" t="s">
        <v>36</v>
      </c>
      <c r="R9" s="311" t="s">
        <v>58</v>
      </c>
      <c r="S9" s="310" t="s">
        <v>37</v>
      </c>
    </row>
    <row r="10" spans="2:19" ht="16.5" thickBot="1">
      <c r="B10" s="251"/>
      <c r="C10" s="313" t="s">
        <v>38</v>
      </c>
      <c r="D10" s="314">
        <v>2731952.6710000001</v>
      </c>
      <c r="E10" s="315">
        <v>12484091.987</v>
      </c>
      <c r="F10" s="449">
        <v>1481531.14</v>
      </c>
      <c r="G10" s="317" t="s">
        <v>38</v>
      </c>
      <c r="H10" s="318">
        <v>4296892.09</v>
      </c>
      <c r="I10" s="315">
        <v>20108479.331</v>
      </c>
      <c r="J10" s="319">
        <v>1592256.8670000001</v>
      </c>
      <c r="K10" s="19"/>
      <c r="L10" s="313" t="s">
        <v>38</v>
      </c>
      <c r="M10" s="318">
        <v>106484.663</v>
      </c>
      <c r="N10" s="315">
        <v>486451.723</v>
      </c>
      <c r="O10" s="449">
        <v>77632.076000000001</v>
      </c>
      <c r="P10" s="450" t="s">
        <v>38</v>
      </c>
      <c r="Q10" s="446">
        <v>120851.048</v>
      </c>
      <c r="R10" s="315">
        <v>565165.60100000002</v>
      </c>
      <c r="S10" s="319">
        <v>71479.532000000007</v>
      </c>
    </row>
    <row r="11" spans="2:19" ht="15.75">
      <c r="B11" s="251"/>
      <c r="C11" s="321" t="s">
        <v>39</v>
      </c>
      <c r="D11" s="322">
        <v>595597.83100000001</v>
      </c>
      <c r="E11" s="323">
        <v>2722703.068</v>
      </c>
      <c r="F11" s="451">
        <v>247329.111</v>
      </c>
      <c r="G11" s="452" t="s">
        <v>39</v>
      </c>
      <c r="H11" s="322">
        <v>999973.72400000005</v>
      </c>
      <c r="I11" s="323">
        <v>4684094.0710000005</v>
      </c>
      <c r="J11" s="325">
        <v>287663.15500000003</v>
      </c>
      <c r="K11" s="19"/>
      <c r="L11" s="321" t="s">
        <v>39</v>
      </c>
      <c r="M11" s="322">
        <v>39468.603999999999</v>
      </c>
      <c r="N11" s="323">
        <v>179947.80600000001</v>
      </c>
      <c r="O11" s="451">
        <v>30751.01</v>
      </c>
      <c r="P11" s="321" t="s">
        <v>52</v>
      </c>
      <c r="Q11" s="322">
        <v>44620.152999999998</v>
      </c>
      <c r="R11" s="323">
        <v>209980.541</v>
      </c>
      <c r="S11" s="325">
        <v>21319.855</v>
      </c>
    </row>
    <row r="12" spans="2:19" ht="15.75">
      <c r="B12" s="251"/>
      <c r="C12" s="327" t="s">
        <v>40</v>
      </c>
      <c r="D12" s="328">
        <v>378880.098</v>
      </c>
      <c r="E12" s="329">
        <v>1733082.1440000001</v>
      </c>
      <c r="F12" s="453">
        <v>141131.76699999999</v>
      </c>
      <c r="G12" s="454" t="s">
        <v>40</v>
      </c>
      <c r="H12" s="328">
        <v>605561.53700000001</v>
      </c>
      <c r="I12" s="329">
        <v>2833926.5279999999</v>
      </c>
      <c r="J12" s="331">
        <v>159561.74600000001</v>
      </c>
      <c r="K12" s="19"/>
      <c r="L12" s="327" t="s">
        <v>52</v>
      </c>
      <c r="M12" s="328">
        <v>25594.238000000001</v>
      </c>
      <c r="N12" s="329">
        <v>117246.348</v>
      </c>
      <c r="O12" s="453">
        <v>13225.496999999999</v>
      </c>
      <c r="P12" s="327" t="s">
        <v>39</v>
      </c>
      <c r="Q12" s="328">
        <v>30698.738000000001</v>
      </c>
      <c r="R12" s="329">
        <v>142846.435</v>
      </c>
      <c r="S12" s="331">
        <v>26226.687999999998</v>
      </c>
    </row>
    <row r="13" spans="2:19" ht="15.75">
      <c r="B13" s="251"/>
      <c r="C13" s="327" t="s">
        <v>42</v>
      </c>
      <c r="D13" s="328">
        <v>294783.07799999998</v>
      </c>
      <c r="E13" s="329">
        <v>1346436.287</v>
      </c>
      <c r="F13" s="453">
        <v>122090.719</v>
      </c>
      <c r="G13" s="454" t="s">
        <v>42</v>
      </c>
      <c r="H13" s="328">
        <v>492961.17800000001</v>
      </c>
      <c r="I13" s="329">
        <v>2305605.19</v>
      </c>
      <c r="J13" s="331">
        <v>147553.04</v>
      </c>
      <c r="K13" s="19"/>
      <c r="L13" s="327" t="s">
        <v>50</v>
      </c>
      <c r="M13" s="328">
        <v>6107.9040000000005</v>
      </c>
      <c r="N13" s="329">
        <v>27898.812999999998</v>
      </c>
      <c r="O13" s="453">
        <v>4740.2240000000002</v>
      </c>
      <c r="P13" s="327" t="s">
        <v>68</v>
      </c>
      <c r="Q13" s="328">
        <v>8516.2170000000006</v>
      </c>
      <c r="R13" s="329">
        <v>39800.622000000003</v>
      </c>
      <c r="S13" s="331">
        <v>3799.0549999999998</v>
      </c>
    </row>
    <row r="14" spans="2:19" ht="15.75">
      <c r="B14" s="251"/>
      <c r="C14" s="327" t="s">
        <v>68</v>
      </c>
      <c r="D14" s="328">
        <v>271532.68800000002</v>
      </c>
      <c r="E14" s="329">
        <v>1239955.0260000001</v>
      </c>
      <c r="F14" s="453">
        <v>141476.236</v>
      </c>
      <c r="G14" s="454" t="s">
        <v>68</v>
      </c>
      <c r="H14" s="328">
        <v>431833.087</v>
      </c>
      <c r="I14" s="329">
        <v>2018181.2509999999</v>
      </c>
      <c r="J14" s="331">
        <v>157076.10399999999</v>
      </c>
      <c r="K14" s="19"/>
      <c r="L14" s="327" t="s">
        <v>68</v>
      </c>
      <c r="M14" s="328">
        <v>5287.491</v>
      </c>
      <c r="N14" s="329">
        <v>24096.166000000001</v>
      </c>
      <c r="O14" s="453">
        <v>3932.18</v>
      </c>
      <c r="P14" s="327" t="s">
        <v>49</v>
      </c>
      <c r="Q14" s="328">
        <v>7816.049</v>
      </c>
      <c r="R14" s="329">
        <v>36560.599000000002</v>
      </c>
      <c r="S14" s="331">
        <v>5874.4009999999998</v>
      </c>
    </row>
    <row r="15" spans="2:19" ht="15.75">
      <c r="B15" s="251"/>
      <c r="C15" s="327" t="s">
        <v>41</v>
      </c>
      <c r="D15" s="328">
        <v>149311.08300000001</v>
      </c>
      <c r="E15" s="329">
        <v>681995.29700000002</v>
      </c>
      <c r="F15" s="453">
        <v>70702.142999999996</v>
      </c>
      <c r="G15" s="454" t="s">
        <v>41</v>
      </c>
      <c r="H15" s="328">
        <v>215682.99600000001</v>
      </c>
      <c r="I15" s="329">
        <v>1008938.557</v>
      </c>
      <c r="J15" s="331">
        <v>73310.467999999993</v>
      </c>
      <c r="K15" s="19"/>
      <c r="L15" s="327" t="s">
        <v>49</v>
      </c>
      <c r="M15" s="328">
        <v>4553.259</v>
      </c>
      <c r="N15" s="329">
        <v>20847.317999999999</v>
      </c>
      <c r="O15" s="453">
        <v>5615.6220000000003</v>
      </c>
      <c r="P15" s="327" t="s">
        <v>50</v>
      </c>
      <c r="Q15" s="328">
        <v>6926.28</v>
      </c>
      <c r="R15" s="329">
        <v>32435.61</v>
      </c>
      <c r="S15" s="331">
        <v>3226.9090000000001</v>
      </c>
    </row>
    <row r="16" spans="2:19" ht="15.75">
      <c r="B16" s="251"/>
      <c r="C16" s="327" t="s">
        <v>48</v>
      </c>
      <c r="D16" s="328">
        <v>101849.30100000001</v>
      </c>
      <c r="E16" s="329">
        <v>465068.51199999999</v>
      </c>
      <c r="F16" s="453">
        <v>42920.981</v>
      </c>
      <c r="G16" s="454" t="s">
        <v>48</v>
      </c>
      <c r="H16" s="328">
        <v>196265.52799999999</v>
      </c>
      <c r="I16" s="329">
        <v>918891.174</v>
      </c>
      <c r="J16" s="331">
        <v>56358.54</v>
      </c>
      <c r="K16" s="19"/>
      <c r="L16" s="327" t="s">
        <v>42</v>
      </c>
      <c r="M16" s="328">
        <v>4415.8280000000004</v>
      </c>
      <c r="N16" s="329">
        <v>20198.616999999998</v>
      </c>
      <c r="O16" s="453">
        <v>2504.4459999999999</v>
      </c>
      <c r="P16" s="327" t="s">
        <v>42</v>
      </c>
      <c r="Q16" s="328">
        <v>4337.5150000000003</v>
      </c>
      <c r="R16" s="329">
        <v>20052.795999999998</v>
      </c>
      <c r="S16" s="331">
        <v>1611.2840000000001</v>
      </c>
    </row>
    <row r="17" spans="2:19" ht="15.75">
      <c r="B17" s="251"/>
      <c r="C17" s="327" t="s">
        <v>44</v>
      </c>
      <c r="D17" s="328">
        <v>86562.501999999993</v>
      </c>
      <c r="E17" s="329">
        <v>395159.826</v>
      </c>
      <c r="F17" s="453">
        <v>45610.464999999997</v>
      </c>
      <c r="G17" s="454" t="s">
        <v>45</v>
      </c>
      <c r="H17" s="328">
        <v>128562.43</v>
      </c>
      <c r="I17" s="329">
        <v>600932.549</v>
      </c>
      <c r="J17" s="331">
        <v>45321.453999999998</v>
      </c>
      <c r="K17" s="19"/>
      <c r="L17" s="327" t="s">
        <v>46</v>
      </c>
      <c r="M17" s="328">
        <v>4293.6589999999997</v>
      </c>
      <c r="N17" s="329">
        <v>19644.909</v>
      </c>
      <c r="O17" s="453">
        <v>5088.1289999999999</v>
      </c>
      <c r="P17" s="327" t="s">
        <v>184</v>
      </c>
      <c r="Q17" s="328">
        <v>3250.0149999999999</v>
      </c>
      <c r="R17" s="329">
        <v>15050.052</v>
      </c>
      <c r="S17" s="331">
        <v>983.86900000000003</v>
      </c>
    </row>
    <row r="18" spans="2:19" ht="15.75">
      <c r="B18" s="251"/>
      <c r="C18" s="327" t="s">
        <v>45</v>
      </c>
      <c r="D18" s="328">
        <v>84121.966</v>
      </c>
      <c r="E18" s="329">
        <v>384251.15</v>
      </c>
      <c r="F18" s="453">
        <v>43361.499000000003</v>
      </c>
      <c r="G18" s="454" t="s">
        <v>44</v>
      </c>
      <c r="H18" s="328">
        <v>123856.67200000001</v>
      </c>
      <c r="I18" s="329">
        <v>578748.57299999997</v>
      </c>
      <c r="J18" s="331">
        <v>47261.881000000001</v>
      </c>
      <c r="K18" s="19"/>
      <c r="L18" s="327" t="s">
        <v>48</v>
      </c>
      <c r="M18" s="328">
        <v>3483.8119999999999</v>
      </c>
      <c r="N18" s="329">
        <v>15899.67</v>
      </c>
      <c r="O18" s="453">
        <v>1850.674</v>
      </c>
      <c r="P18" s="327" t="s">
        <v>202</v>
      </c>
      <c r="Q18" s="328">
        <v>2702.8</v>
      </c>
      <c r="R18" s="329">
        <v>12664.695</v>
      </c>
      <c r="S18" s="331">
        <v>707.95500000000004</v>
      </c>
    </row>
    <row r="19" spans="2:19" ht="15.75">
      <c r="B19" s="251"/>
      <c r="C19" s="327" t="s">
        <v>112</v>
      </c>
      <c r="D19" s="328">
        <v>71679.824999999997</v>
      </c>
      <c r="E19" s="329">
        <v>327183.09000000003</v>
      </c>
      <c r="F19" s="453">
        <v>73947.713000000003</v>
      </c>
      <c r="G19" s="454" t="s">
        <v>51</v>
      </c>
      <c r="H19" s="328">
        <v>97514.661999999997</v>
      </c>
      <c r="I19" s="329">
        <v>456229.38299999997</v>
      </c>
      <c r="J19" s="331">
        <v>23250.047999999999</v>
      </c>
      <c r="K19" s="19"/>
      <c r="L19" s="327" t="s">
        <v>41</v>
      </c>
      <c r="M19" s="328">
        <v>3323.6089999999999</v>
      </c>
      <c r="N19" s="329">
        <v>15168.53</v>
      </c>
      <c r="O19" s="453">
        <v>2139.7040000000002</v>
      </c>
      <c r="P19" s="327" t="s">
        <v>44</v>
      </c>
      <c r="Q19" s="328">
        <v>2644.82</v>
      </c>
      <c r="R19" s="329">
        <v>12294.68</v>
      </c>
      <c r="S19" s="331">
        <v>718.46100000000001</v>
      </c>
    </row>
    <row r="20" spans="2:19" ht="15.75">
      <c r="B20" s="251"/>
      <c r="C20" s="327" t="s">
        <v>49</v>
      </c>
      <c r="D20" s="328">
        <v>64407.277999999998</v>
      </c>
      <c r="E20" s="329">
        <v>294399.47100000002</v>
      </c>
      <c r="F20" s="453">
        <v>28621.995999999999</v>
      </c>
      <c r="G20" s="454" t="s">
        <v>47</v>
      </c>
      <c r="H20" s="328">
        <v>82279.278000000006</v>
      </c>
      <c r="I20" s="329">
        <v>384576.679</v>
      </c>
      <c r="J20" s="331">
        <v>33343.089999999997</v>
      </c>
      <c r="K20" s="19"/>
      <c r="L20" s="327" t="s">
        <v>184</v>
      </c>
      <c r="M20" s="328">
        <v>3087.3780000000002</v>
      </c>
      <c r="N20" s="329">
        <v>14126.950999999999</v>
      </c>
      <c r="O20" s="453">
        <v>1393.0409999999999</v>
      </c>
      <c r="P20" s="327" t="s">
        <v>46</v>
      </c>
      <c r="Q20" s="328">
        <v>2046.211</v>
      </c>
      <c r="R20" s="329">
        <v>9518.7369999999992</v>
      </c>
      <c r="S20" s="331">
        <v>2348.1239999999998</v>
      </c>
    </row>
    <row r="21" spans="2:19" ht="15.75">
      <c r="B21" s="251"/>
      <c r="C21" s="327" t="s">
        <v>51</v>
      </c>
      <c r="D21" s="328">
        <v>61834.974000000002</v>
      </c>
      <c r="E21" s="329">
        <v>282776.96999999997</v>
      </c>
      <c r="F21" s="453">
        <v>19999.233</v>
      </c>
      <c r="G21" s="454" t="s">
        <v>50</v>
      </c>
      <c r="H21" s="328">
        <v>78491.164000000004</v>
      </c>
      <c r="I21" s="329">
        <v>366601.48599999998</v>
      </c>
      <c r="J21" s="331">
        <v>26996.644</v>
      </c>
      <c r="K21" s="19"/>
      <c r="L21" s="327" t="s">
        <v>45</v>
      </c>
      <c r="M21" s="328">
        <v>1345.5630000000001</v>
      </c>
      <c r="N21" s="329">
        <v>6135.8760000000002</v>
      </c>
      <c r="O21" s="453">
        <v>1915.595</v>
      </c>
      <c r="P21" s="327" t="s">
        <v>48</v>
      </c>
      <c r="Q21" s="328">
        <v>1833.55</v>
      </c>
      <c r="R21" s="329">
        <v>8569.2960000000003</v>
      </c>
      <c r="S21" s="331">
        <v>1012.9109999999999</v>
      </c>
    </row>
    <row r="22" spans="2:19" ht="15.75">
      <c r="B22" s="251"/>
      <c r="C22" s="327" t="s">
        <v>62</v>
      </c>
      <c r="D22" s="328">
        <v>60662.127999999997</v>
      </c>
      <c r="E22" s="329">
        <v>277048.734</v>
      </c>
      <c r="F22" s="453">
        <v>35937.885999999999</v>
      </c>
      <c r="G22" s="454" t="s">
        <v>141</v>
      </c>
      <c r="H22" s="328">
        <v>76932.672999999995</v>
      </c>
      <c r="I22" s="329">
        <v>362701.92499999999</v>
      </c>
      <c r="J22" s="331">
        <v>59166.525999999998</v>
      </c>
      <c r="K22" s="19"/>
      <c r="L22" s="327" t="s">
        <v>44</v>
      </c>
      <c r="M22" s="328">
        <v>1081.2260000000001</v>
      </c>
      <c r="N22" s="329">
        <v>4948.1480000000001</v>
      </c>
      <c r="O22" s="453">
        <v>768.91700000000003</v>
      </c>
      <c r="P22" s="327" t="s">
        <v>45</v>
      </c>
      <c r="Q22" s="328">
        <v>1319.7650000000001</v>
      </c>
      <c r="R22" s="329">
        <v>6081.3490000000002</v>
      </c>
      <c r="S22" s="331">
        <v>1213.6990000000001</v>
      </c>
    </row>
    <row r="23" spans="2:19" ht="15.75">
      <c r="B23" s="251"/>
      <c r="C23" s="327" t="s">
        <v>47</v>
      </c>
      <c r="D23" s="328">
        <v>58740.391000000003</v>
      </c>
      <c r="E23" s="329">
        <v>268149.57699999999</v>
      </c>
      <c r="F23" s="453">
        <v>34580.928</v>
      </c>
      <c r="G23" s="454" t="s">
        <v>49</v>
      </c>
      <c r="H23" s="328">
        <v>76639.078999999998</v>
      </c>
      <c r="I23" s="329">
        <v>357638.81400000001</v>
      </c>
      <c r="J23" s="331">
        <v>29426.117999999999</v>
      </c>
      <c r="K23" s="19"/>
      <c r="L23" s="327" t="s">
        <v>202</v>
      </c>
      <c r="M23" s="328">
        <v>1009.072</v>
      </c>
      <c r="N23" s="329">
        <v>4598.92</v>
      </c>
      <c r="O23" s="453">
        <v>415.58699999999999</v>
      </c>
      <c r="P23" s="327" t="s">
        <v>41</v>
      </c>
      <c r="Q23" s="328">
        <v>1138.393</v>
      </c>
      <c r="R23" s="329">
        <v>5288.4669999999996</v>
      </c>
      <c r="S23" s="331">
        <v>440.14100000000002</v>
      </c>
    </row>
    <row r="24" spans="2:19" ht="15.75">
      <c r="B24" s="251"/>
      <c r="C24" s="327" t="s">
        <v>141</v>
      </c>
      <c r="D24" s="328">
        <v>49684.228000000003</v>
      </c>
      <c r="E24" s="329">
        <v>227487.77299999999</v>
      </c>
      <c r="F24" s="453">
        <v>54749.529000000002</v>
      </c>
      <c r="G24" s="454" t="s">
        <v>62</v>
      </c>
      <c r="H24" s="328">
        <v>68341.67</v>
      </c>
      <c r="I24" s="329">
        <v>318675.38500000001</v>
      </c>
      <c r="J24" s="331">
        <v>27237.955999999998</v>
      </c>
      <c r="K24" s="19"/>
      <c r="L24" s="327" t="s">
        <v>64</v>
      </c>
      <c r="M24" s="328">
        <v>560.74300000000005</v>
      </c>
      <c r="N24" s="329">
        <v>2570.759</v>
      </c>
      <c r="O24" s="453">
        <v>552.67100000000005</v>
      </c>
      <c r="P24" s="327" t="s">
        <v>47</v>
      </c>
      <c r="Q24" s="328">
        <v>652.36900000000003</v>
      </c>
      <c r="R24" s="329">
        <v>3048.4920000000002</v>
      </c>
      <c r="S24" s="331">
        <v>513.81799999999998</v>
      </c>
    </row>
    <row r="25" spans="2:19" ht="15.75">
      <c r="B25" s="251"/>
      <c r="C25" s="327" t="s">
        <v>43</v>
      </c>
      <c r="D25" s="328">
        <v>37718.966999999997</v>
      </c>
      <c r="E25" s="329">
        <v>172310.06599999999</v>
      </c>
      <c r="F25" s="453">
        <v>14535.290999999999</v>
      </c>
      <c r="G25" s="454" t="s">
        <v>46</v>
      </c>
      <c r="H25" s="328">
        <v>56513.025000000001</v>
      </c>
      <c r="I25" s="329">
        <v>265586.08299999998</v>
      </c>
      <c r="J25" s="331">
        <v>16987.3</v>
      </c>
      <c r="K25" s="19"/>
      <c r="L25" s="327" t="s">
        <v>40</v>
      </c>
      <c r="M25" s="328">
        <v>528.92499999999995</v>
      </c>
      <c r="N25" s="329">
        <v>2410.3090000000002</v>
      </c>
      <c r="O25" s="453">
        <v>626.32299999999998</v>
      </c>
      <c r="P25" s="327" t="s">
        <v>40</v>
      </c>
      <c r="Q25" s="328">
        <v>632.47199999999998</v>
      </c>
      <c r="R25" s="329">
        <v>2920.5210000000002</v>
      </c>
      <c r="S25" s="331">
        <v>419.71199999999999</v>
      </c>
    </row>
    <row r="26" spans="2:19" ht="16.5" thickBot="1">
      <c r="B26" s="251"/>
      <c r="C26" s="333" t="s">
        <v>52</v>
      </c>
      <c r="D26" s="334">
        <v>36000.186000000002</v>
      </c>
      <c r="E26" s="335">
        <v>164460.943</v>
      </c>
      <c r="F26" s="455">
        <v>98842.490999999995</v>
      </c>
      <c r="G26" s="456" t="s">
        <v>43</v>
      </c>
      <c r="H26" s="334">
        <v>53689.052000000003</v>
      </c>
      <c r="I26" s="335">
        <v>250942.06700000001</v>
      </c>
      <c r="J26" s="337">
        <v>16114.129000000001</v>
      </c>
      <c r="K26" s="19"/>
      <c r="L26" s="333" t="s">
        <v>215</v>
      </c>
      <c r="M26" s="334">
        <v>514.89499999999998</v>
      </c>
      <c r="N26" s="335">
        <v>2357.65</v>
      </c>
      <c r="O26" s="455">
        <v>560.45299999999997</v>
      </c>
      <c r="P26" s="333" t="s">
        <v>221</v>
      </c>
      <c r="Q26" s="334">
        <v>525.81299999999999</v>
      </c>
      <c r="R26" s="335">
        <v>2466.6039999999998</v>
      </c>
      <c r="S26" s="337">
        <v>141.441</v>
      </c>
    </row>
    <row r="27" spans="2:19" ht="15.75">
      <c r="B27" s="251"/>
      <c r="C27" s="338"/>
      <c r="D27" s="339"/>
      <c r="E27" s="339"/>
      <c r="F27" s="339"/>
      <c r="G27" s="339"/>
      <c r="H27" s="339"/>
      <c r="I27" s="339"/>
      <c r="J27" s="339"/>
      <c r="K27" s="19"/>
      <c r="L27" s="340"/>
      <c r="M27" s="19"/>
      <c r="N27" s="19"/>
      <c r="O27" s="19"/>
      <c r="P27" s="291"/>
      <c r="Q27" s="291"/>
      <c r="R27" s="291"/>
      <c r="S27" s="19"/>
    </row>
    <row r="28" spans="2:19" ht="15.75">
      <c r="B28" s="251"/>
      <c r="C28" s="339"/>
      <c r="D28" s="339"/>
      <c r="E28" s="341"/>
      <c r="F28" s="341"/>
      <c r="G28" s="341"/>
      <c r="H28" s="339"/>
      <c r="I28" s="339"/>
      <c r="J28" s="339"/>
      <c r="K28" s="19"/>
      <c r="L28" s="340"/>
      <c r="M28" s="19"/>
      <c r="N28" s="19"/>
      <c r="O28" s="19"/>
      <c r="P28" s="291"/>
      <c r="Q28" s="291"/>
      <c r="R28" s="291"/>
      <c r="S28" s="19"/>
    </row>
    <row r="29" spans="2:19" ht="15.75">
      <c r="B29" s="251"/>
      <c r="C29" s="19"/>
      <c r="D29" s="19"/>
      <c r="E29" s="19"/>
      <c r="F29" s="19"/>
      <c r="G29" s="19"/>
      <c r="H29" s="19"/>
      <c r="I29" s="19"/>
      <c r="J29" s="19"/>
      <c r="K29" s="19"/>
      <c r="L29" s="340"/>
      <c r="M29" s="19"/>
      <c r="N29" s="19"/>
      <c r="O29" s="19"/>
      <c r="P29" s="291"/>
      <c r="Q29" s="291"/>
      <c r="R29" s="291"/>
      <c r="S29" s="19"/>
    </row>
    <row r="30" spans="2:19" ht="15.75">
      <c r="B30" s="251"/>
      <c r="C30" s="109" t="s">
        <v>59</v>
      </c>
      <c r="D30" s="109"/>
      <c r="E30" s="109"/>
      <c r="F30" s="109"/>
      <c r="G30" s="109"/>
      <c r="H30" s="109"/>
      <c r="I30" s="342"/>
      <c r="J30" s="110"/>
      <c r="K30" s="56"/>
      <c r="L30" s="109" t="s">
        <v>59</v>
      </c>
      <c r="M30" s="109"/>
      <c r="N30" s="291"/>
      <c r="O30" s="291"/>
      <c r="P30" s="291"/>
      <c r="Q30" s="291"/>
      <c r="R30" s="291"/>
      <c r="S30" s="19"/>
    </row>
    <row r="31" spans="2:19" ht="16.5" thickBot="1">
      <c r="B31" s="251"/>
      <c r="C31" s="111" t="s">
        <v>57</v>
      </c>
      <c r="D31" s="110"/>
      <c r="E31" s="110"/>
      <c r="F31" s="110"/>
      <c r="G31" s="110"/>
      <c r="H31" s="110"/>
      <c r="I31" s="110"/>
      <c r="J31" s="110"/>
      <c r="K31" s="56"/>
      <c r="L31" s="111" t="s">
        <v>57</v>
      </c>
      <c r="M31" s="110"/>
      <c r="N31" s="292"/>
      <c r="O31" s="292"/>
      <c r="P31" s="292"/>
      <c r="Q31" s="292"/>
      <c r="R31" s="292"/>
      <c r="S31" s="19"/>
    </row>
    <row r="32" spans="2:19" ht="16.5" thickBot="1">
      <c r="B32" s="251"/>
      <c r="C32" s="296" t="s">
        <v>54</v>
      </c>
      <c r="D32" s="296"/>
      <c r="E32" s="297"/>
      <c r="F32" s="297"/>
      <c r="G32" s="297"/>
      <c r="H32" s="297"/>
      <c r="I32" s="297"/>
      <c r="J32" s="298"/>
      <c r="K32" s="19"/>
      <c r="L32" s="296" t="s">
        <v>55</v>
      </c>
      <c r="M32" s="297"/>
      <c r="N32" s="297"/>
      <c r="O32" s="297"/>
      <c r="P32" s="297"/>
      <c r="Q32" s="297"/>
      <c r="R32" s="297"/>
      <c r="S32" s="298"/>
    </row>
    <row r="33" spans="2:19" ht="16.5" thickBot="1">
      <c r="B33" s="251"/>
      <c r="C33" s="299" t="s">
        <v>232</v>
      </c>
      <c r="D33" s="300"/>
      <c r="E33" s="301"/>
      <c r="F33" s="302"/>
      <c r="G33" s="299"/>
      <c r="H33" s="300" t="s">
        <v>231</v>
      </c>
      <c r="I33" s="304"/>
      <c r="J33" s="302"/>
      <c r="K33" s="19"/>
      <c r="L33" s="301"/>
      <c r="M33" s="300"/>
      <c r="N33" s="301" t="s">
        <v>230</v>
      </c>
      <c r="O33" s="302"/>
      <c r="P33" s="299"/>
      <c r="Q33" s="300" t="s">
        <v>231</v>
      </c>
      <c r="R33" s="303"/>
      <c r="S33" s="302"/>
    </row>
    <row r="34" spans="2:19" ht="43.5" thickBot="1">
      <c r="B34" s="251"/>
      <c r="C34" s="305" t="s">
        <v>35</v>
      </c>
      <c r="D34" s="343" t="s">
        <v>36</v>
      </c>
      <c r="E34" s="344" t="s">
        <v>58</v>
      </c>
      <c r="F34" s="345" t="s">
        <v>37</v>
      </c>
      <c r="G34" s="305" t="s">
        <v>35</v>
      </c>
      <c r="H34" s="343" t="s">
        <v>36</v>
      </c>
      <c r="I34" s="344" t="s">
        <v>58</v>
      </c>
      <c r="J34" s="346" t="s">
        <v>37</v>
      </c>
      <c r="K34" s="19"/>
      <c r="L34" s="347" t="s">
        <v>35</v>
      </c>
      <c r="M34" s="348" t="s">
        <v>36</v>
      </c>
      <c r="N34" s="344" t="s">
        <v>58</v>
      </c>
      <c r="O34" s="346" t="s">
        <v>37</v>
      </c>
      <c r="P34" s="347" t="s">
        <v>35</v>
      </c>
      <c r="Q34" s="348" t="s">
        <v>36</v>
      </c>
      <c r="R34" s="344" t="s">
        <v>58</v>
      </c>
      <c r="S34" s="346" t="s">
        <v>37</v>
      </c>
    </row>
    <row r="35" spans="2:19" ht="16.5" thickBot="1">
      <c r="B35" s="251"/>
      <c r="C35" s="313" t="s">
        <v>38</v>
      </c>
      <c r="D35" s="314">
        <v>70462.525999999998</v>
      </c>
      <c r="E35" s="315">
        <v>321870.18900000001</v>
      </c>
      <c r="F35" s="449">
        <v>37682.184999999998</v>
      </c>
      <c r="G35" s="313" t="s">
        <v>38</v>
      </c>
      <c r="H35" s="314">
        <v>74931.308000000005</v>
      </c>
      <c r="I35" s="315">
        <v>349626.68</v>
      </c>
      <c r="J35" s="319">
        <v>32126.286</v>
      </c>
      <c r="K35" s="19"/>
      <c r="L35" s="313" t="s">
        <v>38</v>
      </c>
      <c r="M35" s="349">
        <v>163922.14499999999</v>
      </c>
      <c r="N35" s="315">
        <v>748123.49699999997</v>
      </c>
      <c r="O35" s="349">
        <v>129429.194</v>
      </c>
      <c r="P35" s="350" t="s">
        <v>38</v>
      </c>
      <c r="Q35" s="349">
        <v>236846.239</v>
      </c>
      <c r="R35" s="315">
        <v>1108860.0419999999</v>
      </c>
      <c r="S35" s="320">
        <v>166549.747</v>
      </c>
    </row>
    <row r="36" spans="2:19" ht="15.75">
      <c r="B36" s="251"/>
      <c r="C36" s="351" t="s">
        <v>39</v>
      </c>
      <c r="D36" s="352">
        <v>45755.303</v>
      </c>
      <c r="E36" s="353">
        <v>209070.78</v>
      </c>
      <c r="F36" s="457">
        <v>30478.522000000001</v>
      </c>
      <c r="G36" s="351" t="s">
        <v>39</v>
      </c>
      <c r="H36" s="352">
        <v>48490.114000000001</v>
      </c>
      <c r="I36" s="353">
        <v>225731.32</v>
      </c>
      <c r="J36" s="355">
        <v>27400.185000000001</v>
      </c>
      <c r="K36" s="19"/>
      <c r="L36" s="321" t="s">
        <v>68</v>
      </c>
      <c r="M36" s="322">
        <v>38279.593999999997</v>
      </c>
      <c r="N36" s="323">
        <v>174669.834</v>
      </c>
      <c r="O36" s="451">
        <v>32324.684000000001</v>
      </c>
      <c r="P36" s="458" t="s">
        <v>68</v>
      </c>
      <c r="Q36" s="322">
        <v>43868.548000000003</v>
      </c>
      <c r="R36" s="323">
        <v>205110.90100000001</v>
      </c>
      <c r="S36" s="325">
        <v>29443.187000000002</v>
      </c>
    </row>
    <row r="37" spans="2:19" ht="15.75">
      <c r="B37" s="251"/>
      <c r="C37" s="327" t="s">
        <v>52</v>
      </c>
      <c r="D37" s="328">
        <v>12184.254999999999</v>
      </c>
      <c r="E37" s="329">
        <v>55639.720999999998</v>
      </c>
      <c r="F37" s="453">
        <v>1534.5060000000001</v>
      </c>
      <c r="G37" s="327" t="s">
        <v>52</v>
      </c>
      <c r="H37" s="328">
        <v>9476.1929999999993</v>
      </c>
      <c r="I37" s="329">
        <v>44370.285000000003</v>
      </c>
      <c r="J37" s="331">
        <v>987.74800000000005</v>
      </c>
      <c r="K37" s="19"/>
      <c r="L37" s="327" t="s">
        <v>39</v>
      </c>
      <c r="M37" s="328">
        <v>29541.84</v>
      </c>
      <c r="N37" s="329">
        <v>134795.973</v>
      </c>
      <c r="O37" s="453">
        <v>14457.107</v>
      </c>
      <c r="P37" s="459" t="s">
        <v>49</v>
      </c>
      <c r="Q37" s="328">
        <v>31316.348999999998</v>
      </c>
      <c r="R37" s="329">
        <v>146403.00200000001</v>
      </c>
      <c r="S37" s="331">
        <v>22768.385999999999</v>
      </c>
    </row>
    <row r="38" spans="2:19" ht="15.75">
      <c r="B38" s="251"/>
      <c r="C38" s="327" t="s">
        <v>47</v>
      </c>
      <c r="D38" s="328">
        <v>4881.0510000000004</v>
      </c>
      <c r="E38" s="329">
        <v>22365.228999999999</v>
      </c>
      <c r="F38" s="453">
        <v>1078.954</v>
      </c>
      <c r="G38" s="327" t="s">
        <v>47</v>
      </c>
      <c r="H38" s="328">
        <v>8529.2260000000006</v>
      </c>
      <c r="I38" s="329">
        <v>39951.54</v>
      </c>
      <c r="J38" s="331">
        <v>1440.7090000000001</v>
      </c>
      <c r="K38" s="19"/>
      <c r="L38" s="327" t="s">
        <v>49</v>
      </c>
      <c r="M38" s="328">
        <v>22711.599999999999</v>
      </c>
      <c r="N38" s="329">
        <v>103706.68</v>
      </c>
      <c r="O38" s="453">
        <v>23150.655999999999</v>
      </c>
      <c r="P38" s="459" t="s">
        <v>41</v>
      </c>
      <c r="Q38" s="328">
        <v>31172.173999999999</v>
      </c>
      <c r="R38" s="329">
        <v>146188.97</v>
      </c>
      <c r="S38" s="331">
        <v>25686.39</v>
      </c>
    </row>
    <row r="39" spans="2:19" ht="15.75">
      <c r="B39" s="251"/>
      <c r="C39" s="327" t="s">
        <v>68</v>
      </c>
      <c r="D39" s="328">
        <v>3723.4960000000001</v>
      </c>
      <c r="E39" s="329">
        <v>16948.530999999999</v>
      </c>
      <c r="F39" s="453">
        <v>3828.9760000000001</v>
      </c>
      <c r="G39" s="327" t="s">
        <v>49</v>
      </c>
      <c r="H39" s="328">
        <v>2166.3519999999999</v>
      </c>
      <c r="I39" s="329">
        <v>10116.029</v>
      </c>
      <c r="J39" s="331">
        <v>129.19900000000001</v>
      </c>
      <c r="K39" s="19"/>
      <c r="L39" s="327" t="s">
        <v>41</v>
      </c>
      <c r="M39" s="328">
        <v>18332.203000000001</v>
      </c>
      <c r="N39" s="329">
        <v>83629.001000000004</v>
      </c>
      <c r="O39" s="453">
        <v>17656.438999999998</v>
      </c>
      <c r="P39" s="459" t="s">
        <v>39</v>
      </c>
      <c r="Q39" s="328">
        <v>28988.585999999999</v>
      </c>
      <c r="R39" s="329">
        <v>135219.557</v>
      </c>
      <c r="S39" s="331">
        <v>16788.169999999998</v>
      </c>
    </row>
    <row r="40" spans="2:19" ht="15.75">
      <c r="B40" s="251"/>
      <c r="C40" s="327" t="s">
        <v>65</v>
      </c>
      <c r="D40" s="328">
        <v>1351.741</v>
      </c>
      <c r="E40" s="329">
        <v>6149.19</v>
      </c>
      <c r="F40" s="453">
        <v>461.29300000000001</v>
      </c>
      <c r="G40" s="327" t="s">
        <v>203</v>
      </c>
      <c r="H40" s="328">
        <v>1981.2360000000001</v>
      </c>
      <c r="I40" s="329">
        <v>9273.6209999999992</v>
      </c>
      <c r="J40" s="331">
        <v>176.32</v>
      </c>
      <c r="K40" s="19"/>
      <c r="L40" s="327" t="s">
        <v>44</v>
      </c>
      <c r="M40" s="328">
        <v>10645.725</v>
      </c>
      <c r="N40" s="329">
        <v>48697.156999999999</v>
      </c>
      <c r="O40" s="453">
        <v>17856.839</v>
      </c>
      <c r="P40" s="459" t="s">
        <v>47</v>
      </c>
      <c r="Q40" s="328">
        <v>22618.63</v>
      </c>
      <c r="R40" s="329">
        <v>106438.06299999999</v>
      </c>
      <c r="S40" s="331">
        <v>26489.19</v>
      </c>
    </row>
    <row r="41" spans="2:19" ht="15.75">
      <c r="B41" s="251"/>
      <c r="C41" s="327" t="s">
        <v>44</v>
      </c>
      <c r="D41" s="328">
        <v>942.71699999999998</v>
      </c>
      <c r="E41" s="329">
        <v>4287.442</v>
      </c>
      <c r="F41" s="453">
        <v>136.904</v>
      </c>
      <c r="G41" s="327" t="s">
        <v>68</v>
      </c>
      <c r="H41" s="328">
        <v>1378.395</v>
      </c>
      <c r="I41" s="329">
        <v>6457.8789999999999</v>
      </c>
      <c r="J41" s="331">
        <v>1640.098</v>
      </c>
      <c r="K41" s="19"/>
      <c r="L41" s="327" t="s">
        <v>46</v>
      </c>
      <c r="M41" s="328">
        <v>10543.848</v>
      </c>
      <c r="N41" s="329">
        <v>48100.616999999998</v>
      </c>
      <c r="O41" s="453">
        <v>1276.511</v>
      </c>
      <c r="P41" s="459" t="s">
        <v>44</v>
      </c>
      <c r="Q41" s="328">
        <v>20213.791000000001</v>
      </c>
      <c r="R41" s="329">
        <v>94564.476999999999</v>
      </c>
      <c r="S41" s="331">
        <v>22664.749</v>
      </c>
    </row>
    <row r="42" spans="2:19" ht="15.75">
      <c r="B42" s="251"/>
      <c r="C42" s="327" t="s">
        <v>62</v>
      </c>
      <c r="D42" s="328">
        <v>595.87800000000004</v>
      </c>
      <c r="E42" s="329">
        <v>2724.5770000000002</v>
      </c>
      <c r="F42" s="453">
        <v>71.47</v>
      </c>
      <c r="G42" s="327" t="s">
        <v>65</v>
      </c>
      <c r="H42" s="328">
        <v>858.50199999999995</v>
      </c>
      <c r="I42" s="329">
        <v>4047.39</v>
      </c>
      <c r="J42" s="331">
        <v>241.19</v>
      </c>
      <c r="K42" s="19"/>
      <c r="L42" s="327" t="s">
        <v>42</v>
      </c>
      <c r="M42" s="328">
        <v>10271.856</v>
      </c>
      <c r="N42" s="329">
        <v>46907.815999999999</v>
      </c>
      <c r="O42" s="453">
        <v>3250.0210000000002</v>
      </c>
      <c r="P42" s="459" t="s">
        <v>46</v>
      </c>
      <c r="Q42" s="328">
        <v>16234.630999999999</v>
      </c>
      <c r="R42" s="329">
        <v>76073.975999999995</v>
      </c>
      <c r="S42" s="331">
        <v>1603.4749999999999</v>
      </c>
    </row>
    <row r="43" spans="2:19" ht="15.75">
      <c r="B43" s="251"/>
      <c r="C43" s="327" t="s">
        <v>49</v>
      </c>
      <c r="D43" s="328">
        <v>592.24</v>
      </c>
      <c r="E43" s="329">
        <v>2697.364</v>
      </c>
      <c r="F43" s="453">
        <v>68.051000000000002</v>
      </c>
      <c r="G43" s="327" t="s">
        <v>42</v>
      </c>
      <c r="H43" s="328">
        <v>768.33799999999997</v>
      </c>
      <c r="I43" s="329">
        <v>3653.076</v>
      </c>
      <c r="J43" s="331">
        <v>30.876000000000001</v>
      </c>
      <c r="K43" s="19"/>
      <c r="L43" s="327" t="s">
        <v>40</v>
      </c>
      <c r="M43" s="328">
        <v>6614.8159999999998</v>
      </c>
      <c r="N43" s="329">
        <v>30178.023000000001</v>
      </c>
      <c r="O43" s="453">
        <v>336.44099999999997</v>
      </c>
      <c r="P43" s="459" t="s">
        <v>43</v>
      </c>
      <c r="Q43" s="328">
        <v>14482.798000000001</v>
      </c>
      <c r="R43" s="329">
        <v>68418.417000000001</v>
      </c>
      <c r="S43" s="331">
        <v>6116.4989999999998</v>
      </c>
    </row>
    <row r="44" spans="2:19" ht="15.75">
      <c r="B44" s="251"/>
      <c r="C44" s="327" t="s">
        <v>41</v>
      </c>
      <c r="D44" s="328">
        <v>347.50599999999997</v>
      </c>
      <c r="E44" s="329">
        <v>1585.7639999999999</v>
      </c>
      <c r="F44" s="453">
        <v>16.978999999999999</v>
      </c>
      <c r="G44" s="327" t="s">
        <v>41</v>
      </c>
      <c r="H44" s="328">
        <v>347.399</v>
      </c>
      <c r="I44" s="329">
        <v>1625.876</v>
      </c>
      <c r="J44" s="331">
        <v>24.097999999999999</v>
      </c>
      <c r="K44" s="19"/>
      <c r="L44" s="327" t="s">
        <v>47</v>
      </c>
      <c r="M44" s="328">
        <v>6107.4560000000001</v>
      </c>
      <c r="N44" s="329">
        <v>27781.273000000001</v>
      </c>
      <c r="O44" s="453">
        <v>8462.9470000000001</v>
      </c>
      <c r="P44" s="459" t="s">
        <v>40</v>
      </c>
      <c r="Q44" s="328">
        <v>10213.821</v>
      </c>
      <c r="R44" s="329">
        <v>47541.173000000003</v>
      </c>
      <c r="S44" s="331">
        <v>114.38800000000001</v>
      </c>
    </row>
    <row r="45" spans="2:19" ht="15.75">
      <c r="B45" s="251"/>
      <c r="C45" s="327" t="s">
        <v>203</v>
      </c>
      <c r="D45" s="328">
        <v>29.53</v>
      </c>
      <c r="E45" s="329">
        <v>135.232</v>
      </c>
      <c r="F45" s="453">
        <v>0.98499999999999999</v>
      </c>
      <c r="G45" s="327" t="s">
        <v>206</v>
      </c>
      <c r="H45" s="328">
        <v>245.989</v>
      </c>
      <c r="I45" s="329">
        <v>1162.7090000000001</v>
      </c>
      <c r="J45" s="331">
        <v>7.0220000000000002</v>
      </c>
      <c r="K45" s="19"/>
      <c r="L45" s="327" t="s">
        <v>43</v>
      </c>
      <c r="M45" s="328">
        <v>4921.4859999999999</v>
      </c>
      <c r="N45" s="329">
        <v>22508.923999999999</v>
      </c>
      <c r="O45" s="453">
        <v>330.13600000000002</v>
      </c>
      <c r="P45" s="459" t="s">
        <v>42</v>
      </c>
      <c r="Q45" s="328">
        <v>6631.1480000000001</v>
      </c>
      <c r="R45" s="329">
        <v>30991.023000000001</v>
      </c>
      <c r="S45" s="331">
        <v>2319.7820000000002</v>
      </c>
    </row>
    <row r="46" spans="2:19" ht="15.75">
      <c r="B46" s="251"/>
      <c r="C46" s="460" t="s">
        <v>43</v>
      </c>
      <c r="D46" s="356">
        <v>26.032</v>
      </c>
      <c r="E46" s="357">
        <v>118.389</v>
      </c>
      <c r="F46" s="447">
        <v>1.105</v>
      </c>
      <c r="G46" s="327" t="s">
        <v>50</v>
      </c>
      <c r="H46" s="328">
        <v>194.88</v>
      </c>
      <c r="I46" s="329">
        <v>919.447</v>
      </c>
      <c r="J46" s="331">
        <v>23.7</v>
      </c>
      <c r="K46" s="19"/>
      <c r="L46" s="327" t="s">
        <v>45</v>
      </c>
      <c r="M46" s="328">
        <v>1755.829</v>
      </c>
      <c r="N46" s="329">
        <v>8008.5389999999998</v>
      </c>
      <c r="O46" s="453">
        <v>857.72</v>
      </c>
      <c r="P46" s="459" t="s">
        <v>48</v>
      </c>
      <c r="Q46" s="328">
        <v>2648.5210000000002</v>
      </c>
      <c r="R46" s="329">
        <v>12315.314</v>
      </c>
      <c r="S46" s="331">
        <v>1010.748</v>
      </c>
    </row>
    <row r="47" spans="2:19" ht="15.75">
      <c r="B47" s="251"/>
      <c r="C47" s="460" t="s">
        <v>42</v>
      </c>
      <c r="D47" s="356">
        <v>17.407</v>
      </c>
      <c r="E47" s="357">
        <v>78.326999999999998</v>
      </c>
      <c r="F47" s="447">
        <v>0.61799999999999999</v>
      </c>
      <c r="G47" s="327" t="s">
        <v>44</v>
      </c>
      <c r="H47" s="328">
        <v>181.601</v>
      </c>
      <c r="I47" s="329">
        <v>855.12599999999998</v>
      </c>
      <c r="J47" s="331">
        <v>10.856999999999999</v>
      </c>
      <c r="K47" s="19"/>
      <c r="L47" s="327" t="s">
        <v>64</v>
      </c>
      <c r="M47" s="328">
        <v>1088.248</v>
      </c>
      <c r="N47" s="329">
        <v>4958.5110000000004</v>
      </c>
      <c r="O47" s="453">
        <v>2898.819</v>
      </c>
      <c r="P47" s="459" t="s">
        <v>45</v>
      </c>
      <c r="Q47" s="328">
        <v>2009.7380000000001</v>
      </c>
      <c r="R47" s="329">
        <v>9353.732</v>
      </c>
      <c r="S47" s="331">
        <v>703.52700000000004</v>
      </c>
    </row>
    <row r="48" spans="2:19" ht="16.5" thickBot="1">
      <c r="B48" s="251"/>
      <c r="C48" s="461" t="s">
        <v>216</v>
      </c>
      <c r="D48" s="358">
        <v>15.113</v>
      </c>
      <c r="E48" s="359">
        <v>68.471000000000004</v>
      </c>
      <c r="F48" s="448">
        <v>3.75</v>
      </c>
      <c r="G48" s="333" t="s">
        <v>233</v>
      </c>
      <c r="H48" s="334">
        <v>108.94199999999999</v>
      </c>
      <c r="I48" s="335">
        <v>511.56700000000001</v>
      </c>
      <c r="J48" s="337">
        <v>5.4080000000000004</v>
      </c>
      <c r="K48" s="19"/>
      <c r="L48" s="327" t="s">
        <v>206</v>
      </c>
      <c r="M48" s="328">
        <v>1020.669</v>
      </c>
      <c r="N48" s="329">
        <v>4657.5290000000005</v>
      </c>
      <c r="O48" s="453">
        <v>1425.0530000000001</v>
      </c>
      <c r="P48" s="459" t="s">
        <v>206</v>
      </c>
      <c r="Q48" s="328">
        <v>1887.69</v>
      </c>
      <c r="R48" s="329">
        <v>8793.8850000000002</v>
      </c>
      <c r="S48" s="331">
        <v>1801.566</v>
      </c>
    </row>
    <row r="49" spans="2:19" ht="16.5" thickBot="1">
      <c r="B49" s="251"/>
      <c r="C49" s="338"/>
      <c r="D49" s="19"/>
      <c r="E49" s="19"/>
      <c r="F49" s="19"/>
      <c r="G49" s="19"/>
      <c r="H49" s="19"/>
      <c r="I49" s="19"/>
      <c r="J49" s="19"/>
      <c r="K49" s="19"/>
      <c r="L49" s="333" t="s">
        <v>65</v>
      </c>
      <c r="M49" s="334">
        <v>785.48500000000001</v>
      </c>
      <c r="N49" s="335">
        <v>3586.5250000000001</v>
      </c>
      <c r="O49" s="455">
        <v>3147.817</v>
      </c>
      <c r="P49" s="462" t="s">
        <v>50</v>
      </c>
      <c r="Q49" s="334">
        <v>1203.6759999999999</v>
      </c>
      <c r="R49" s="335">
        <v>5636.56</v>
      </c>
      <c r="S49" s="337">
        <v>1750.63</v>
      </c>
    </row>
    <row r="50" spans="2:19" ht="15.75">
      <c r="B50" s="251"/>
      <c r="C50" s="19"/>
      <c r="D50" s="19"/>
      <c r="E50" s="19"/>
      <c r="F50" s="19"/>
      <c r="G50" s="19"/>
      <c r="H50" s="19"/>
      <c r="I50" s="19"/>
      <c r="J50" s="19"/>
      <c r="K50" s="19"/>
      <c r="L50" s="340"/>
      <c r="M50" s="341"/>
      <c r="N50" s="360"/>
      <c r="O50" s="341"/>
      <c r="P50" s="339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35"/>
      <c r="M51" s="341"/>
      <c r="N51" s="341"/>
      <c r="O51" s="341"/>
      <c r="P51" s="341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28" sqref="V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61" t="s">
        <v>207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3"/>
      <c r="O2" s="5"/>
      <c r="P2" s="5"/>
      <c r="Q2" s="5"/>
      <c r="R2" s="5"/>
      <c r="S2" s="5"/>
    </row>
    <row r="3" spans="1:45" ht="21" customHeight="1" thickBot="1">
      <c r="A3" s="112"/>
      <c r="B3" s="113"/>
      <c r="C3" s="114" t="s">
        <v>159</v>
      </c>
      <c r="D3" s="114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4" t="s">
        <v>167</v>
      </c>
      <c r="L3" s="114" t="s">
        <v>168</v>
      </c>
      <c r="M3" s="114" t="s">
        <v>169</v>
      </c>
      <c r="N3" s="115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6" t="s">
        <v>80</v>
      </c>
      <c r="B4" s="117" t="s">
        <v>69</v>
      </c>
      <c r="C4" s="209">
        <v>110</v>
      </c>
      <c r="D4" s="118">
        <v>119.81</v>
      </c>
      <c r="E4" s="118">
        <v>125.04</v>
      </c>
      <c r="F4" s="118">
        <v>118.21</v>
      </c>
      <c r="G4" s="118">
        <v>117</v>
      </c>
      <c r="H4" s="118">
        <v>129.28</v>
      </c>
      <c r="I4" s="118">
        <v>132</v>
      </c>
      <c r="J4" s="118">
        <v>130.9</v>
      </c>
      <c r="K4" s="118">
        <v>127.09</v>
      </c>
      <c r="L4" s="118">
        <v>122.37</v>
      </c>
      <c r="M4" s="118">
        <v>127</v>
      </c>
      <c r="N4" s="119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0"/>
      <c r="B5" s="121" t="s">
        <v>72</v>
      </c>
      <c r="C5" s="210">
        <v>176</v>
      </c>
      <c r="D5" s="122">
        <v>178.47</v>
      </c>
      <c r="E5" s="122">
        <v>177.62</v>
      </c>
      <c r="F5" s="122">
        <v>180.74</v>
      </c>
      <c r="G5" s="122">
        <v>182</v>
      </c>
      <c r="H5" s="122">
        <v>185</v>
      </c>
      <c r="I5" s="122">
        <v>178.24</v>
      </c>
      <c r="J5" s="122">
        <v>183.65</v>
      </c>
      <c r="K5" s="122">
        <v>183.79</v>
      </c>
      <c r="L5" s="122">
        <v>181.64</v>
      </c>
      <c r="M5" s="122">
        <v>183</v>
      </c>
      <c r="N5" s="12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4" t="s">
        <v>81</v>
      </c>
      <c r="B6" s="125" t="s">
        <v>69</v>
      </c>
      <c r="C6" s="211">
        <v>124</v>
      </c>
      <c r="D6" s="126">
        <v>131.80000000000001</v>
      </c>
      <c r="E6" s="126">
        <v>133</v>
      </c>
      <c r="F6" s="126">
        <v>125</v>
      </c>
      <c r="G6" s="126">
        <v>129.85</v>
      </c>
      <c r="H6" s="126">
        <v>137.62</v>
      </c>
      <c r="I6" s="126">
        <v>140</v>
      </c>
      <c r="J6" s="126">
        <v>142</v>
      </c>
      <c r="K6" s="126">
        <v>131</v>
      </c>
      <c r="L6" s="126">
        <v>118</v>
      </c>
      <c r="M6" s="126">
        <v>114</v>
      </c>
      <c r="N6" s="127">
        <v>104</v>
      </c>
    </row>
    <row r="7" spans="1:45" ht="16.5" thickBot="1">
      <c r="A7" s="120"/>
      <c r="B7" s="121" t="s">
        <v>72</v>
      </c>
      <c r="C7" s="210">
        <v>183</v>
      </c>
      <c r="D7" s="122">
        <v>183.32</v>
      </c>
      <c r="E7" s="122">
        <v>185</v>
      </c>
      <c r="F7" s="122">
        <v>185</v>
      </c>
      <c r="G7" s="122">
        <v>186.88</v>
      </c>
      <c r="H7" s="122">
        <v>191</v>
      </c>
      <c r="I7" s="122">
        <v>189</v>
      </c>
      <c r="J7" s="122">
        <v>190</v>
      </c>
      <c r="K7" s="122">
        <v>188</v>
      </c>
      <c r="L7" s="122">
        <v>186</v>
      </c>
      <c r="M7" s="122">
        <v>186</v>
      </c>
      <c r="N7" s="123">
        <v>183</v>
      </c>
    </row>
    <row r="8" spans="1:45" ht="15.75">
      <c r="A8" s="124" t="s">
        <v>109</v>
      </c>
      <c r="B8" s="125" t="s">
        <v>69</v>
      </c>
      <c r="C8" s="211">
        <v>110.82</v>
      </c>
      <c r="D8" s="126">
        <v>126.54</v>
      </c>
      <c r="E8" s="126">
        <v>132</v>
      </c>
      <c r="F8" s="126">
        <v>132</v>
      </c>
      <c r="G8" s="126">
        <v>127.92</v>
      </c>
      <c r="H8" s="126">
        <v>127.92</v>
      </c>
      <c r="I8" s="126">
        <v>133</v>
      </c>
      <c r="J8" s="126">
        <v>127</v>
      </c>
      <c r="K8" s="126">
        <v>122</v>
      </c>
      <c r="L8" s="126">
        <v>110</v>
      </c>
      <c r="M8" s="126">
        <v>119</v>
      </c>
      <c r="N8" s="127">
        <v>127</v>
      </c>
    </row>
    <row r="9" spans="1:45" ht="16.5" thickBot="1">
      <c r="A9" s="120"/>
      <c r="B9" s="121" t="s">
        <v>72</v>
      </c>
      <c r="C9" s="210">
        <v>184</v>
      </c>
      <c r="D9" s="122">
        <v>184</v>
      </c>
      <c r="E9" s="122">
        <v>185</v>
      </c>
      <c r="F9" s="122">
        <v>190</v>
      </c>
      <c r="G9" s="122">
        <v>192</v>
      </c>
      <c r="H9" s="122">
        <v>194</v>
      </c>
      <c r="I9" s="122">
        <v>193</v>
      </c>
      <c r="J9" s="122">
        <v>194</v>
      </c>
      <c r="K9" s="122">
        <v>193</v>
      </c>
      <c r="L9" s="122">
        <v>189</v>
      </c>
      <c r="M9" s="122">
        <v>189</v>
      </c>
      <c r="N9" s="123">
        <v>188</v>
      </c>
    </row>
    <row r="10" spans="1:45" ht="15.75">
      <c r="A10" s="116" t="s">
        <v>111</v>
      </c>
      <c r="B10" s="117" t="s">
        <v>69</v>
      </c>
      <c r="C10" s="128">
        <v>127.119</v>
      </c>
      <c r="D10" s="129">
        <v>125.9618</v>
      </c>
      <c r="E10" s="129">
        <v>124.7718</v>
      </c>
      <c r="F10" s="129">
        <v>85.493700000000004</v>
      </c>
      <c r="G10" s="129">
        <v>96.702699999999993</v>
      </c>
      <c r="H10" s="129">
        <v>116.25109999999999</v>
      </c>
      <c r="I10" s="129">
        <v>115.6664</v>
      </c>
      <c r="J10" s="129">
        <v>109.0454</v>
      </c>
      <c r="K10" s="129">
        <v>111.6836</v>
      </c>
      <c r="L10" s="129">
        <v>98.619799999999998</v>
      </c>
      <c r="M10" s="129">
        <v>88.79</v>
      </c>
      <c r="N10" s="130">
        <v>107.8231</v>
      </c>
    </row>
    <row r="11" spans="1:45" ht="18.75" customHeight="1" thickBot="1">
      <c r="A11" s="120"/>
      <c r="B11" s="121" t="s">
        <v>72</v>
      </c>
      <c r="C11" s="131">
        <v>187.1773</v>
      </c>
      <c r="D11" s="132">
        <v>191.3912</v>
      </c>
      <c r="E11" s="132">
        <v>194.12020000000001</v>
      </c>
      <c r="F11" s="132">
        <v>181.20060000000001</v>
      </c>
      <c r="G11" s="132">
        <v>175.95419999999999</v>
      </c>
      <c r="H11" s="132">
        <v>180.5719</v>
      </c>
      <c r="I11" s="132">
        <v>184.6703</v>
      </c>
      <c r="J11" s="132">
        <v>186.31299999999999</v>
      </c>
      <c r="K11" s="132">
        <v>185.65010000000001</v>
      </c>
      <c r="L11" s="132">
        <v>181.8614</v>
      </c>
      <c r="M11" s="132">
        <v>178.08189999999999</v>
      </c>
      <c r="N11" s="133">
        <v>180.0951</v>
      </c>
      <c r="Z11" t="s">
        <v>71</v>
      </c>
    </row>
    <row r="12" spans="1:45" ht="15.75">
      <c r="A12" s="116" t="s">
        <v>174</v>
      </c>
      <c r="B12" s="117" t="s">
        <v>69</v>
      </c>
      <c r="C12" s="128">
        <v>107.8231</v>
      </c>
      <c r="D12" s="129">
        <v>124.5466</v>
      </c>
      <c r="E12" s="129">
        <v>130.55529999999999</v>
      </c>
      <c r="F12" s="129">
        <v>132.203</v>
      </c>
      <c r="G12" s="129">
        <v>139.24600000000001</v>
      </c>
      <c r="H12" s="129">
        <v>151.52420000000001</v>
      </c>
      <c r="I12" s="129">
        <v>157.1773</v>
      </c>
      <c r="J12" s="129">
        <v>154.14330000000001</v>
      </c>
      <c r="K12" s="129">
        <v>138.3032</v>
      </c>
      <c r="L12" s="152">
        <v>121.806</v>
      </c>
      <c r="M12" s="129">
        <v>125.05119999999999</v>
      </c>
      <c r="N12" s="153">
        <v>138.886</v>
      </c>
    </row>
    <row r="13" spans="1:45" ht="16.5" thickBot="1">
      <c r="A13" s="120"/>
      <c r="B13" s="121" t="s">
        <v>72</v>
      </c>
      <c r="C13" s="131">
        <v>180.0949</v>
      </c>
      <c r="D13" s="132">
        <v>184.87559999999999</v>
      </c>
      <c r="E13" s="132">
        <v>190.46559999999999</v>
      </c>
      <c r="F13" s="132">
        <v>193.89250000000001</v>
      </c>
      <c r="G13" s="132">
        <v>197.88499999999999</v>
      </c>
      <c r="H13" s="132">
        <v>202.89879999999999</v>
      </c>
      <c r="I13" s="132">
        <v>206.1319</v>
      </c>
      <c r="J13" s="132">
        <v>204.8886</v>
      </c>
      <c r="K13" s="132">
        <v>199.2456</v>
      </c>
      <c r="L13" s="132">
        <v>196.65100000000001</v>
      </c>
      <c r="M13" s="132">
        <v>199.59700000000001</v>
      </c>
      <c r="N13" s="154">
        <v>206.34989999999999</v>
      </c>
    </row>
    <row r="14" spans="1:45" ht="16.5" thickBot="1">
      <c r="A14" s="116" t="s">
        <v>201</v>
      </c>
      <c r="B14" s="117" t="s">
        <v>69</v>
      </c>
      <c r="C14" s="215">
        <v>159.67349999999999</v>
      </c>
      <c r="D14" s="216">
        <v>174.21190000000001</v>
      </c>
      <c r="E14" s="216">
        <v>200.1319</v>
      </c>
      <c r="F14" s="216">
        <v>219.19450000000001</v>
      </c>
      <c r="G14" s="216">
        <v>205.57570000000001</v>
      </c>
      <c r="H14" s="216">
        <v>197.47470000000001</v>
      </c>
      <c r="I14" s="216">
        <v>188.96180000000001</v>
      </c>
      <c r="J14" s="216">
        <v>198.4357</v>
      </c>
      <c r="K14" s="216">
        <v>198.86420000000001</v>
      </c>
      <c r="L14" s="216">
        <v>164.66980000000001</v>
      </c>
      <c r="M14" s="216">
        <v>175.7595</v>
      </c>
      <c r="N14" s="217">
        <v>165.70490000000001</v>
      </c>
    </row>
    <row r="15" spans="1:45" ht="16.5" thickBot="1">
      <c r="A15" s="124"/>
      <c r="B15" s="206" t="s">
        <v>72</v>
      </c>
      <c r="C15" s="218">
        <v>218.70259999999999</v>
      </c>
      <c r="D15" s="219">
        <v>225.3638</v>
      </c>
      <c r="E15" s="219">
        <v>242.36240000000001</v>
      </c>
      <c r="F15" s="219">
        <v>258.52719999999999</v>
      </c>
      <c r="G15" s="219">
        <v>262.12090000000001</v>
      </c>
      <c r="H15" s="219">
        <v>260.14729999999997</v>
      </c>
      <c r="I15" s="219">
        <v>260.16910000000001</v>
      </c>
      <c r="J15" s="219">
        <v>264.67149999999998</v>
      </c>
      <c r="K15" s="219">
        <v>266.6574</v>
      </c>
      <c r="L15" s="219">
        <v>259.8236</v>
      </c>
      <c r="M15" s="219">
        <v>262.89159999999998</v>
      </c>
      <c r="N15" s="220">
        <v>265.41070000000002</v>
      </c>
    </row>
    <row r="16" spans="1:45" ht="16.5" thickBot="1">
      <c r="A16" s="207" t="s">
        <v>226</v>
      </c>
      <c r="B16" s="208" t="s">
        <v>69</v>
      </c>
      <c r="C16" s="134">
        <v>174.6</v>
      </c>
      <c r="D16" s="212">
        <v>191</v>
      </c>
      <c r="E16" s="212">
        <v>201</v>
      </c>
      <c r="F16" s="212">
        <v>192</v>
      </c>
      <c r="G16" s="212">
        <v>202.8</v>
      </c>
      <c r="H16" s="212">
        <v>190.3</v>
      </c>
    </row>
    <row r="17" spans="1:8" ht="16.5" thickBot="1">
      <c r="A17" s="120"/>
      <c r="B17" s="121" t="s">
        <v>72</v>
      </c>
      <c r="C17" s="213">
        <v>263.5</v>
      </c>
      <c r="D17" s="214">
        <v>265</v>
      </c>
      <c r="E17" s="214">
        <v>270</v>
      </c>
      <c r="F17" s="214">
        <v>275</v>
      </c>
      <c r="G17" s="214">
        <v>281.10000000000002</v>
      </c>
      <c r="H17" s="21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zoomScale="109" workbookViewId="0">
      <selection activeCell="A3" sqref="A3:F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91" t="s">
        <v>30</v>
      </c>
      <c r="B5" s="192"/>
      <c r="C5" s="193"/>
      <c r="D5" s="634" t="s">
        <v>61</v>
      </c>
      <c r="E5" s="193"/>
      <c r="F5" s="226"/>
      <c r="G5" s="17"/>
    </row>
    <row r="6" spans="1:7" ht="17.25" customHeight="1" thickBot="1">
      <c r="A6" s="194"/>
      <c r="B6" s="195" t="s">
        <v>7</v>
      </c>
      <c r="C6" s="196" t="s">
        <v>31</v>
      </c>
      <c r="D6" s="196" t="s">
        <v>32</v>
      </c>
      <c r="E6" s="196" t="s">
        <v>33</v>
      </c>
      <c r="F6" s="199" t="s">
        <v>34</v>
      </c>
      <c r="G6" s="17"/>
    </row>
    <row r="7" spans="1:7" ht="19.5" customHeight="1">
      <c r="A7" s="231" t="s">
        <v>222</v>
      </c>
      <c r="B7" s="283">
        <v>5.65</v>
      </c>
      <c r="C7" s="283">
        <v>5.71</v>
      </c>
      <c r="D7" s="283">
        <v>5.59</v>
      </c>
      <c r="E7" s="283">
        <v>5.56</v>
      </c>
      <c r="F7" s="284">
        <v>5.81</v>
      </c>
      <c r="G7" s="17"/>
    </row>
    <row r="8" spans="1:7" ht="18.75" customHeight="1">
      <c r="A8" s="227" t="s">
        <v>224</v>
      </c>
      <c r="B8" s="200">
        <v>5.71</v>
      </c>
      <c r="C8" s="200">
        <v>5.78</v>
      </c>
      <c r="D8" s="200">
        <v>5.66</v>
      </c>
      <c r="E8" s="200">
        <v>6.03</v>
      </c>
      <c r="F8" s="228">
        <v>5.79</v>
      </c>
      <c r="G8" s="17"/>
    </row>
    <row r="9" spans="1:7" ht="15.75">
      <c r="A9" s="229" t="s">
        <v>235</v>
      </c>
      <c r="B9" s="200">
        <v>5.85</v>
      </c>
      <c r="C9" s="200">
        <v>5.95</v>
      </c>
      <c r="D9" s="200">
        <v>5.81</v>
      </c>
      <c r="E9" s="200">
        <v>6.18</v>
      </c>
      <c r="F9" s="228">
        <v>5.9</v>
      </c>
      <c r="G9" s="17"/>
    </row>
    <row r="10" spans="1:7" ht="15.75">
      <c r="A10" s="229" t="s">
        <v>237</v>
      </c>
      <c r="B10" s="200">
        <v>5.78</v>
      </c>
      <c r="C10" s="200">
        <v>5.86</v>
      </c>
      <c r="D10" s="200">
        <v>5.73</v>
      </c>
      <c r="E10" s="200">
        <v>5.4960000000000004</v>
      </c>
      <c r="F10" s="228">
        <v>5.88</v>
      </c>
      <c r="G10" s="17"/>
    </row>
    <row r="11" spans="1:7" ht="17.25" customHeight="1">
      <c r="A11" s="229" t="s">
        <v>239</v>
      </c>
      <c r="B11" s="200">
        <v>5.6870000000000003</v>
      </c>
      <c r="C11" s="200">
        <v>5.76</v>
      </c>
      <c r="D11" s="200">
        <v>5.66</v>
      </c>
      <c r="E11" s="200">
        <v>5.65</v>
      </c>
      <c r="F11" s="228">
        <v>5.71</v>
      </c>
      <c r="G11" s="17"/>
    </row>
    <row r="12" spans="1:7" ht="16.5" customHeight="1">
      <c r="A12" s="229" t="s">
        <v>242</v>
      </c>
      <c r="B12" s="200">
        <v>5.6</v>
      </c>
      <c r="C12" s="200">
        <v>5.69</v>
      </c>
      <c r="D12" s="200">
        <v>5.58</v>
      </c>
      <c r="E12" s="200">
        <v>5.33</v>
      </c>
      <c r="F12" s="228">
        <v>5.63</v>
      </c>
      <c r="G12" s="17"/>
    </row>
    <row r="13" spans="1:7" ht="18.75" customHeight="1">
      <c r="A13" s="229" t="s">
        <v>245</v>
      </c>
      <c r="B13" s="200">
        <v>5.4790000000000001</v>
      </c>
      <c r="C13" s="200">
        <v>5.54</v>
      </c>
      <c r="D13" s="200">
        <v>5.45</v>
      </c>
      <c r="E13" s="200">
        <v>5.47</v>
      </c>
      <c r="F13" s="228">
        <v>5.51</v>
      </c>
    </row>
    <row r="14" spans="1:7" ht="16.5" customHeight="1">
      <c r="A14" s="279" t="s">
        <v>249</v>
      </c>
      <c r="B14" s="363">
        <v>5.36</v>
      </c>
      <c r="C14" s="363">
        <v>5.48</v>
      </c>
      <c r="D14" s="363">
        <v>5.33</v>
      </c>
      <c r="E14" s="363">
        <v>5.24</v>
      </c>
      <c r="F14" s="364">
        <v>5.39</v>
      </c>
    </row>
    <row r="15" spans="1:7" ht="16.5" customHeight="1">
      <c r="A15" s="229" t="s">
        <v>251</v>
      </c>
      <c r="B15" s="200">
        <v>5.24</v>
      </c>
      <c r="C15" s="200">
        <v>5.35</v>
      </c>
      <c r="D15" s="200">
        <v>5.21</v>
      </c>
      <c r="E15" s="200">
        <v>5.21</v>
      </c>
      <c r="F15" s="228">
        <v>5.27</v>
      </c>
    </row>
    <row r="16" spans="1:7" ht="16.5" customHeight="1">
      <c r="A16" s="279" t="s">
        <v>253</v>
      </c>
      <c r="B16" s="363">
        <v>5.05</v>
      </c>
      <c r="C16" s="363">
        <v>5.23</v>
      </c>
      <c r="D16" s="363">
        <v>4.99</v>
      </c>
      <c r="E16" s="363">
        <v>4.74</v>
      </c>
      <c r="F16" s="364">
        <v>5.13</v>
      </c>
    </row>
    <row r="17" spans="1:10" ht="16.5" customHeight="1">
      <c r="A17" s="280" t="s">
        <v>256</v>
      </c>
      <c r="B17" s="281">
        <v>4.91</v>
      </c>
      <c r="C17" s="281">
        <v>5.03</v>
      </c>
      <c r="D17" s="281">
        <v>4.84</v>
      </c>
      <c r="E17" s="281">
        <v>4.7699999999999996</v>
      </c>
      <c r="F17" s="282">
        <v>4.9980000000000002</v>
      </c>
    </row>
    <row r="18" spans="1:10" ht="18.75" customHeight="1" thickBot="1">
      <c r="A18" s="500" t="s">
        <v>276</v>
      </c>
      <c r="B18" s="365">
        <v>4.6988000000000003</v>
      </c>
      <c r="C18" s="365">
        <v>4.92</v>
      </c>
      <c r="D18" s="365">
        <v>4.6900000000000004</v>
      </c>
      <c r="E18" s="365">
        <v>4.55</v>
      </c>
      <c r="F18" s="366">
        <v>4.9980000000000002</v>
      </c>
      <c r="I18" s="22"/>
    </row>
    <row r="19" spans="1:10" ht="16.5" customHeight="1" thickBot="1">
      <c r="A19" s="639" t="s">
        <v>277</v>
      </c>
      <c r="B19" s="640"/>
      <c r="C19" s="640"/>
      <c r="D19" s="640"/>
      <c r="E19" s="640"/>
      <c r="F19" s="641"/>
      <c r="J19" t="s">
        <v>142</v>
      </c>
    </row>
    <row r="20" spans="1:10" ht="17.25" customHeight="1" thickBot="1">
      <c r="A20" s="468"/>
      <c r="B20" s="469" t="s">
        <v>7</v>
      </c>
      <c r="C20" s="470" t="s">
        <v>31</v>
      </c>
      <c r="D20" s="470" t="s">
        <v>32</v>
      </c>
      <c r="E20" s="470" t="s">
        <v>33</v>
      </c>
      <c r="F20" s="471" t="s">
        <v>34</v>
      </c>
    </row>
    <row r="21" spans="1:10" ht="18" customHeight="1">
      <c r="A21" s="231" t="s">
        <v>222</v>
      </c>
      <c r="B21" s="283">
        <v>9.1300000000000008</v>
      </c>
      <c r="C21" s="283">
        <v>8.9600000000000009</v>
      </c>
      <c r="D21" s="283">
        <v>9.01</v>
      </c>
      <c r="E21" s="283">
        <v>9.5</v>
      </c>
      <c r="F21" s="284">
        <v>9.4</v>
      </c>
    </row>
    <row r="22" spans="1:10" ht="18" customHeight="1">
      <c r="A22" s="230" t="s">
        <v>224</v>
      </c>
      <c r="B22" s="200">
        <v>8.94</v>
      </c>
      <c r="C22" s="203">
        <v>8.68</v>
      </c>
      <c r="D22" s="200">
        <v>9.02</v>
      </c>
      <c r="E22" s="203">
        <v>9.1999999999999993</v>
      </c>
      <c r="F22" s="228">
        <v>9.26</v>
      </c>
    </row>
    <row r="23" spans="1:10" ht="17.25" customHeight="1">
      <c r="A23" s="280" t="s">
        <v>235</v>
      </c>
      <c r="B23" s="281">
        <v>8.91</v>
      </c>
      <c r="C23" s="281">
        <v>8.67</v>
      </c>
      <c r="D23" s="281">
        <v>9.0250000000000004</v>
      </c>
      <c r="E23" s="281">
        <v>9.1199999999999992</v>
      </c>
      <c r="F23" s="282">
        <v>9.1750000000000007</v>
      </c>
    </row>
    <row r="24" spans="1:10" ht="15">
      <c r="A24" s="280" t="s">
        <v>237</v>
      </c>
      <c r="B24" s="281">
        <v>8.91</v>
      </c>
      <c r="C24" s="281">
        <v>8.6989999999999998</v>
      </c>
      <c r="D24" s="281">
        <v>9</v>
      </c>
      <c r="E24" s="281">
        <v>9.11</v>
      </c>
      <c r="F24" s="282">
        <v>9.1</v>
      </c>
    </row>
    <row r="25" spans="1:10" ht="15">
      <c r="A25" s="229" t="s">
        <v>239</v>
      </c>
      <c r="B25" s="200">
        <v>8.52</v>
      </c>
      <c r="C25" s="200">
        <v>8.35</v>
      </c>
      <c r="D25" s="200">
        <v>8.56</v>
      </c>
      <c r="E25" s="200">
        <v>8.57</v>
      </c>
      <c r="F25" s="228">
        <v>8.68</v>
      </c>
    </row>
    <row r="26" spans="1:10" ht="15">
      <c r="A26" s="279" t="s">
        <v>242</v>
      </c>
      <c r="B26" s="363">
        <v>7.54</v>
      </c>
      <c r="C26" s="363">
        <v>7.35</v>
      </c>
      <c r="D26" s="363">
        <v>7.55</v>
      </c>
      <c r="E26" s="363">
        <v>7.48</v>
      </c>
      <c r="F26" s="364">
        <v>7.77</v>
      </c>
    </row>
    <row r="27" spans="1:10" ht="15">
      <c r="A27" s="229" t="s">
        <v>245</v>
      </c>
      <c r="B27" s="200">
        <v>6.7089999999999996</v>
      </c>
      <c r="C27" s="200">
        <v>6.48</v>
      </c>
      <c r="D27" s="200">
        <v>6.78</v>
      </c>
      <c r="E27" s="200">
        <v>6.62</v>
      </c>
      <c r="F27" s="228">
        <v>6.96</v>
      </c>
    </row>
    <row r="28" spans="1:10" ht="15">
      <c r="A28" s="229" t="s">
        <v>248</v>
      </c>
      <c r="B28" s="200">
        <v>6.0860000000000003</v>
      </c>
      <c r="C28" s="200">
        <v>5.91</v>
      </c>
      <c r="D28" s="200">
        <v>6.16</v>
      </c>
      <c r="E28" s="200">
        <v>6.16</v>
      </c>
      <c r="F28" s="228">
        <v>6.25</v>
      </c>
    </row>
    <row r="29" spans="1:10" ht="15">
      <c r="A29" s="229" t="s">
        <v>251</v>
      </c>
      <c r="B29" s="200">
        <v>5.99</v>
      </c>
      <c r="C29" s="200">
        <v>5.84</v>
      </c>
      <c r="D29" s="200">
        <v>6.03</v>
      </c>
      <c r="E29" s="200">
        <v>6.1</v>
      </c>
      <c r="F29" s="228">
        <v>6.19</v>
      </c>
    </row>
    <row r="30" spans="1:10" ht="15">
      <c r="A30" s="279" t="s">
        <v>253</v>
      </c>
      <c r="B30" s="363">
        <v>6.06</v>
      </c>
      <c r="C30" s="363">
        <v>5.93</v>
      </c>
      <c r="D30" s="363">
        <v>6.05</v>
      </c>
      <c r="E30" s="363">
        <v>6.15</v>
      </c>
      <c r="F30" s="364">
        <v>6.25</v>
      </c>
    </row>
    <row r="31" spans="1:10" ht="15">
      <c r="A31" s="280" t="s">
        <v>256</v>
      </c>
      <c r="B31" s="281">
        <v>6.11</v>
      </c>
      <c r="C31" s="281">
        <v>5.9569999999999999</v>
      </c>
      <c r="D31" s="281">
        <v>6.05</v>
      </c>
      <c r="E31" s="281">
        <v>6.3</v>
      </c>
      <c r="F31" s="282">
        <v>6.32</v>
      </c>
    </row>
    <row r="32" spans="1:10" ht="15.75" thickBot="1">
      <c r="A32" s="500" t="s">
        <v>276</v>
      </c>
      <c r="B32" s="365">
        <v>6.13</v>
      </c>
      <c r="C32" s="365">
        <v>5.99</v>
      </c>
      <c r="D32" s="365">
        <v>6.08</v>
      </c>
      <c r="E32" s="365">
        <v>6.3</v>
      </c>
      <c r="F32" s="366">
        <v>6.31</v>
      </c>
    </row>
  </sheetData>
  <mergeCells count="1">
    <mergeCell ref="A19:F19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I11" sqref="I11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238"/>
      <c r="C1" s="238"/>
      <c r="D1" s="238"/>
      <c r="E1" s="238"/>
      <c r="F1" s="238"/>
      <c r="G1" s="238"/>
    </row>
    <row r="2" spans="2:8" ht="18.75">
      <c r="B2" s="239" t="s">
        <v>190</v>
      </c>
      <c r="C2" s="239"/>
      <c r="D2" s="239"/>
      <c r="E2" s="239"/>
      <c r="F2" s="239"/>
      <c r="G2" s="239"/>
      <c r="H2" s="85"/>
    </row>
    <row r="3" spans="2:8" ht="19.5" thickBot="1">
      <c r="B3" s="238"/>
      <c r="C3" s="238"/>
      <c r="D3" s="239" t="s">
        <v>278</v>
      </c>
      <c r="E3" s="239"/>
      <c r="F3" s="238"/>
      <c r="G3" s="238"/>
      <c r="H3" s="56"/>
    </row>
    <row r="4" spans="2:8" ht="19.5" thickBot="1">
      <c r="B4" s="642" t="s">
        <v>143</v>
      </c>
      <c r="C4" s="240" t="s">
        <v>144</v>
      </c>
      <c r="D4" s="241"/>
      <c r="E4" s="242"/>
      <c r="F4" s="243"/>
      <c r="G4" s="238"/>
      <c r="H4" s="56"/>
    </row>
    <row r="5" spans="2:8" ht="38.25" thickBot="1">
      <c r="B5" s="643"/>
      <c r="C5" s="244" t="s">
        <v>270</v>
      </c>
      <c r="D5" s="478" t="s">
        <v>263</v>
      </c>
      <c r="E5" s="245" t="s">
        <v>145</v>
      </c>
      <c r="F5" s="245" t="s">
        <v>145</v>
      </c>
      <c r="G5" s="238"/>
      <c r="H5" s="56"/>
    </row>
    <row r="6" spans="2:8" ht="38.25" thickBot="1">
      <c r="B6" s="246" t="s">
        <v>191</v>
      </c>
      <c r="C6" s="247">
        <v>9.8800000000000008</v>
      </c>
      <c r="D6" s="479">
        <v>10.93</v>
      </c>
      <c r="E6" s="248">
        <f>(($C6-D6)/D6)</f>
        <v>-9.606587374199442E-2</v>
      </c>
      <c r="F6" s="249" t="s">
        <v>192</v>
      </c>
      <c r="G6" s="238"/>
      <c r="H6" s="56"/>
    </row>
    <row r="7" spans="2:8" ht="19.5" thickBot="1">
      <c r="B7" s="246" t="s">
        <v>193</v>
      </c>
      <c r="C7" s="247">
        <v>17.54</v>
      </c>
      <c r="D7" s="479">
        <v>17.11</v>
      </c>
      <c r="E7" s="248">
        <f>(($C7-D7)/D7)</f>
        <v>2.513150204558736E-2</v>
      </c>
      <c r="F7" s="249" t="s">
        <v>192</v>
      </c>
      <c r="G7" s="238"/>
      <c r="H7" s="56"/>
    </row>
    <row r="9" spans="2:8">
      <c r="C9" s="166"/>
    </row>
    <row r="10" spans="2:8">
      <c r="C10" s="16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A5" sqref="A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263" t="s">
        <v>238</v>
      </c>
      <c r="B1" s="263"/>
      <c r="C1" s="264"/>
      <c r="D1" s="264"/>
      <c r="E1" s="264"/>
      <c r="F1" s="264"/>
      <c r="G1" s="264" t="s">
        <v>270</v>
      </c>
      <c r="H1" s="264"/>
      <c r="I1" s="264"/>
      <c r="J1" s="265"/>
      <c r="K1" s="265"/>
      <c r="L1" s="265"/>
      <c r="M1" s="368"/>
      <c r="N1" s="368"/>
      <c r="O1" s="368"/>
      <c r="P1" s="369"/>
    </row>
    <row r="2" spans="1:19" ht="21" thickBot="1">
      <c r="A2" s="370" t="s">
        <v>6</v>
      </c>
      <c r="B2" s="371" t="s">
        <v>7</v>
      </c>
      <c r="C2" s="372"/>
      <c r="D2" s="373"/>
      <c r="E2" s="374" t="s">
        <v>8</v>
      </c>
      <c r="F2" s="375"/>
      <c r="G2" s="375"/>
      <c r="H2" s="375"/>
      <c r="I2" s="375"/>
      <c r="J2" s="375"/>
      <c r="K2" s="375"/>
      <c r="L2" s="375"/>
      <c r="M2" s="375"/>
      <c r="N2" s="375"/>
      <c r="O2" s="376"/>
      <c r="P2" s="377"/>
    </row>
    <row r="3" spans="1:19" ht="20.25">
      <c r="A3" s="378"/>
      <c r="B3" s="379"/>
      <c r="C3" s="380"/>
      <c r="D3" s="466"/>
      <c r="E3" s="381" t="s">
        <v>9</v>
      </c>
      <c r="F3" s="382"/>
      <c r="G3" s="383"/>
      <c r="H3" s="381" t="s">
        <v>10</v>
      </c>
      <c r="I3" s="382"/>
      <c r="J3" s="383"/>
      <c r="K3" s="381" t="s">
        <v>11</v>
      </c>
      <c r="L3" s="382"/>
      <c r="M3" s="384"/>
      <c r="N3" s="381" t="s">
        <v>12</v>
      </c>
      <c r="O3" s="383"/>
      <c r="P3" s="384"/>
    </row>
    <row r="4" spans="1:19" ht="39" thickBot="1">
      <c r="A4" s="385"/>
      <c r="B4" s="388" t="s">
        <v>272</v>
      </c>
      <c r="C4" s="386" t="s">
        <v>264</v>
      </c>
      <c r="D4" s="389" t="s">
        <v>13</v>
      </c>
      <c r="E4" s="388" t="s">
        <v>272</v>
      </c>
      <c r="F4" s="386" t="s">
        <v>264</v>
      </c>
      <c r="G4" s="387" t="s">
        <v>13</v>
      </c>
      <c r="H4" s="388" t="s">
        <v>272</v>
      </c>
      <c r="I4" s="386" t="s">
        <v>264</v>
      </c>
      <c r="J4" s="387" t="s">
        <v>13</v>
      </c>
      <c r="K4" s="388" t="s">
        <v>272</v>
      </c>
      <c r="L4" s="386" t="s">
        <v>264</v>
      </c>
      <c r="M4" s="389" t="s">
        <v>13</v>
      </c>
      <c r="N4" s="388" t="s">
        <v>272</v>
      </c>
      <c r="O4" s="386" t="s">
        <v>264</v>
      </c>
      <c r="P4" s="389" t="s">
        <v>13</v>
      </c>
    </row>
    <row r="5" spans="1:19" ht="29.25" customHeight="1">
      <c r="A5" s="635" t="s">
        <v>14</v>
      </c>
      <c r="B5" s="480">
        <v>8969.98</v>
      </c>
      <c r="C5" s="481">
        <v>8711.0349999999999</v>
      </c>
      <c r="D5" s="482">
        <v>2.9726088805750375</v>
      </c>
      <c r="E5" s="480" t="s">
        <v>254</v>
      </c>
      <c r="F5" s="481" t="s">
        <v>254</v>
      </c>
      <c r="G5" s="483" t="s">
        <v>113</v>
      </c>
      <c r="H5" s="480">
        <v>9153.4419999999991</v>
      </c>
      <c r="I5" s="481">
        <v>9045.6849999999995</v>
      </c>
      <c r="J5" s="483">
        <v>1.191253067070096</v>
      </c>
      <c r="K5" s="484" t="s">
        <v>113</v>
      </c>
      <c r="L5" s="485" t="s">
        <v>113</v>
      </c>
      <c r="M5" s="486" t="s">
        <v>113</v>
      </c>
      <c r="N5" s="484">
        <v>8675.3860000000004</v>
      </c>
      <c r="O5" s="485">
        <v>8157.6490000000003</v>
      </c>
      <c r="P5" s="486">
        <v>6.3466447257046736</v>
      </c>
    </row>
    <row r="6" spans="1:19" ht="21.75" customHeight="1">
      <c r="A6" s="636" t="s">
        <v>15</v>
      </c>
      <c r="B6" s="159">
        <v>8259.2729999999992</v>
      </c>
      <c r="C6" s="160">
        <v>7080.5709999999999</v>
      </c>
      <c r="D6" s="274">
        <v>16.646990758231212</v>
      </c>
      <c r="E6" s="159">
        <v>8321.375</v>
      </c>
      <c r="F6" s="160">
        <v>8204.6779999999999</v>
      </c>
      <c r="G6" s="275">
        <v>1.4223227285702147</v>
      </c>
      <c r="H6" s="159">
        <v>8313.8850000000002</v>
      </c>
      <c r="I6" s="160">
        <v>7092.5540000000001</v>
      </c>
      <c r="J6" s="275">
        <v>17.219904141723845</v>
      </c>
      <c r="K6" s="159">
        <v>7837.3720000000003</v>
      </c>
      <c r="L6" s="160">
        <v>6761.1710000000003</v>
      </c>
      <c r="M6" s="274">
        <v>15.917375851017523</v>
      </c>
      <c r="N6" s="159" t="s">
        <v>254</v>
      </c>
      <c r="O6" s="160" t="s">
        <v>254</v>
      </c>
      <c r="P6" s="274" t="s">
        <v>113</v>
      </c>
    </row>
    <row r="7" spans="1:19" ht="21.75" customHeight="1">
      <c r="A7" s="636" t="s">
        <v>16</v>
      </c>
      <c r="B7" s="159">
        <v>13059.159</v>
      </c>
      <c r="C7" s="160">
        <v>14010.609</v>
      </c>
      <c r="D7" s="274">
        <v>-6.7909253623450683</v>
      </c>
      <c r="E7" s="159">
        <v>13355.45</v>
      </c>
      <c r="F7" s="160">
        <v>14493.558000000001</v>
      </c>
      <c r="G7" s="275">
        <v>-7.8525093700249462</v>
      </c>
      <c r="H7" s="159" t="s">
        <v>113</v>
      </c>
      <c r="I7" s="160" t="s">
        <v>113</v>
      </c>
      <c r="J7" s="275" t="s">
        <v>113</v>
      </c>
      <c r="K7" s="159" t="s">
        <v>113</v>
      </c>
      <c r="L7" s="160" t="s">
        <v>113</v>
      </c>
      <c r="M7" s="274" t="s">
        <v>113</v>
      </c>
      <c r="N7" s="159">
        <v>13048.64</v>
      </c>
      <c r="O7" s="160">
        <v>13934.044</v>
      </c>
      <c r="P7" s="274">
        <v>-6.3542500655229777</v>
      </c>
    </row>
    <row r="8" spans="1:19" ht="21.75" customHeight="1">
      <c r="A8" s="636" t="s">
        <v>17</v>
      </c>
      <c r="B8" s="159">
        <v>6326.4690000000001</v>
      </c>
      <c r="C8" s="160">
        <v>5885.8239999999996</v>
      </c>
      <c r="D8" s="274">
        <v>7.486547338146714</v>
      </c>
      <c r="E8" s="159">
        <v>6198.2290000000003</v>
      </c>
      <c r="F8" s="160">
        <v>5758.2160000000003</v>
      </c>
      <c r="G8" s="275">
        <v>7.6414813199088032</v>
      </c>
      <c r="H8" s="159">
        <v>6418.6580000000004</v>
      </c>
      <c r="I8" s="160">
        <v>5953.6509999999998</v>
      </c>
      <c r="J8" s="275">
        <v>7.8104510996697742</v>
      </c>
      <c r="K8" s="159">
        <v>5828.3270000000002</v>
      </c>
      <c r="L8" s="160">
        <v>5689.69</v>
      </c>
      <c r="M8" s="274">
        <v>2.4366353878682427</v>
      </c>
      <c r="N8" s="159">
        <v>6193.05</v>
      </c>
      <c r="O8" s="160">
        <v>5787.6189999999997</v>
      </c>
      <c r="P8" s="274">
        <v>7.0051432203813091</v>
      </c>
      <c r="R8" t="s">
        <v>156</v>
      </c>
    </row>
    <row r="9" spans="1:19" ht="21.75" customHeight="1">
      <c r="A9" s="636" t="s">
        <v>18</v>
      </c>
      <c r="B9" s="159">
        <v>7039.9579999999996</v>
      </c>
      <c r="C9" s="160">
        <v>6891.6149999999998</v>
      </c>
      <c r="D9" s="274">
        <v>2.1525143235656645</v>
      </c>
      <c r="E9" s="159">
        <v>9122.5529999999999</v>
      </c>
      <c r="F9" s="160">
        <v>8790.8009999999995</v>
      </c>
      <c r="G9" s="275">
        <v>3.7738540549376607</v>
      </c>
      <c r="H9" s="159">
        <v>6654.2209999999995</v>
      </c>
      <c r="I9" s="160">
        <v>6639.8339999999998</v>
      </c>
      <c r="J9" s="275">
        <v>0.21667710367457554</v>
      </c>
      <c r="K9" s="159">
        <v>5842.8739999999998</v>
      </c>
      <c r="L9" s="160">
        <v>6048.6229999999996</v>
      </c>
      <c r="M9" s="274">
        <v>-3.4015841291480693</v>
      </c>
      <c r="N9" s="159">
        <v>6714.2089999999998</v>
      </c>
      <c r="O9" s="160">
        <v>6854.1620000000003</v>
      </c>
      <c r="P9" s="274">
        <v>-2.0418688674122443</v>
      </c>
    </row>
    <row r="10" spans="1:19" ht="21.75" customHeight="1">
      <c r="A10" s="636" t="s">
        <v>19</v>
      </c>
      <c r="B10" s="159">
        <v>16398.990000000002</v>
      </c>
      <c r="C10" s="160">
        <v>15683.391</v>
      </c>
      <c r="D10" s="274">
        <v>4.5627823727662085</v>
      </c>
      <c r="E10" s="159">
        <v>17191.542000000001</v>
      </c>
      <c r="F10" s="160">
        <v>15644.436</v>
      </c>
      <c r="G10" s="275">
        <v>9.8891772129081659</v>
      </c>
      <c r="H10" s="159">
        <v>16762.489000000001</v>
      </c>
      <c r="I10" s="160">
        <v>16456.017</v>
      </c>
      <c r="J10" s="275">
        <v>1.8623704630348983</v>
      </c>
      <c r="K10" s="159">
        <v>15224.057000000001</v>
      </c>
      <c r="L10" s="160">
        <v>14256.593999999999</v>
      </c>
      <c r="M10" s="274">
        <v>6.7860738686954374</v>
      </c>
      <c r="N10" s="159" t="s">
        <v>254</v>
      </c>
      <c r="O10" s="160" t="s">
        <v>254</v>
      </c>
      <c r="P10" s="274" t="s">
        <v>113</v>
      </c>
    </row>
    <row r="11" spans="1:19" ht="21.75" customHeight="1">
      <c r="A11" s="636" t="s">
        <v>20</v>
      </c>
      <c r="B11" s="159">
        <v>7598.5510000000004</v>
      </c>
      <c r="C11" s="160">
        <v>7111.3940000000002</v>
      </c>
      <c r="D11" s="274">
        <v>6.850372796107207</v>
      </c>
      <c r="E11" s="159">
        <v>7435.3450000000003</v>
      </c>
      <c r="F11" s="160">
        <v>6460</v>
      </c>
      <c r="G11" s="275">
        <v>15.098219814241491</v>
      </c>
      <c r="H11" s="159">
        <v>7574.8050000000003</v>
      </c>
      <c r="I11" s="160">
        <v>7077.7740000000003</v>
      </c>
      <c r="J11" s="275">
        <v>7.0224197607891963</v>
      </c>
      <c r="K11" s="159">
        <v>9260</v>
      </c>
      <c r="L11" s="160">
        <v>8898.26</v>
      </c>
      <c r="M11" s="274">
        <v>4.065289168893691</v>
      </c>
      <c r="N11" s="159">
        <v>8250.3549999999996</v>
      </c>
      <c r="O11" s="160">
        <v>8015.4049999999997</v>
      </c>
      <c r="P11" s="274">
        <v>2.9312305491737449</v>
      </c>
      <c r="S11" t="s">
        <v>158</v>
      </c>
    </row>
    <row r="12" spans="1:19" ht="21.75" customHeight="1">
      <c r="A12" s="636" t="s">
        <v>21</v>
      </c>
      <c r="B12" s="159">
        <v>8252.5910000000003</v>
      </c>
      <c r="C12" s="160">
        <v>8060.0959999999995</v>
      </c>
      <c r="D12" s="274">
        <v>2.3882469886214857</v>
      </c>
      <c r="E12" s="159">
        <v>7971.1509999999998</v>
      </c>
      <c r="F12" s="160">
        <v>7536.0379999999996</v>
      </c>
      <c r="G12" s="275">
        <v>5.7737633488578517</v>
      </c>
      <c r="H12" s="159">
        <v>8421.7579999999998</v>
      </c>
      <c r="I12" s="160">
        <v>8160.74</v>
      </c>
      <c r="J12" s="275">
        <v>3.1984599435835479</v>
      </c>
      <c r="K12" s="159">
        <v>8216.4709999999995</v>
      </c>
      <c r="L12" s="160">
        <v>7492.652</v>
      </c>
      <c r="M12" s="274">
        <v>9.6603846008062231</v>
      </c>
      <c r="N12" s="159">
        <v>7852.6679999999997</v>
      </c>
      <c r="O12" s="160">
        <v>7850.085</v>
      </c>
      <c r="P12" s="274">
        <v>3.2904102312263234E-2</v>
      </c>
    </row>
    <row r="13" spans="1:19" ht="21.75" customHeight="1">
      <c r="A13" s="636" t="s">
        <v>22</v>
      </c>
      <c r="B13" s="159">
        <v>9204.9140000000007</v>
      </c>
      <c r="C13" s="160">
        <v>9038.4830000000002</v>
      </c>
      <c r="D13" s="274">
        <v>1.8413598830688789</v>
      </c>
      <c r="E13" s="159">
        <v>9022.6090000000004</v>
      </c>
      <c r="F13" s="160">
        <v>9146.27</v>
      </c>
      <c r="G13" s="275">
        <v>-1.3520374972529792</v>
      </c>
      <c r="H13" s="159">
        <v>9730.5339999999997</v>
      </c>
      <c r="I13" s="160">
        <v>9505.0879999999997</v>
      </c>
      <c r="J13" s="275">
        <v>2.3718454789687367</v>
      </c>
      <c r="K13" s="159">
        <v>8249.0910000000003</v>
      </c>
      <c r="L13" s="160">
        <v>7360.817</v>
      </c>
      <c r="M13" s="274">
        <v>12.067600648134579</v>
      </c>
      <c r="N13" s="159">
        <v>7262.9219999999996</v>
      </c>
      <c r="O13" s="160">
        <v>7514.9269999999997</v>
      </c>
      <c r="P13" s="274">
        <v>-3.3533925213112532</v>
      </c>
    </row>
    <row r="14" spans="1:19" ht="21.75" customHeight="1">
      <c r="A14" s="636" t="s">
        <v>23</v>
      </c>
      <c r="B14" s="159">
        <v>18951.328000000001</v>
      </c>
      <c r="C14" s="160">
        <v>18750.464</v>
      </c>
      <c r="D14" s="274">
        <v>1.0712481568456194</v>
      </c>
      <c r="E14" s="159">
        <v>18948.38</v>
      </c>
      <c r="F14" s="160">
        <v>18739.210999999999</v>
      </c>
      <c r="G14" s="275">
        <v>1.1162102822792361</v>
      </c>
      <c r="H14" s="159" t="s">
        <v>113</v>
      </c>
      <c r="I14" s="160" t="s">
        <v>113</v>
      </c>
      <c r="J14" s="274" t="s">
        <v>113</v>
      </c>
      <c r="K14" s="159" t="s">
        <v>254</v>
      </c>
      <c r="L14" s="160" t="s">
        <v>254</v>
      </c>
      <c r="M14" s="274" t="s">
        <v>113</v>
      </c>
      <c r="N14" s="159">
        <v>18974.135999999999</v>
      </c>
      <c r="O14" s="160">
        <v>18737.072</v>
      </c>
      <c r="P14" s="274">
        <v>1.2652136897376414</v>
      </c>
    </row>
    <row r="15" spans="1:19" ht="21.75" customHeight="1">
      <c r="A15" s="636" t="s">
        <v>24</v>
      </c>
      <c r="B15" s="159">
        <v>8308.2549999999992</v>
      </c>
      <c r="C15" s="160">
        <v>8519.6059999999998</v>
      </c>
      <c r="D15" s="274">
        <v>-2.4807602605097063</v>
      </c>
      <c r="E15" s="159">
        <v>7825.1009999999997</v>
      </c>
      <c r="F15" s="160">
        <v>7957.585</v>
      </c>
      <c r="G15" s="275">
        <v>-1.6648769695831134</v>
      </c>
      <c r="H15" s="159" t="s">
        <v>113</v>
      </c>
      <c r="I15" s="160" t="s">
        <v>113</v>
      </c>
      <c r="J15" s="275" t="s">
        <v>113</v>
      </c>
      <c r="K15" s="159" t="s">
        <v>254</v>
      </c>
      <c r="L15" s="160" t="s">
        <v>254</v>
      </c>
      <c r="M15" s="274" t="s">
        <v>113</v>
      </c>
      <c r="N15" s="159">
        <v>9531.4680000000008</v>
      </c>
      <c r="O15" s="160">
        <v>9576.2209999999995</v>
      </c>
      <c r="P15" s="274">
        <v>-0.46733466155385089</v>
      </c>
    </row>
    <row r="16" spans="1:19" ht="21.75" customHeight="1">
      <c r="A16" s="637" t="s">
        <v>25</v>
      </c>
      <c r="B16" s="159">
        <v>10739.522000000001</v>
      </c>
      <c r="C16" s="160">
        <v>10513.891</v>
      </c>
      <c r="D16" s="274">
        <v>2.1460275743775661</v>
      </c>
      <c r="E16" s="159">
        <v>10555.13</v>
      </c>
      <c r="F16" s="160">
        <v>10237.754000000001</v>
      </c>
      <c r="G16" s="275">
        <v>3.1000549534595025</v>
      </c>
      <c r="H16" s="159" t="s">
        <v>113</v>
      </c>
      <c r="I16" s="160" t="s">
        <v>113</v>
      </c>
      <c r="J16" s="275" t="s">
        <v>113</v>
      </c>
      <c r="K16" s="159" t="s">
        <v>254</v>
      </c>
      <c r="L16" s="160" t="s">
        <v>254</v>
      </c>
      <c r="M16" s="274" t="s">
        <v>113</v>
      </c>
      <c r="N16" s="159">
        <v>11397.552</v>
      </c>
      <c r="O16" s="160">
        <v>11373.081</v>
      </c>
      <c r="P16" s="274">
        <v>0.21516596953806577</v>
      </c>
    </row>
    <row r="17" spans="1:21" ht="21.75" customHeight="1">
      <c r="A17" s="637" t="s">
        <v>26</v>
      </c>
      <c r="B17" s="159">
        <v>6699.1480000000001</v>
      </c>
      <c r="C17" s="160">
        <v>6466.2749999999996</v>
      </c>
      <c r="D17" s="274">
        <v>3.601346988799587</v>
      </c>
      <c r="E17" s="159">
        <v>6457.5540000000001</v>
      </c>
      <c r="F17" s="160">
        <v>5718.8720000000003</v>
      </c>
      <c r="G17" s="274">
        <v>12.916568162392858</v>
      </c>
      <c r="H17" s="159" t="s">
        <v>113</v>
      </c>
      <c r="I17" s="160" t="s">
        <v>113</v>
      </c>
      <c r="J17" s="275" t="s">
        <v>113</v>
      </c>
      <c r="K17" s="159" t="s">
        <v>254</v>
      </c>
      <c r="L17" s="160" t="s">
        <v>254</v>
      </c>
      <c r="M17" s="274" t="s">
        <v>113</v>
      </c>
      <c r="N17" s="159">
        <v>12061.755999999999</v>
      </c>
      <c r="O17" s="160">
        <v>10909.778</v>
      </c>
      <c r="P17" s="274">
        <v>10.559133283921993</v>
      </c>
      <c r="U17" t="s">
        <v>157</v>
      </c>
    </row>
    <row r="18" spans="1:21" ht="21.75" customHeight="1">
      <c r="A18" s="637" t="s">
        <v>27</v>
      </c>
      <c r="B18" s="159">
        <v>2739.7</v>
      </c>
      <c r="C18" s="160">
        <v>2635.674</v>
      </c>
      <c r="D18" s="274">
        <v>3.9468462336389036</v>
      </c>
      <c r="E18" s="159">
        <v>3084.5639999999999</v>
      </c>
      <c r="F18" s="160">
        <v>3135.5039999999999</v>
      </c>
      <c r="G18" s="275">
        <v>-1.6246191999755082</v>
      </c>
      <c r="H18" s="159">
        <v>2637.0369999999998</v>
      </c>
      <c r="I18" s="160">
        <v>2271.3939999999998</v>
      </c>
      <c r="J18" s="275">
        <v>16.097735575598072</v>
      </c>
      <c r="K18" s="159">
        <v>6678</v>
      </c>
      <c r="L18" s="160">
        <v>6782.634</v>
      </c>
      <c r="M18" s="274">
        <v>-1.5426750138662948</v>
      </c>
      <c r="N18" s="159">
        <v>2456.866</v>
      </c>
      <c r="O18" s="160">
        <v>2857.6660000000002</v>
      </c>
      <c r="P18" s="274">
        <v>-14.025431943411167</v>
      </c>
    </row>
    <row r="19" spans="1:21" ht="21.75" customHeight="1" thickBot="1">
      <c r="A19" s="638" t="s">
        <v>28</v>
      </c>
      <c r="B19" s="487">
        <v>6259.0050000000001</v>
      </c>
      <c r="C19" s="488">
        <v>7304.5050000000001</v>
      </c>
      <c r="D19" s="489">
        <v>-14.313084870227346</v>
      </c>
      <c r="E19" s="487">
        <v>7139.768</v>
      </c>
      <c r="F19" s="488">
        <v>7707.808</v>
      </c>
      <c r="G19" s="490">
        <v>-7.369669820524849</v>
      </c>
      <c r="H19" s="487" t="s">
        <v>113</v>
      </c>
      <c r="I19" s="488" t="s">
        <v>113</v>
      </c>
      <c r="J19" s="490" t="s">
        <v>113</v>
      </c>
      <c r="K19" s="487" t="s">
        <v>254</v>
      </c>
      <c r="L19" s="488" t="s">
        <v>254</v>
      </c>
      <c r="M19" s="489" t="s">
        <v>113</v>
      </c>
      <c r="N19" s="487">
        <v>5935.5659999999998</v>
      </c>
      <c r="O19" s="488">
        <v>6872.0190000000002</v>
      </c>
      <c r="P19" s="489">
        <v>-13.627043231399686</v>
      </c>
    </row>
    <row r="20" spans="1:21" ht="21.75" customHeight="1">
      <c r="A20" s="390"/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269" t="s">
        <v>204</v>
      </c>
      <c r="C2" s="266"/>
      <c r="D2" s="266"/>
      <c r="E2" s="266"/>
      <c r="F2" s="270" t="s">
        <v>270</v>
      </c>
      <c r="G2" s="270"/>
      <c r="H2" s="266"/>
      <c r="I2" s="266"/>
      <c r="J2" s="267"/>
      <c r="K2" s="267"/>
      <c r="L2" s="267"/>
      <c r="M2" s="267"/>
      <c r="N2" s="267"/>
      <c r="O2" s="267"/>
      <c r="P2" s="267"/>
      <c r="Q2" s="268"/>
    </row>
    <row r="3" spans="2:17" ht="19.5" thickBot="1">
      <c r="B3" s="392" t="s">
        <v>205</v>
      </c>
      <c r="C3" s="393"/>
      <c r="D3" s="394"/>
      <c r="E3" s="394"/>
      <c r="F3" s="394"/>
      <c r="G3" s="394"/>
      <c r="H3" s="393"/>
      <c r="I3" s="393"/>
      <c r="J3" s="393"/>
      <c r="K3" s="394"/>
      <c r="L3" s="394"/>
      <c r="M3" s="394"/>
      <c r="N3" s="395"/>
      <c r="O3" s="395"/>
      <c r="P3" s="395"/>
      <c r="Q3" s="396"/>
    </row>
    <row r="4" spans="2:17" ht="21.75" thickBot="1">
      <c r="B4" s="397" t="s">
        <v>6</v>
      </c>
      <c r="C4" s="398" t="s">
        <v>7</v>
      </c>
      <c r="D4" s="399"/>
      <c r="E4" s="400"/>
      <c r="F4" s="401" t="s">
        <v>8</v>
      </c>
      <c r="G4" s="402"/>
      <c r="H4" s="402"/>
      <c r="I4" s="402"/>
      <c r="J4" s="402"/>
      <c r="K4" s="402"/>
      <c r="L4" s="402"/>
      <c r="M4" s="402"/>
      <c r="N4" s="402"/>
      <c r="O4" s="402"/>
      <c r="P4" s="403"/>
      <c r="Q4" s="404"/>
    </row>
    <row r="5" spans="2:17" ht="21.75" thickBot="1">
      <c r="B5" s="405"/>
      <c r="C5" s="406"/>
      <c r="D5" s="407"/>
      <c r="E5" s="408"/>
      <c r="F5" s="409" t="s">
        <v>9</v>
      </c>
      <c r="G5" s="410"/>
      <c r="H5" s="411"/>
      <c r="I5" s="409" t="s">
        <v>10</v>
      </c>
      <c r="J5" s="410"/>
      <c r="K5" s="412"/>
      <c r="L5" s="409" t="s">
        <v>11</v>
      </c>
      <c r="M5" s="410"/>
      <c r="N5" s="411"/>
      <c r="O5" s="409" t="s">
        <v>12</v>
      </c>
      <c r="P5" s="411"/>
      <c r="Q5" s="412"/>
    </row>
    <row r="6" spans="2:17" ht="26.25" thickBot="1">
      <c r="B6" s="413"/>
      <c r="C6" s="414" t="s">
        <v>265</v>
      </c>
      <c r="D6" s="415" t="s">
        <v>262</v>
      </c>
      <c r="E6" s="416" t="s">
        <v>13</v>
      </c>
      <c r="F6" s="414" t="s">
        <v>265</v>
      </c>
      <c r="G6" s="415" t="s">
        <v>262</v>
      </c>
      <c r="H6" s="416" t="s">
        <v>13</v>
      </c>
      <c r="I6" s="414" t="s">
        <v>265</v>
      </c>
      <c r="J6" s="415" t="s">
        <v>262</v>
      </c>
      <c r="K6" s="416" t="s">
        <v>13</v>
      </c>
      <c r="L6" s="414" t="s">
        <v>265</v>
      </c>
      <c r="M6" s="415" t="s">
        <v>262</v>
      </c>
      <c r="N6" s="416" t="s">
        <v>13</v>
      </c>
      <c r="O6" s="414" t="s">
        <v>265</v>
      </c>
      <c r="P6" s="415" t="s">
        <v>262</v>
      </c>
      <c r="Q6" s="417" t="s">
        <v>13</v>
      </c>
    </row>
    <row r="7" spans="2:17" ht="15.75" customHeight="1">
      <c r="B7" s="635" t="s">
        <v>14</v>
      </c>
      <c r="C7" s="162">
        <v>8388.7540000000008</v>
      </c>
      <c r="D7" s="157">
        <v>8411.0679999999993</v>
      </c>
      <c r="E7" s="271">
        <v>-0.2652933016353986</v>
      </c>
      <c r="F7" s="480" t="s">
        <v>254</v>
      </c>
      <c r="G7" s="481" t="s">
        <v>254</v>
      </c>
      <c r="H7" s="483" t="s">
        <v>255</v>
      </c>
      <c r="I7" s="480">
        <v>8757.51</v>
      </c>
      <c r="J7" s="481">
        <v>8694.2180000000008</v>
      </c>
      <c r="K7" s="483">
        <v>0.72797806542232391</v>
      </c>
      <c r="L7" s="484" t="s">
        <v>113</v>
      </c>
      <c r="M7" s="485" t="s">
        <v>113</v>
      </c>
      <c r="N7" s="486" t="s">
        <v>113</v>
      </c>
      <c r="O7" s="484">
        <v>8155.86</v>
      </c>
      <c r="P7" s="485">
        <v>8138.2650000000003</v>
      </c>
      <c r="Q7" s="486">
        <v>0.2162008732819507</v>
      </c>
    </row>
    <row r="8" spans="2:17" ht="16.5" customHeight="1">
      <c r="B8" s="636" t="s">
        <v>15</v>
      </c>
      <c r="C8" s="163">
        <v>6986.085</v>
      </c>
      <c r="D8" s="158">
        <v>6399.4520000000002</v>
      </c>
      <c r="E8" s="272">
        <v>9.1669255429996159</v>
      </c>
      <c r="F8" s="159">
        <v>7353.7280000000001</v>
      </c>
      <c r="G8" s="160">
        <v>7460.8239999999996</v>
      </c>
      <c r="H8" s="275">
        <v>-1.435444664021019</v>
      </c>
      <c r="I8" s="159">
        <v>7032.3829999999998</v>
      </c>
      <c r="J8" s="160">
        <v>6457.0370000000003</v>
      </c>
      <c r="K8" s="275">
        <v>8.9103717386163268</v>
      </c>
      <c r="L8" s="159">
        <v>6761.1710000000003</v>
      </c>
      <c r="M8" s="160">
        <v>5613.3909999999996</v>
      </c>
      <c r="N8" s="274">
        <v>20.44717711629211</v>
      </c>
      <c r="O8" s="159">
        <v>6526.6570000000002</v>
      </c>
      <c r="P8" s="160">
        <v>6110.4679999999998</v>
      </c>
      <c r="Q8" s="274">
        <v>6.8110822280715704</v>
      </c>
    </row>
    <row r="9" spans="2:17" ht="17.25" customHeight="1">
      <c r="B9" s="636" t="s">
        <v>16</v>
      </c>
      <c r="C9" s="163">
        <v>14010.609</v>
      </c>
      <c r="D9" s="158">
        <v>13523.74</v>
      </c>
      <c r="E9" s="272">
        <v>3.6001061836444701</v>
      </c>
      <c r="F9" s="159">
        <v>14493.558000000001</v>
      </c>
      <c r="G9" s="160">
        <v>13804.744000000001</v>
      </c>
      <c r="H9" s="275">
        <v>4.9896905005989263</v>
      </c>
      <c r="I9" s="159" t="s">
        <v>113</v>
      </c>
      <c r="J9" s="160">
        <v>13580</v>
      </c>
      <c r="K9" s="275" t="s">
        <v>113</v>
      </c>
      <c r="L9" s="159" t="s">
        <v>113</v>
      </c>
      <c r="M9" s="160" t="s">
        <v>113</v>
      </c>
      <c r="N9" s="274" t="s">
        <v>113</v>
      </c>
      <c r="O9" s="159">
        <v>13934.044</v>
      </c>
      <c r="P9" s="160">
        <v>13267.474</v>
      </c>
      <c r="Q9" s="274">
        <v>5.0240912475125237</v>
      </c>
    </row>
    <row r="10" spans="2:17" ht="15.75" customHeight="1">
      <c r="B10" s="636" t="s">
        <v>17</v>
      </c>
      <c r="C10" s="163">
        <v>5808.4750000000004</v>
      </c>
      <c r="D10" s="158">
        <v>5836.415</v>
      </c>
      <c r="E10" s="272">
        <v>-0.47871852841169793</v>
      </c>
      <c r="F10" s="159">
        <v>5707.6509999999998</v>
      </c>
      <c r="G10" s="160">
        <v>5998.8289999999997</v>
      </c>
      <c r="H10" s="275">
        <v>-4.8539139888801612</v>
      </c>
      <c r="I10" s="159">
        <v>5849.5330000000004</v>
      </c>
      <c r="J10" s="160">
        <v>5789.9979999999996</v>
      </c>
      <c r="K10" s="275">
        <v>1.0282386971463682</v>
      </c>
      <c r="L10" s="159">
        <v>5689.69</v>
      </c>
      <c r="M10" s="160">
        <v>6619.7669999999998</v>
      </c>
      <c r="N10" s="274">
        <v>-14.049996019497366</v>
      </c>
      <c r="O10" s="159">
        <v>5760.0050000000001</v>
      </c>
      <c r="P10" s="160">
        <v>5880.3649999999998</v>
      </c>
      <c r="Q10" s="274">
        <v>-2.0468117200207754</v>
      </c>
    </row>
    <row r="11" spans="2:17" ht="16.5" customHeight="1">
      <c r="B11" s="636" t="s">
        <v>18</v>
      </c>
      <c r="C11" s="163">
        <v>6709.3050000000003</v>
      </c>
      <c r="D11" s="158">
        <v>6722.6459999999997</v>
      </c>
      <c r="E11" s="272">
        <v>-0.19844864655969452</v>
      </c>
      <c r="F11" s="159">
        <v>8790.8009999999995</v>
      </c>
      <c r="G11" s="160">
        <v>8144.616</v>
      </c>
      <c r="H11" s="275">
        <v>7.9338915425846892</v>
      </c>
      <c r="I11" s="159">
        <v>6402.5159999999996</v>
      </c>
      <c r="J11" s="160">
        <v>6364.2950000000001</v>
      </c>
      <c r="K11" s="275">
        <v>0.60055355699255841</v>
      </c>
      <c r="L11" s="159">
        <v>6048.6229999999996</v>
      </c>
      <c r="M11" s="160">
        <v>6638.4709999999995</v>
      </c>
      <c r="N11" s="274">
        <v>-8.8852990394926774</v>
      </c>
      <c r="O11" s="159">
        <v>6376.549</v>
      </c>
      <c r="P11" s="160">
        <v>5607.2830000000004</v>
      </c>
      <c r="Q11" s="274">
        <v>13.719050741687189</v>
      </c>
    </row>
    <row r="12" spans="2:17" ht="17.25" customHeight="1">
      <c r="B12" s="636" t="s">
        <v>19</v>
      </c>
      <c r="C12" s="163">
        <v>14869.273999999999</v>
      </c>
      <c r="D12" s="158">
        <v>14995.869000000001</v>
      </c>
      <c r="E12" s="272">
        <v>-0.84419915911509469</v>
      </c>
      <c r="F12" s="159">
        <v>15073.23</v>
      </c>
      <c r="G12" s="160">
        <v>14319.164000000001</v>
      </c>
      <c r="H12" s="275">
        <v>5.2661314585125147</v>
      </c>
      <c r="I12" s="159">
        <v>15790.592000000001</v>
      </c>
      <c r="J12" s="160">
        <v>15299.874</v>
      </c>
      <c r="K12" s="275">
        <v>3.2073336028780415</v>
      </c>
      <c r="L12" s="159">
        <v>14256.593999999999</v>
      </c>
      <c r="M12" s="160">
        <v>14063.636</v>
      </c>
      <c r="N12" s="274">
        <v>1.3720349417462079</v>
      </c>
      <c r="O12" s="159" t="s">
        <v>254</v>
      </c>
      <c r="P12" s="160" t="s">
        <v>254</v>
      </c>
      <c r="Q12" s="274" t="s">
        <v>255</v>
      </c>
    </row>
    <row r="13" spans="2:17" ht="15" customHeight="1">
      <c r="B13" s="636" t="s">
        <v>20</v>
      </c>
      <c r="C13" s="163">
        <v>6967.232</v>
      </c>
      <c r="D13" s="158">
        <v>6654.2</v>
      </c>
      <c r="E13" s="272">
        <v>4.7042769979862369</v>
      </c>
      <c r="F13" s="159">
        <v>6460</v>
      </c>
      <c r="G13" s="160">
        <v>8142.2330000000002</v>
      </c>
      <c r="H13" s="275">
        <v>-20.660585370131269</v>
      </c>
      <c r="I13" s="159">
        <v>6920.4709999999995</v>
      </c>
      <c r="J13" s="160">
        <v>6493.1670000000004</v>
      </c>
      <c r="K13" s="275">
        <v>6.5808256587270773</v>
      </c>
      <c r="L13" s="159">
        <v>8898.26</v>
      </c>
      <c r="M13" s="160">
        <v>8240</v>
      </c>
      <c r="N13" s="274">
        <v>7.9885922330097117</v>
      </c>
      <c r="O13" s="159">
        <v>7965.799</v>
      </c>
      <c r="P13" s="160">
        <v>7991.3410000000003</v>
      </c>
      <c r="Q13" s="274">
        <v>-0.31962094972546373</v>
      </c>
    </row>
    <row r="14" spans="2:17" ht="15" customHeight="1">
      <c r="B14" s="636" t="s">
        <v>21</v>
      </c>
      <c r="C14" s="163">
        <v>7933.5240000000003</v>
      </c>
      <c r="D14" s="158">
        <v>7661.8559999999998</v>
      </c>
      <c r="E14" s="272">
        <v>3.5457205147160242</v>
      </c>
      <c r="F14" s="159">
        <v>7489.6080000000002</v>
      </c>
      <c r="G14" s="160">
        <v>7426.2629999999999</v>
      </c>
      <c r="H14" s="275">
        <v>0.85298621931380902</v>
      </c>
      <c r="I14" s="159">
        <v>8033.3590000000004</v>
      </c>
      <c r="J14" s="160">
        <v>7842.07</v>
      </c>
      <c r="K14" s="275">
        <v>2.4392666732125661</v>
      </c>
      <c r="L14" s="159">
        <v>7492.652</v>
      </c>
      <c r="M14" s="160">
        <v>7671.3789999999999</v>
      </c>
      <c r="N14" s="274">
        <v>-2.3297897288088603</v>
      </c>
      <c r="O14" s="159">
        <v>7731.5780000000004</v>
      </c>
      <c r="P14" s="160">
        <v>7149.25</v>
      </c>
      <c r="Q14" s="274">
        <v>8.1453019547505043</v>
      </c>
    </row>
    <row r="15" spans="2:17" ht="16.5" customHeight="1">
      <c r="B15" s="636" t="s">
        <v>22</v>
      </c>
      <c r="C15" s="163">
        <v>8464.3160000000007</v>
      </c>
      <c r="D15" s="158">
        <v>8433.0619999999999</v>
      </c>
      <c r="E15" s="272">
        <v>0.3706127145750952</v>
      </c>
      <c r="F15" s="159">
        <v>9167.8140000000003</v>
      </c>
      <c r="G15" s="160">
        <v>9573.884</v>
      </c>
      <c r="H15" s="275">
        <v>-4.2414343018987877</v>
      </c>
      <c r="I15" s="159">
        <v>8949.6010000000006</v>
      </c>
      <c r="J15" s="160">
        <v>9097.8610000000008</v>
      </c>
      <c r="K15" s="275">
        <v>-1.6296138180172264</v>
      </c>
      <c r="L15" s="159">
        <v>7360.817</v>
      </c>
      <c r="M15" s="160">
        <v>7465.2830000000004</v>
      </c>
      <c r="N15" s="274">
        <v>-1.3993575327285026</v>
      </c>
      <c r="O15" s="159">
        <v>7443.8490000000002</v>
      </c>
      <c r="P15" s="160">
        <v>6511.326</v>
      </c>
      <c r="Q15" s="274">
        <v>14.32155293714368</v>
      </c>
    </row>
    <row r="16" spans="2:17" ht="15" customHeight="1">
      <c r="B16" s="636" t="s">
        <v>23</v>
      </c>
      <c r="C16" s="163">
        <v>18731.794999999998</v>
      </c>
      <c r="D16" s="158">
        <v>19892.263999999999</v>
      </c>
      <c r="E16" s="272">
        <v>-5.8337703541437067</v>
      </c>
      <c r="F16" s="159">
        <v>18659.490000000002</v>
      </c>
      <c r="G16" s="160">
        <v>20433.192999999999</v>
      </c>
      <c r="H16" s="275">
        <v>-8.6804984419224045</v>
      </c>
      <c r="I16" s="159" t="s">
        <v>254</v>
      </c>
      <c r="J16" s="160" t="s">
        <v>254</v>
      </c>
      <c r="K16" s="274" t="s">
        <v>255</v>
      </c>
      <c r="L16" s="159" t="s">
        <v>254</v>
      </c>
      <c r="M16" s="160" t="s">
        <v>254</v>
      </c>
      <c r="N16" s="274" t="s">
        <v>255</v>
      </c>
      <c r="O16" s="159">
        <v>18833.841</v>
      </c>
      <c r="P16" s="160">
        <v>18688.085999999999</v>
      </c>
      <c r="Q16" s="274">
        <v>0.77993540911573833</v>
      </c>
    </row>
    <row r="17" spans="2:17" ht="15.75" customHeight="1">
      <c r="B17" s="636" t="s">
        <v>24</v>
      </c>
      <c r="C17" s="163">
        <v>8522.259</v>
      </c>
      <c r="D17" s="158">
        <v>8650.4189999999999</v>
      </c>
      <c r="E17" s="272">
        <v>-1.4815467320137887</v>
      </c>
      <c r="F17" s="159">
        <v>7941.7650000000003</v>
      </c>
      <c r="G17" s="160">
        <v>7880.2640000000001</v>
      </c>
      <c r="H17" s="275">
        <v>0.78044339631261339</v>
      </c>
      <c r="I17" s="159" t="s">
        <v>254</v>
      </c>
      <c r="J17" s="160" t="s">
        <v>254</v>
      </c>
      <c r="K17" s="274" t="s">
        <v>255</v>
      </c>
      <c r="L17" s="159" t="s">
        <v>254</v>
      </c>
      <c r="M17" s="160" t="s">
        <v>254</v>
      </c>
      <c r="N17" s="274" t="s">
        <v>255</v>
      </c>
      <c r="O17" s="159">
        <v>9589.8979999999992</v>
      </c>
      <c r="P17" s="160">
        <v>9543.9079999999994</v>
      </c>
      <c r="Q17" s="274">
        <v>0.48187807342652283</v>
      </c>
    </row>
    <row r="18" spans="2:17" ht="18.75" customHeight="1">
      <c r="B18" s="637" t="s">
        <v>25</v>
      </c>
      <c r="C18" s="163">
        <v>10391.257</v>
      </c>
      <c r="D18" s="158">
        <v>10176.901</v>
      </c>
      <c r="E18" s="272">
        <v>2.1062993538013171</v>
      </c>
      <c r="F18" s="159">
        <v>10022.097</v>
      </c>
      <c r="G18" s="160">
        <v>10259.960999999999</v>
      </c>
      <c r="H18" s="275">
        <v>-2.3183713856222221</v>
      </c>
      <c r="I18" s="159" t="s">
        <v>254</v>
      </c>
      <c r="J18" s="160" t="s">
        <v>254</v>
      </c>
      <c r="K18" s="274" t="s">
        <v>255</v>
      </c>
      <c r="L18" s="159" t="s">
        <v>254</v>
      </c>
      <c r="M18" s="160" t="s">
        <v>254</v>
      </c>
      <c r="N18" s="274" t="s">
        <v>255</v>
      </c>
      <c r="O18" s="159">
        <v>11518.457</v>
      </c>
      <c r="P18" s="160">
        <v>10042.852999999999</v>
      </c>
      <c r="Q18" s="274">
        <v>14.693075762435248</v>
      </c>
    </row>
    <row r="19" spans="2:17" ht="18" customHeight="1">
      <c r="B19" s="637" t="s">
        <v>26</v>
      </c>
      <c r="C19" s="163">
        <v>6321.1750000000002</v>
      </c>
      <c r="D19" s="158">
        <v>6574.8850000000002</v>
      </c>
      <c r="E19" s="272">
        <v>-3.8587747162117672</v>
      </c>
      <c r="F19" s="159">
        <v>5531.7619999999997</v>
      </c>
      <c r="G19" s="160">
        <v>6444.8159999999998</v>
      </c>
      <c r="H19" s="275">
        <v>-14.167262494383085</v>
      </c>
      <c r="I19" s="159" t="s">
        <v>254</v>
      </c>
      <c r="J19" s="160" t="s">
        <v>254</v>
      </c>
      <c r="K19" s="274" t="s">
        <v>255</v>
      </c>
      <c r="L19" s="159" t="s">
        <v>254</v>
      </c>
      <c r="M19" s="160" t="s">
        <v>254</v>
      </c>
      <c r="N19" s="274" t="s">
        <v>255</v>
      </c>
      <c r="O19" s="159" t="s">
        <v>254</v>
      </c>
      <c r="P19" s="160" t="s">
        <v>254</v>
      </c>
      <c r="Q19" s="274" t="s">
        <v>255</v>
      </c>
    </row>
    <row r="20" spans="2:17" ht="22.5" customHeight="1">
      <c r="B20" s="637" t="s">
        <v>27</v>
      </c>
      <c r="C20" s="163">
        <v>2529.681</v>
      </c>
      <c r="D20" s="158">
        <v>2641.4389999999999</v>
      </c>
      <c r="E20" s="272">
        <v>-4.2309513867251836</v>
      </c>
      <c r="F20" s="159" t="s">
        <v>254</v>
      </c>
      <c r="G20" s="160" t="s">
        <v>254</v>
      </c>
      <c r="H20" s="275" t="s">
        <v>255</v>
      </c>
      <c r="I20" s="159" t="s">
        <v>254</v>
      </c>
      <c r="J20" s="160" t="s">
        <v>254</v>
      </c>
      <c r="K20" s="275" t="s">
        <v>255</v>
      </c>
      <c r="L20" s="159">
        <v>6782.634</v>
      </c>
      <c r="M20" s="160">
        <v>6640.741</v>
      </c>
      <c r="N20" s="274">
        <v>2.1367043226049631</v>
      </c>
      <c r="O20" s="159" t="s">
        <v>254</v>
      </c>
      <c r="P20" s="160" t="s">
        <v>254</v>
      </c>
      <c r="Q20" s="274" t="s">
        <v>255</v>
      </c>
    </row>
    <row r="21" spans="2:17" ht="18" customHeight="1" thickBot="1">
      <c r="B21" s="638" t="s">
        <v>28</v>
      </c>
      <c r="C21" s="164">
        <v>7474.9390000000003</v>
      </c>
      <c r="D21" s="161">
        <v>7345.0529999999999</v>
      </c>
      <c r="E21" s="273">
        <v>1.7683466681588333</v>
      </c>
      <c r="F21" s="487">
        <v>7783.2179999999998</v>
      </c>
      <c r="G21" s="488">
        <v>7653.6459999999997</v>
      </c>
      <c r="H21" s="490">
        <v>1.6929447742945012</v>
      </c>
      <c r="I21" s="487" t="s">
        <v>254</v>
      </c>
      <c r="J21" s="488" t="s">
        <v>254</v>
      </c>
      <c r="K21" s="490" t="s">
        <v>255</v>
      </c>
      <c r="L21" s="487" t="s">
        <v>254</v>
      </c>
      <c r="M21" s="488" t="s">
        <v>254</v>
      </c>
      <c r="N21" s="489" t="s">
        <v>255</v>
      </c>
      <c r="O21" s="487">
        <v>7112.665</v>
      </c>
      <c r="P21" s="488">
        <v>7201.3919999999998</v>
      </c>
      <c r="Q21" s="489">
        <v>-1.2320812420709755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zoomScale="114" workbookViewId="0">
      <selection activeCell="B3" sqref="B3:G3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172</v>
      </c>
      <c r="C4" s="2"/>
      <c r="D4" s="2"/>
      <c r="E4" s="2"/>
      <c r="F4" s="2"/>
      <c r="G4" s="2"/>
    </row>
    <row r="5" spans="1:10" ht="16.5" thickBot="1">
      <c r="B5" s="2"/>
      <c r="C5" s="204"/>
      <c r="D5" s="201"/>
      <c r="E5" s="202" t="s">
        <v>114</v>
      </c>
      <c r="F5" s="201"/>
      <c r="G5" s="201"/>
    </row>
    <row r="6" spans="1:10" ht="32.25" thickBot="1">
      <c r="B6" s="197" t="s">
        <v>30</v>
      </c>
      <c r="C6" s="198" t="s">
        <v>7</v>
      </c>
      <c r="D6" s="196" t="s">
        <v>31</v>
      </c>
      <c r="E6" s="196" t="s">
        <v>32</v>
      </c>
      <c r="F6" s="196" t="s">
        <v>33</v>
      </c>
      <c r="G6" s="199" t="s">
        <v>34</v>
      </c>
    </row>
    <row r="7" spans="1:10" ht="15">
      <c r="B7" s="231" t="s">
        <v>222</v>
      </c>
      <c r="C7" s="283">
        <v>8.1300000000000008</v>
      </c>
      <c r="D7" s="283">
        <v>8.94</v>
      </c>
      <c r="E7" s="283">
        <v>8.0500000000000007</v>
      </c>
      <c r="F7" s="283">
        <v>7.97</v>
      </c>
      <c r="G7" s="284">
        <v>9.42</v>
      </c>
    </row>
    <row r="8" spans="1:10" ht="15">
      <c r="B8" s="229" t="s">
        <v>224</v>
      </c>
      <c r="C8" s="200">
        <v>8.89</v>
      </c>
      <c r="D8" s="200">
        <v>9.06</v>
      </c>
      <c r="E8" s="200">
        <v>8.86</v>
      </c>
      <c r="F8" s="200">
        <v>8.75</v>
      </c>
      <c r="G8" s="228">
        <v>9.5299999999999994</v>
      </c>
    </row>
    <row r="9" spans="1:10" ht="15">
      <c r="B9" s="227" t="s">
        <v>235</v>
      </c>
      <c r="C9" s="200">
        <v>9.39</v>
      </c>
      <c r="D9" s="200">
        <v>9.32</v>
      </c>
      <c r="E9" s="200">
        <v>9.39</v>
      </c>
      <c r="F9" s="200">
        <v>9.11</v>
      </c>
      <c r="G9" s="228">
        <v>9.875</v>
      </c>
    </row>
    <row r="10" spans="1:10" ht="15">
      <c r="B10" s="279" t="s">
        <v>237</v>
      </c>
      <c r="C10" s="281">
        <v>8.7899999999999991</v>
      </c>
      <c r="D10" s="281">
        <v>8.76</v>
      </c>
      <c r="E10" s="281">
        <v>8.76</v>
      </c>
      <c r="F10" s="281">
        <v>8.3580000000000005</v>
      </c>
      <c r="G10" s="282">
        <v>10.1</v>
      </c>
    </row>
    <row r="11" spans="1:10" ht="15">
      <c r="B11" s="229" t="s">
        <v>239</v>
      </c>
      <c r="C11" s="200">
        <v>9.01</v>
      </c>
      <c r="D11" s="200">
        <v>8.9700000000000006</v>
      </c>
      <c r="E11" s="200">
        <v>9.02</v>
      </c>
      <c r="F11" s="200">
        <v>8.5299999999999994</v>
      </c>
      <c r="G11" s="228">
        <v>9.76</v>
      </c>
    </row>
    <row r="12" spans="1:10" ht="15">
      <c r="B12" s="229" t="s">
        <v>242</v>
      </c>
      <c r="C12" s="200">
        <v>8.33</v>
      </c>
      <c r="D12" s="200">
        <v>8.82</v>
      </c>
      <c r="E12" s="200">
        <v>8.25</v>
      </c>
      <c r="F12" s="200">
        <v>7.96</v>
      </c>
      <c r="G12" s="228">
        <v>9.9499999999999993</v>
      </c>
    </row>
    <row r="13" spans="1:10" ht="15">
      <c r="B13" s="279" t="s">
        <v>245</v>
      </c>
      <c r="C13" s="363">
        <v>8.9600000000000009</v>
      </c>
      <c r="D13" s="363">
        <v>9.9499999999999993</v>
      </c>
      <c r="E13" s="363">
        <v>8.93</v>
      </c>
      <c r="F13" s="363">
        <v>8.2899999999999991</v>
      </c>
      <c r="G13" s="364">
        <v>9.73</v>
      </c>
    </row>
    <row r="14" spans="1:10" ht="15">
      <c r="B14" s="280" t="s">
        <v>249</v>
      </c>
      <c r="C14" s="281">
        <v>8.16</v>
      </c>
      <c r="D14" s="281">
        <v>8.7360000000000007</v>
      </c>
      <c r="E14" s="281">
        <v>8.08</v>
      </c>
      <c r="F14" s="281">
        <v>7.76</v>
      </c>
      <c r="G14" s="282">
        <v>9.58</v>
      </c>
    </row>
    <row r="15" spans="1:10" ht="15">
      <c r="B15" s="229" t="s">
        <v>251</v>
      </c>
      <c r="C15" s="200">
        <v>8.11</v>
      </c>
      <c r="D15" s="200">
        <v>8.66</v>
      </c>
      <c r="E15" s="200">
        <v>8.07</v>
      </c>
      <c r="F15" s="200">
        <v>7.58</v>
      </c>
      <c r="G15" s="228">
        <v>8.64</v>
      </c>
      <c r="J15" s="235"/>
    </row>
    <row r="16" spans="1:10" ht="15">
      <c r="B16" s="501" t="s">
        <v>253</v>
      </c>
      <c r="C16" s="281">
        <v>7.3949999999999996</v>
      </c>
      <c r="D16" s="281">
        <v>8.34</v>
      </c>
      <c r="E16" s="281">
        <v>7.33</v>
      </c>
      <c r="F16" s="281">
        <v>6.77</v>
      </c>
      <c r="G16" s="282">
        <v>8.19</v>
      </c>
      <c r="J16" s="235"/>
    </row>
    <row r="17" spans="2:7" ht="15">
      <c r="B17" s="630" t="s">
        <v>256</v>
      </c>
      <c r="C17" s="281">
        <v>7.6070000000000002</v>
      </c>
      <c r="D17" s="281">
        <v>8.3740000000000006</v>
      </c>
      <c r="E17" s="281">
        <v>7.5739999999999998</v>
      </c>
      <c r="F17" s="281">
        <v>7.0979999999999999</v>
      </c>
      <c r="G17" s="282">
        <v>7.82</v>
      </c>
    </row>
    <row r="18" spans="2:7" ht="15.75" thickBot="1">
      <c r="B18" s="500" t="s">
        <v>276</v>
      </c>
      <c r="C18" s="365">
        <v>6.96</v>
      </c>
      <c r="D18" s="365">
        <v>8.42</v>
      </c>
      <c r="E18" s="365">
        <v>6.9</v>
      </c>
      <c r="F18" s="365">
        <v>6.33</v>
      </c>
      <c r="G18" s="366">
        <v>7.53</v>
      </c>
    </row>
    <row r="19" spans="2:7" ht="15.75" thickBot="1">
      <c r="B19" s="468"/>
      <c r="C19" s="469" t="s">
        <v>7</v>
      </c>
      <c r="D19" s="470" t="s">
        <v>31</v>
      </c>
      <c r="E19" s="470" t="s">
        <v>32</v>
      </c>
      <c r="F19" s="470" t="s">
        <v>33</v>
      </c>
      <c r="G19" s="471" t="s">
        <v>34</v>
      </c>
    </row>
    <row r="20" spans="2:7" ht="15">
      <c r="B20" s="231" t="s">
        <v>222</v>
      </c>
      <c r="C20" s="283">
        <v>15.366</v>
      </c>
      <c r="D20" s="283" t="s">
        <v>115</v>
      </c>
      <c r="E20" s="283" t="s">
        <v>115</v>
      </c>
      <c r="F20" s="286" t="s">
        <v>115</v>
      </c>
      <c r="G20" s="284" t="s">
        <v>115</v>
      </c>
    </row>
    <row r="21" spans="2:7" ht="15">
      <c r="B21" s="227" t="s">
        <v>224</v>
      </c>
      <c r="C21" s="200">
        <v>15.0374</v>
      </c>
      <c r="D21" s="200" t="s">
        <v>115</v>
      </c>
      <c r="E21" s="200" t="s">
        <v>115</v>
      </c>
      <c r="F21" s="205" t="s">
        <v>115</v>
      </c>
      <c r="G21" s="228" t="s">
        <v>115</v>
      </c>
    </row>
    <row r="22" spans="2:7" ht="15">
      <c r="B22" s="279" t="s">
        <v>235</v>
      </c>
      <c r="C22" s="281">
        <v>15.19</v>
      </c>
      <c r="D22" s="281" t="s">
        <v>115</v>
      </c>
      <c r="E22" s="281" t="s">
        <v>115</v>
      </c>
      <c r="F22" s="285" t="s">
        <v>115</v>
      </c>
      <c r="G22" s="282" t="s">
        <v>115</v>
      </c>
    </row>
    <row r="23" spans="2:7" ht="15">
      <c r="B23" s="280" t="s">
        <v>237</v>
      </c>
      <c r="C23" s="281">
        <v>15.46</v>
      </c>
      <c r="D23" s="281" t="s">
        <v>115</v>
      </c>
      <c r="E23" s="281" t="s">
        <v>115</v>
      </c>
      <c r="F23" s="285" t="s">
        <v>115</v>
      </c>
      <c r="G23" s="282" t="s">
        <v>115</v>
      </c>
    </row>
    <row r="24" spans="2:7" ht="15">
      <c r="B24" s="229" t="s">
        <v>239</v>
      </c>
      <c r="C24" s="200">
        <v>14.71</v>
      </c>
      <c r="D24" s="200" t="s">
        <v>115</v>
      </c>
      <c r="E24" s="200" t="s">
        <v>115</v>
      </c>
      <c r="F24" s="205" t="s">
        <v>115</v>
      </c>
      <c r="G24" s="228" t="s">
        <v>115</v>
      </c>
    </row>
    <row r="25" spans="2:7" ht="15">
      <c r="B25" s="279" t="s">
        <v>242</v>
      </c>
      <c r="C25" s="363">
        <v>14.845000000000001</v>
      </c>
      <c r="D25" s="363" t="s">
        <v>115</v>
      </c>
      <c r="E25" s="363" t="s">
        <v>115</v>
      </c>
      <c r="F25" s="367" t="s">
        <v>115</v>
      </c>
      <c r="G25" s="364" t="s">
        <v>115</v>
      </c>
    </row>
    <row r="26" spans="2:7" ht="15">
      <c r="B26" s="280" t="s">
        <v>245</v>
      </c>
      <c r="C26" s="281">
        <v>14.58</v>
      </c>
      <c r="D26" s="281" t="s">
        <v>115</v>
      </c>
      <c r="E26" s="281" t="s">
        <v>115</v>
      </c>
      <c r="F26" s="285" t="s">
        <v>115</v>
      </c>
      <c r="G26" s="282" t="s">
        <v>115</v>
      </c>
    </row>
    <row r="27" spans="2:7" ht="15">
      <c r="B27" s="280" t="s">
        <v>249</v>
      </c>
      <c r="C27" s="281">
        <v>13.81</v>
      </c>
      <c r="D27" s="281" t="s">
        <v>115</v>
      </c>
      <c r="E27" s="281" t="s">
        <v>115</v>
      </c>
      <c r="F27" s="285" t="s">
        <v>115</v>
      </c>
      <c r="G27" s="282" t="s">
        <v>115</v>
      </c>
    </row>
    <row r="28" spans="2:7" ht="15">
      <c r="B28" s="229" t="s">
        <v>251</v>
      </c>
      <c r="C28" s="200">
        <v>13.686999999999999</v>
      </c>
      <c r="D28" s="200" t="s">
        <v>115</v>
      </c>
      <c r="E28" s="200" t="s">
        <v>115</v>
      </c>
      <c r="F28" s="205" t="s">
        <v>115</v>
      </c>
      <c r="G28" s="228" t="s">
        <v>115</v>
      </c>
    </row>
    <row r="29" spans="2:7" ht="15">
      <c r="B29" s="279" t="s">
        <v>253</v>
      </c>
      <c r="C29" s="363">
        <v>13.27</v>
      </c>
      <c r="D29" s="363" t="s">
        <v>115</v>
      </c>
      <c r="E29" s="363" t="s">
        <v>115</v>
      </c>
      <c r="F29" s="367" t="s">
        <v>115</v>
      </c>
      <c r="G29" s="364" t="s">
        <v>115</v>
      </c>
    </row>
    <row r="30" spans="2:7" ht="15">
      <c r="B30" s="501" t="s">
        <v>256</v>
      </c>
      <c r="C30" s="363">
        <v>13.237830000000001</v>
      </c>
      <c r="D30" s="363" t="s">
        <v>115</v>
      </c>
      <c r="E30" s="363" t="s">
        <v>115</v>
      </c>
      <c r="F30" s="367" t="s">
        <v>115</v>
      </c>
      <c r="G30" s="364" t="s">
        <v>115</v>
      </c>
    </row>
    <row r="31" spans="2:7" ht="15.75" thickBot="1">
      <c r="B31" s="502" t="s">
        <v>276</v>
      </c>
      <c r="C31" s="365">
        <v>13.64</v>
      </c>
      <c r="D31" s="365" t="s">
        <v>115</v>
      </c>
      <c r="E31" s="365" t="s">
        <v>115</v>
      </c>
      <c r="F31" s="503" t="s">
        <v>115</v>
      </c>
      <c r="G31" s="366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422" t="s">
        <v>241</v>
      </c>
      <c r="C1" s="422"/>
      <c r="D1" s="422"/>
      <c r="E1" s="422"/>
      <c r="F1" s="423"/>
      <c r="G1" s="424"/>
      <c r="H1" s="422" t="s">
        <v>270</v>
      </c>
      <c r="I1" s="425"/>
      <c r="J1" s="426"/>
      <c r="K1" s="426"/>
      <c r="L1" s="426"/>
      <c r="M1" s="426"/>
      <c r="N1" s="426"/>
      <c r="O1" s="426"/>
      <c r="P1" s="426"/>
      <c r="Q1" s="427"/>
    </row>
    <row r="2" spans="2:17" ht="21.75" thickBot="1">
      <c r="B2" s="428" t="s">
        <v>6</v>
      </c>
      <c r="C2" s="399" t="s">
        <v>7</v>
      </c>
      <c r="D2" s="400"/>
      <c r="E2" s="429"/>
      <c r="F2" s="402" t="s">
        <v>8</v>
      </c>
      <c r="G2" s="402"/>
      <c r="H2" s="402"/>
      <c r="I2" s="402"/>
      <c r="J2" s="402"/>
      <c r="K2" s="402"/>
      <c r="L2" s="402"/>
      <c r="M2" s="402"/>
      <c r="N2" s="402"/>
      <c r="O2" s="403"/>
      <c r="P2" s="404"/>
      <c r="Q2" s="404"/>
    </row>
    <row r="3" spans="2:17" ht="21.75" thickBot="1">
      <c r="B3" s="430"/>
      <c r="C3" s="431"/>
      <c r="D3" s="431"/>
      <c r="E3" s="432"/>
      <c r="F3" s="433" t="s">
        <v>9</v>
      </c>
      <c r="G3" s="434"/>
      <c r="H3" s="435"/>
      <c r="I3" s="433" t="s">
        <v>10</v>
      </c>
      <c r="J3" s="434"/>
      <c r="K3" s="436"/>
      <c r="L3" s="433" t="s">
        <v>11</v>
      </c>
      <c r="M3" s="434"/>
      <c r="N3" s="436"/>
      <c r="O3" s="433" t="s">
        <v>12</v>
      </c>
      <c r="P3" s="436"/>
      <c r="Q3" s="435"/>
    </row>
    <row r="4" spans="2:17" ht="48" thickBot="1">
      <c r="B4" s="437"/>
      <c r="C4" s="438" t="s">
        <v>272</v>
      </c>
      <c r="D4" s="439" t="s">
        <v>265</v>
      </c>
      <c r="E4" s="440" t="s">
        <v>13</v>
      </c>
      <c r="F4" s="438" t="s">
        <v>272</v>
      </c>
      <c r="G4" s="439" t="s">
        <v>265</v>
      </c>
      <c r="H4" s="440" t="s">
        <v>13</v>
      </c>
      <c r="I4" s="438" t="s">
        <v>272</v>
      </c>
      <c r="J4" s="439" t="s">
        <v>265</v>
      </c>
      <c r="K4" s="440" t="s">
        <v>13</v>
      </c>
      <c r="L4" s="438" t="s">
        <v>272</v>
      </c>
      <c r="M4" s="439" t="s">
        <v>265</v>
      </c>
      <c r="N4" s="440" t="s">
        <v>13</v>
      </c>
      <c r="O4" s="438" t="s">
        <v>272</v>
      </c>
      <c r="P4" s="439" t="s">
        <v>265</v>
      </c>
      <c r="Q4" s="441" t="s">
        <v>13</v>
      </c>
    </row>
    <row r="5" spans="2:17" ht="15.75">
      <c r="B5" s="635" t="s">
        <v>14</v>
      </c>
      <c r="C5" s="491">
        <v>9359.1049999999996</v>
      </c>
      <c r="D5" s="492">
        <v>9158.1689999999999</v>
      </c>
      <c r="E5" s="493">
        <v>2.1940630272273824</v>
      </c>
      <c r="F5" s="491" t="s">
        <v>113</v>
      </c>
      <c r="G5" s="492" t="s">
        <v>113</v>
      </c>
      <c r="H5" s="493" t="s">
        <v>113</v>
      </c>
      <c r="I5" s="491">
        <v>9504.7369999999992</v>
      </c>
      <c r="J5" s="492">
        <v>9210.0149999999994</v>
      </c>
      <c r="K5" s="493">
        <v>3.2000165037733357</v>
      </c>
      <c r="L5" s="491" t="s">
        <v>113</v>
      </c>
      <c r="M5" s="492" t="s">
        <v>113</v>
      </c>
      <c r="N5" s="493" t="s">
        <v>113</v>
      </c>
      <c r="O5" s="491">
        <v>7929.2950000000001</v>
      </c>
      <c r="P5" s="492">
        <v>8187.1840000000002</v>
      </c>
      <c r="Q5" s="494">
        <v>-3.1499108851101929</v>
      </c>
    </row>
    <row r="6" spans="2:17" ht="15.75">
      <c r="B6" s="636" t="s">
        <v>15</v>
      </c>
      <c r="C6" s="83">
        <v>8901.375</v>
      </c>
      <c r="D6" s="84">
        <v>9333.1740000000009</v>
      </c>
      <c r="E6" s="250">
        <v>-4.626496838053173</v>
      </c>
      <c r="F6" s="83">
        <v>8448.7000000000007</v>
      </c>
      <c r="G6" s="84">
        <v>8605.2199999999993</v>
      </c>
      <c r="H6" s="250">
        <v>-1.8188959724446163</v>
      </c>
      <c r="I6" s="83" t="s">
        <v>254</v>
      </c>
      <c r="J6" s="84" t="s">
        <v>254</v>
      </c>
      <c r="K6" s="250" t="s">
        <v>113</v>
      </c>
      <c r="L6" s="83" t="s">
        <v>113</v>
      </c>
      <c r="M6" s="84" t="s">
        <v>113</v>
      </c>
      <c r="N6" s="250" t="s">
        <v>113</v>
      </c>
      <c r="O6" s="83">
        <v>8400</v>
      </c>
      <c r="P6" s="84">
        <v>8700</v>
      </c>
      <c r="Q6" s="495">
        <v>-3.4482758620689653</v>
      </c>
    </row>
    <row r="7" spans="2:17" ht="15.75">
      <c r="B7" s="636" t="s">
        <v>16</v>
      </c>
      <c r="C7" s="83" t="s">
        <v>113</v>
      </c>
      <c r="D7" s="84" t="s">
        <v>113</v>
      </c>
      <c r="E7" s="250" t="s">
        <v>113</v>
      </c>
      <c r="F7" s="83" t="s">
        <v>113</v>
      </c>
      <c r="G7" s="84" t="s">
        <v>113</v>
      </c>
      <c r="H7" s="250" t="s">
        <v>113</v>
      </c>
      <c r="I7" s="83" t="s">
        <v>113</v>
      </c>
      <c r="J7" s="84" t="s">
        <v>113</v>
      </c>
      <c r="K7" s="250" t="s">
        <v>113</v>
      </c>
      <c r="L7" s="83" t="s">
        <v>113</v>
      </c>
      <c r="M7" s="84" t="s">
        <v>113</v>
      </c>
      <c r="N7" s="250" t="s">
        <v>113</v>
      </c>
      <c r="O7" s="83" t="s">
        <v>113</v>
      </c>
      <c r="P7" s="84" t="s">
        <v>113</v>
      </c>
      <c r="Q7" s="495" t="s">
        <v>113</v>
      </c>
    </row>
    <row r="8" spans="2:17" ht="15.75">
      <c r="B8" s="636" t="s">
        <v>17</v>
      </c>
      <c r="C8" s="83">
        <v>7210.2870000000003</v>
      </c>
      <c r="D8" s="84">
        <v>6807.7</v>
      </c>
      <c r="E8" s="250">
        <v>5.9137006624851338</v>
      </c>
      <c r="F8" s="83" t="s">
        <v>113</v>
      </c>
      <c r="G8" s="84">
        <v>6673.68</v>
      </c>
      <c r="H8" s="250" t="s">
        <v>113</v>
      </c>
      <c r="I8" s="83">
        <v>7211.48</v>
      </c>
      <c r="J8" s="84">
        <v>6791.1890000000003</v>
      </c>
      <c r="K8" s="250">
        <v>6.1887690064287595</v>
      </c>
      <c r="L8" s="83" t="s">
        <v>113</v>
      </c>
      <c r="M8" s="84" t="s">
        <v>113</v>
      </c>
      <c r="N8" s="250" t="s">
        <v>113</v>
      </c>
      <c r="O8" s="83">
        <v>7192.7730000000001</v>
      </c>
      <c r="P8" s="84">
        <v>7026.7179999999998</v>
      </c>
      <c r="Q8" s="495">
        <v>2.3631943106298032</v>
      </c>
    </row>
    <row r="9" spans="2:17" ht="15.75">
      <c r="B9" s="636" t="s">
        <v>18</v>
      </c>
      <c r="C9" s="83">
        <v>8793.6650000000009</v>
      </c>
      <c r="D9" s="84">
        <v>7874.3370000000004</v>
      </c>
      <c r="E9" s="250">
        <v>11.674989272112692</v>
      </c>
      <c r="F9" s="83" t="s">
        <v>113</v>
      </c>
      <c r="G9" s="84" t="s">
        <v>113</v>
      </c>
      <c r="H9" s="250" t="s">
        <v>113</v>
      </c>
      <c r="I9" s="83">
        <v>8998.41</v>
      </c>
      <c r="J9" s="84">
        <v>7871.3140000000003</v>
      </c>
      <c r="K9" s="250">
        <v>14.319032375026577</v>
      </c>
      <c r="L9" s="83" t="s">
        <v>113</v>
      </c>
      <c r="M9" s="84" t="s">
        <v>113</v>
      </c>
      <c r="N9" s="250" t="s">
        <v>113</v>
      </c>
      <c r="O9" s="83">
        <v>8174.0919999999996</v>
      </c>
      <c r="P9" s="84">
        <v>7882.9970000000003</v>
      </c>
      <c r="Q9" s="495">
        <v>3.6926945424436841</v>
      </c>
    </row>
    <row r="10" spans="2:17" ht="15.75">
      <c r="B10" s="636" t="s">
        <v>19</v>
      </c>
      <c r="C10" s="83">
        <v>17832.023000000001</v>
      </c>
      <c r="D10" s="84">
        <v>17661.413</v>
      </c>
      <c r="E10" s="250">
        <v>0.96600424892391445</v>
      </c>
      <c r="F10" s="83">
        <v>17968.813999999998</v>
      </c>
      <c r="G10" s="84">
        <v>16875.41</v>
      </c>
      <c r="H10" s="250">
        <v>6.4792736887577762</v>
      </c>
      <c r="I10" s="83">
        <v>18055.244999999999</v>
      </c>
      <c r="J10" s="84">
        <v>17801.32</v>
      </c>
      <c r="K10" s="250">
        <v>1.4264391629384747</v>
      </c>
      <c r="L10" s="83" t="s">
        <v>113</v>
      </c>
      <c r="M10" s="84" t="s">
        <v>113</v>
      </c>
      <c r="N10" s="250" t="s">
        <v>113</v>
      </c>
      <c r="O10" s="83">
        <v>16604.233</v>
      </c>
      <c r="P10" s="84">
        <v>16401.941999999999</v>
      </c>
      <c r="Q10" s="495">
        <v>1.2333356623258458</v>
      </c>
    </row>
    <row r="11" spans="2:17" ht="15.75">
      <c r="B11" s="636" t="s">
        <v>20</v>
      </c>
      <c r="C11" s="83">
        <v>9493.8670000000002</v>
      </c>
      <c r="D11" s="84">
        <v>10420.539000000001</v>
      </c>
      <c r="E11" s="250">
        <v>-8.8927453752632228</v>
      </c>
      <c r="F11" s="83" t="s">
        <v>113</v>
      </c>
      <c r="G11" s="84" t="s">
        <v>113</v>
      </c>
      <c r="H11" s="250" t="s">
        <v>113</v>
      </c>
      <c r="I11" s="83">
        <v>9866.4110000000001</v>
      </c>
      <c r="J11" s="84">
        <v>11763.321</v>
      </c>
      <c r="K11" s="250">
        <v>-16.12563322891554</v>
      </c>
      <c r="L11" s="83" t="s">
        <v>113</v>
      </c>
      <c r="M11" s="84" t="s">
        <v>113</v>
      </c>
      <c r="N11" s="250" t="s">
        <v>113</v>
      </c>
      <c r="O11" s="83">
        <v>8594.3089999999993</v>
      </c>
      <c r="P11" s="84">
        <v>8230.7710000000006</v>
      </c>
      <c r="Q11" s="495">
        <v>4.4168158730208704</v>
      </c>
    </row>
    <row r="12" spans="2:17" ht="15.75">
      <c r="B12" s="636" t="s">
        <v>21</v>
      </c>
      <c r="C12" s="83">
        <v>8481.3979999999992</v>
      </c>
      <c r="D12" s="84">
        <v>8580.9259999999995</v>
      </c>
      <c r="E12" s="250">
        <v>-1.1598748200369082</v>
      </c>
      <c r="F12" s="83">
        <v>8500</v>
      </c>
      <c r="G12" s="84">
        <v>7983.62</v>
      </c>
      <c r="H12" s="250">
        <v>6.4679932161099867</v>
      </c>
      <c r="I12" s="83">
        <v>8630.0609999999997</v>
      </c>
      <c r="J12" s="84">
        <v>8634.0759999999991</v>
      </c>
      <c r="K12" s="250">
        <v>-4.650179127447359E-2</v>
      </c>
      <c r="L12" s="83" t="s">
        <v>113</v>
      </c>
      <c r="M12" s="84" t="s">
        <v>113</v>
      </c>
      <c r="N12" s="250" t="s">
        <v>113</v>
      </c>
      <c r="O12" s="83">
        <v>8176.8119999999999</v>
      </c>
      <c r="P12" s="84">
        <v>8426.4500000000007</v>
      </c>
      <c r="Q12" s="495">
        <v>-2.9625524390461084</v>
      </c>
    </row>
    <row r="13" spans="2:17" ht="15.75">
      <c r="B13" s="636" t="s">
        <v>22</v>
      </c>
      <c r="C13" s="83">
        <v>10278.352999999999</v>
      </c>
      <c r="D13" s="84">
        <v>10285.476000000001</v>
      </c>
      <c r="E13" s="250">
        <v>-6.9252993249912909E-2</v>
      </c>
      <c r="F13" s="83">
        <v>8966.0720000000001</v>
      </c>
      <c r="G13" s="84">
        <v>8700.01</v>
      </c>
      <c r="H13" s="250">
        <v>3.0581803928960989</v>
      </c>
      <c r="I13" s="83">
        <v>10372.316999999999</v>
      </c>
      <c r="J13" s="84">
        <v>10346.763000000001</v>
      </c>
      <c r="K13" s="250">
        <v>0.24697579329881497</v>
      </c>
      <c r="L13" s="83" t="s">
        <v>113</v>
      </c>
      <c r="M13" s="84" t="s">
        <v>113</v>
      </c>
      <c r="N13" s="250" t="s">
        <v>113</v>
      </c>
      <c r="O13" s="83">
        <v>9241.2289999999994</v>
      </c>
      <c r="P13" s="84">
        <v>8772.598</v>
      </c>
      <c r="Q13" s="495">
        <v>5.3419864902050609</v>
      </c>
    </row>
    <row r="14" spans="2:17" ht="15.75">
      <c r="B14" s="636" t="s">
        <v>23</v>
      </c>
      <c r="C14" s="83">
        <v>18999.754000000001</v>
      </c>
      <c r="D14" s="84">
        <v>18792.743999999999</v>
      </c>
      <c r="E14" s="250">
        <v>1.1015421696799683</v>
      </c>
      <c r="F14" s="83">
        <v>19010</v>
      </c>
      <c r="G14" s="84">
        <v>18977.09</v>
      </c>
      <c r="H14" s="250">
        <v>0.17341963388485723</v>
      </c>
      <c r="I14" s="83" t="s">
        <v>113</v>
      </c>
      <c r="J14" s="84" t="s">
        <v>113</v>
      </c>
      <c r="K14" s="250" t="s">
        <v>113</v>
      </c>
      <c r="L14" s="83" t="s">
        <v>113</v>
      </c>
      <c r="M14" s="84" t="s">
        <v>113</v>
      </c>
      <c r="N14" s="250" t="s">
        <v>113</v>
      </c>
      <c r="O14" s="83" t="s">
        <v>113</v>
      </c>
      <c r="P14" s="84">
        <v>18611.16</v>
      </c>
      <c r="Q14" s="495" t="s">
        <v>113</v>
      </c>
    </row>
    <row r="15" spans="2:17" ht="15.75">
      <c r="B15" s="636" t="s">
        <v>24</v>
      </c>
      <c r="C15" s="83">
        <v>8459.0079999999998</v>
      </c>
      <c r="D15" s="84">
        <v>8499.0990000000002</v>
      </c>
      <c r="E15" s="250">
        <v>-0.47170882466483038</v>
      </c>
      <c r="F15" s="83">
        <v>8010</v>
      </c>
      <c r="G15" s="84">
        <v>8057.47</v>
      </c>
      <c r="H15" s="250">
        <v>-0.58914274579986337</v>
      </c>
      <c r="I15" s="83" t="s">
        <v>113</v>
      </c>
      <c r="J15" s="84" t="s">
        <v>113</v>
      </c>
      <c r="K15" s="250" t="s">
        <v>113</v>
      </c>
      <c r="L15" s="83" t="s">
        <v>113</v>
      </c>
      <c r="M15" s="84" t="s">
        <v>113</v>
      </c>
      <c r="N15" s="250" t="s">
        <v>113</v>
      </c>
      <c r="O15" s="83" t="s">
        <v>113</v>
      </c>
      <c r="P15" s="84">
        <v>9450.65</v>
      </c>
      <c r="Q15" s="442" t="s">
        <v>113</v>
      </c>
    </row>
    <row r="16" spans="2:17" ht="15.75">
      <c r="B16" s="637" t="s">
        <v>25</v>
      </c>
      <c r="C16" s="83">
        <v>11962.19</v>
      </c>
      <c r="D16" s="84">
        <v>11474.47</v>
      </c>
      <c r="E16" s="250">
        <v>4.2504795428459978</v>
      </c>
      <c r="F16" s="83">
        <v>12130</v>
      </c>
      <c r="G16" s="84">
        <v>11941.68</v>
      </c>
      <c r="H16" s="250">
        <v>1.5769975413844592</v>
      </c>
      <c r="I16" s="83" t="s">
        <v>113</v>
      </c>
      <c r="J16" s="84" t="s">
        <v>113</v>
      </c>
      <c r="K16" s="250" t="s">
        <v>113</v>
      </c>
      <c r="L16" s="83" t="s">
        <v>113</v>
      </c>
      <c r="M16" s="84" t="s">
        <v>113</v>
      </c>
      <c r="N16" s="250" t="s">
        <v>113</v>
      </c>
      <c r="O16" s="83" t="s">
        <v>113</v>
      </c>
      <c r="P16" s="84">
        <v>10415.209999999999</v>
      </c>
      <c r="Q16" s="495" t="s">
        <v>113</v>
      </c>
    </row>
    <row r="17" spans="2:17" ht="15.75">
      <c r="B17" s="637" t="s">
        <v>26</v>
      </c>
      <c r="C17" s="83">
        <v>9123.8089999999993</v>
      </c>
      <c r="D17" s="84">
        <v>9133.2810000000009</v>
      </c>
      <c r="E17" s="250">
        <v>-0.10370862343993983</v>
      </c>
      <c r="F17" s="83">
        <v>9130</v>
      </c>
      <c r="G17" s="84">
        <v>9196.4500000000007</v>
      </c>
      <c r="H17" s="250">
        <v>-0.72256142315785676</v>
      </c>
      <c r="I17" s="83" t="s">
        <v>113</v>
      </c>
      <c r="J17" s="84" t="s">
        <v>113</v>
      </c>
      <c r="K17" s="250" t="s">
        <v>113</v>
      </c>
      <c r="L17" s="83" t="s">
        <v>113</v>
      </c>
      <c r="M17" s="84" t="s">
        <v>113</v>
      </c>
      <c r="N17" s="250" t="s">
        <v>113</v>
      </c>
      <c r="O17" s="83" t="s">
        <v>113</v>
      </c>
      <c r="P17" s="84">
        <v>8987.4</v>
      </c>
      <c r="Q17" s="495" t="s">
        <v>113</v>
      </c>
    </row>
    <row r="18" spans="2:17" ht="15.75">
      <c r="B18" s="637" t="s">
        <v>27</v>
      </c>
      <c r="C18" s="83">
        <v>5551.0010000000002</v>
      </c>
      <c r="D18" s="84">
        <v>4898.6869999999999</v>
      </c>
      <c r="E18" s="250">
        <v>13.316098783204566</v>
      </c>
      <c r="F18" s="83" t="s">
        <v>113</v>
      </c>
      <c r="G18" s="84" t="s">
        <v>113</v>
      </c>
      <c r="H18" s="250" t="s">
        <v>113</v>
      </c>
      <c r="I18" s="83">
        <v>5893.9970000000003</v>
      </c>
      <c r="J18" s="84">
        <v>5185.5690000000004</v>
      </c>
      <c r="K18" s="250">
        <v>13.661528754125147</v>
      </c>
      <c r="L18" s="83" t="s">
        <v>113</v>
      </c>
      <c r="M18" s="84" t="s">
        <v>113</v>
      </c>
      <c r="N18" s="250" t="s">
        <v>113</v>
      </c>
      <c r="O18" s="83">
        <v>4100.3599999999997</v>
      </c>
      <c r="P18" s="84">
        <v>3979.502</v>
      </c>
      <c r="Q18" s="495">
        <v>3.037013174010208</v>
      </c>
    </row>
    <row r="19" spans="2:17" ht="16.5" thickBot="1">
      <c r="B19" s="638" t="s">
        <v>28</v>
      </c>
      <c r="C19" s="496">
        <v>5956.1040000000003</v>
      </c>
      <c r="D19" s="497">
        <v>6919.8580000000002</v>
      </c>
      <c r="E19" s="498">
        <v>-13.927366717640735</v>
      </c>
      <c r="F19" s="496">
        <v>7530</v>
      </c>
      <c r="G19" s="497">
        <v>7390.79</v>
      </c>
      <c r="H19" s="498">
        <v>1.8835604854149564</v>
      </c>
      <c r="I19" s="496" t="s">
        <v>113</v>
      </c>
      <c r="J19" s="497" t="s">
        <v>113</v>
      </c>
      <c r="K19" s="498" t="s">
        <v>113</v>
      </c>
      <c r="L19" s="496" t="s">
        <v>113</v>
      </c>
      <c r="M19" s="497" t="s">
        <v>113</v>
      </c>
      <c r="N19" s="498" t="s">
        <v>113</v>
      </c>
      <c r="O19" s="496" t="s">
        <v>113</v>
      </c>
      <c r="P19" s="497">
        <v>6667.81</v>
      </c>
      <c r="Q19" s="499" t="s">
        <v>113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58.7109375" customWidth="1"/>
    <col min="3" max="3" width="24.140625" customWidth="1"/>
  </cols>
  <sheetData>
    <row r="2" spans="2:5" ht="13.5" thickBot="1"/>
    <row r="3" spans="2:5" ht="18.75">
      <c r="B3" s="269" t="s">
        <v>273</v>
      </c>
      <c r="C3" s="266"/>
      <c r="D3" s="266"/>
      <c r="E3" s="534"/>
    </row>
    <row r="4" spans="2:5" ht="19.5" thickBot="1">
      <c r="B4" s="392" t="s">
        <v>205</v>
      </c>
      <c r="C4" s="393"/>
      <c r="D4" s="394"/>
      <c r="E4" s="535"/>
    </row>
    <row r="5" spans="2:5" ht="21">
      <c r="B5" s="397" t="s">
        <v>6</v>
      </c>
      <c r="C5" s="398" t="s">
        <v>7</v>
      </c>
      <c r="D5" s="399"/>
      <c r="E5" s="400"/>
    </row>
    <row r="6" spans="2:5" ht="21.75" thickBot="1">
      <c r="B6" s="405"/>
      <c r="C6" s="406"/>
      <c r="D6" s="407"/>
      <c r="E6" s="536"/>
    </row>
    <row r="7" spans="2:5" ht="26.25" thickBot="1">
      <c r="B7" s="413"/>
      <c r="C7" s="414" t="s">
        <v>272</v>
      </c>
      <c r="D7" s="415" t="s">
        <v>264</v>
      </c>
      <c r="E7" s="417" t="s">
        <v>13</v>
      </c>
    </row>
    <row r="8" spans="2:5" ht="21">
      <c r="B8" s="418" t="s">
        <v>266</v>
      </c>
      <c r="C8" s="162">
        <v>9066.2810000000009</v>
      </c>
      <c r="D8" s="157">
        <v>8397.9290000000001</v>
      </c>
      <c r="E8" s="537">
        <v>7.9585335860781949</v>
      </c>
    </row>
    <row r="9" spans="2:5" ht="21">
      <c r="B9" s="419" t="s">
        <v>15</v>
      </c>
      <c r="C9" s="163">
        <v>8256.8250000000007</v>
      </c>
      <c r="D9" s="158">
        <v>6989.9539999999997</v>
      </c>
      <c r="E9" s="538">
        <v>18.124167912979129</v>
      </c>
    </row>
    <row r="10" spans="2:5" ht="21">
      <c r="B10" s="419" t="s">
        <v>16</v>
      </c>
      <c r="C10" s="163">
        <v>13059.159</v>
      </c>
      <c r="D10" s="158">
        <v>14010.609</v>
      </c>
      <c r="E10" s="538">
        <v>-6.7909253623450683</v>
      </c>
    </row>
    <row r="11" spans="2:5" ht="21">
      <c r="B11" s="419" t="s">
        <v>17</v>
      </c>
      <c r="C11" s="163">
        <v>6404.0609999999997</v>
      </c>
      <c r="D11" s="158">
        <v>5890.6059999999998</v>
      </c>
      <c r="E11" s="538">
        <v>8.7165055683574835</v>
      </c>
    </row>
    <row r="12" spans="2:5" ht="21">
      <c r="B12" s="419" t="s">
        <v>18</v>
      </c>
      <c r="C12" s="163">
        <v>7643.66</v>
      </c>
      <c r="D12" s="158">
        <v>6891.6149999999998</v>
      </c>
      <c r="E12" s="538">
        <v>10.912463914481584</v>
      </c>
    </row>
    <row r="13" spans="2:5" ht="21">
      <c r="B13" s="419" t="s">
        <v>19</v>
      </c>
      <c r="C13" s="163">
        <v>16668.451000000001</v>
      </c>
      <c r="D13" s="158">
        <v>15662.333000000001</v>
      </c>
      <c r="E13" s="538">
        <v>6.4238067215146062</v>
      </c>
    </row>
    <row r="14" spans="2:5" ht="21">
      <c r="B14" s="419" t="s">
        <v>20</v>
      </c>
      <c r="C14" s="163">
        <v>7795.8029999999999</v>
      </c>
      <c r="D14" s="158">
        <v>7111.3940000000002</v>
      </c>
      <c r="E14" s="538">
        <v>9.6241187030278397</v>
      </c>
    </row>
    <row r="15" spans="2:5" ht="21">
      <c r="B15" s="419" t="s">
        <v>21</v>
      </c>
      <c r="C15" s="163">
        <v>8411.4789999999994</v>
      </c>
      <c r="D15" s="158">
        <v>8060.0959999999995</v>
      </c>
      <c r="E15" s="538">
        <v>4.3595386456935481</v>
      </c>
    </row>
    <row r="16" spans="2:5" ht="21">
      <c r="B16" s="419" t="s">
        <v>22</v>
      </c>
      <c r="C16" s="163">
        <v>9240.8960000000006</v>
      </c>
      <c r="D16" s="158">
        <v>9034.4480000000003</v>
      </c>
      <c r="E16" s="538">
        <v>2.2851202419893317</v>
      </c>
    </row>
    <row r="17" spans="2:16" ht="21">
      <c r="B17" s="419" t="s">
        <v>23</v>
      </c>
      <c r="C17" s="163">
        <v>18951.328000000001</v>
      </c>
      <c r="D17" s="158">
        <v>18750.464</v>
      </c>
      <c r="E17" s="538">
        <v>1.0712481568456194</v>
      </c>
      <c r="P17">
        <v>1</v>
      </c>
    </row>
    <row r="18" spans="2:16" ht="21">
      <c r="B18" s="419" t="s">
        <v>24</v>
      </c>
      <c r="C18" s="163">
        <v>8308.2549999999992</v>
      </c>
      <c r="D18" s="158">
        <v>8519.6059999999998</v>
      </c>
      <c r="E18" s="538">
        <v>-2.4807602605097063</v>
      </c>
    </row>
    <row r="19" spans="2:16" ht="27.75" customHeight="1">
      <c r="B19" s="420" t="s">
        <v>25</v>
      </c>
      <c r="C19" s="163">
        <v>10739.522000000001</v>
      </c>
      <c r="D19" s="158">
        <v>10513.891</v>
      </c>
      <c r="E19" s="538">
        <v>2.1460275743775661</v>
      </c>
    </row>
    <row r="20" spans="2:16" ht="28.5" customHeight="1">
      <c r="B20" s="420" t="s">
        <v>26</v>
      </c>
      <c r="C20" s="163">
        <v>6699.1480000000001</v>
      </c>
      <c r="D20" s="158">
        <v>6466.2749999999996</v>
      </c>
      <c r="E20" s="538">
        <v>3.601346988799587</v>
      </c>
    </row>
    <row r="21" spans="2:16" ht="27" customHeight="1">
      <c r="B21" s="420" t="s">
        <v>27</v>
      </c>
      <c r="C21" s="163">
        <v>2770.3530000000001</v>
      </c>
      <c r="D21" s="158">
        <v>2635.674</v>
      </c>
      <c r="E21" s="538">
        <v>5.1098504595029617</v>
      </c>
    </row>
    <row r="22" spans="2:16" ht="29.25" customHeight="1" thickBot="1">
      <c r="B22" s="421" t="s">
        <v>28</v>
      </c>
      <c r="C22" s="164">
        <v>6259.0050000000001</v>
      </c>
      <c r="D22" s="161">
        <v>7304.5050000000001</v>
      </c>
      <c r="E22" s="539">
        <v>-14.313084870227346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2024-01-12T08:35:01Z</dcterms:modified>
</cp:coreProperties>
</file>