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VII\"/>
    </mc:Choice>
  </mc:AlternateContent>
  <xr:revisionPtr revIDLastSave="0" documentId="13_ncr:1_{2173CE4F-E187-4E28-92C7-BB55A11A7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V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9" i="1" l="1"/>
  <c r="F9" i="1"/>
</calcChain>
</file>

<file path=xl/sharedStrings.xml><?xml version="1.0" encoding="utf-8"?>
<sst xmlns="http://schemas.openxmlformats.org/spreadsheetml/2006/main" count="48" uniqueCount="34">
  <si>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</si>
  <si>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</si>
  <si>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</si>
  <si>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</si>
  <si>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</si>
  <si>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</si>
  <si>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</si>
  <si>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</si>
  <si>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</si>
  <si>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</si>
  <si>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</si>
  <si>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Śląskie</t>
  </si>
  <si>
    <t>FENX.01.03-IW.01-0049/25</t>
  </si>
  <si>
    <t>Uporządkowanie gospodarki ściekowej na obszarze aglomeracji Lędziny</t>
  </si>
  <si>
    <t>FENX.01.03-IW.01-0019/25</t>
  </si>
  <si>
    <t>Przedsiębiorstwo Gospodarki Komunalnej "Partner" Sp. z o.o. z Lędzin</t>
  </si>
  <si>
    <t>Budowa kanalizacji sanitarnej rejon Dosin – Skubianka - Jachranka</t>
  </si>
  <si>
    <t>Miasto i Gmina Serock</t>
  </si>
  <si>
    <t>Mazowieckie</t>
  </si>
  <si>
    <t>Lista projektów ocenionych negatywnie na II etapie oceny</t>
  </si>
  <si>
    <t>Oceniony negatywnie</t>
  </si>
  <si>
    <t>Rozbudowa kanalizacji w aglomeracji Lublin Gmina Głusk etap III</t>
  </si>
  <si>
    <t>FENX.01.03-IW.01-0043/25</t>
  </si>
  <si>
    <t>Gmina Głusk</t>
  </si>
  <si>
    <t>Lubelskie</t>
  </si>
  <si>
    <t>FENX.01.03-IW.01-0044/25</t>
  </si>
  <si>
    <t>Miasto Krasnystaw</t>
  </si>
  <si>
    <t>Budowa sieci kanalizacji sanitarnej w Krasnymstawie</t>
  </si>
  <si>
    <t>FENX.01.03-IW.01-0004/25</t>
  </si>
  <si>
    <t>Gmina Środa Wielkopolska</t>
  </si>
  <si>
    <t>Budowa sieci kanalizacji sanitarnej w aglomeracji Środa Wielkopolska</t>
  </si>
  <si>
    <t>Wielkopolskie</t>
  </si>
  <si>
    <t>Lista ocenionych projektów wybranych do dofinansowania - Część VII i Lista projektów ocenionych negatywnie na II etapie oceny
Nabór nr FENX.01.03-IW.01-001/25
Priorytet FENX.01 Wsparcie sektorów energetyka i środowisko z Funduszu Spójności Działanie FENX.01.03 Gospodarka wodno‐ściekowa programu Fundusze Europejskie na Infrastrukturę, Klimat, Środowisko 2021-2027</t>
  </si>
  <si>
    <t>Lista projektów wybranych do dofinansowania - Część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</si>
</sst>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="80" zoomScaleNormal="90" zoomScalePageLayoutView="80" workbookViewId="0">
      <selection activeCell="E14" sqref="E14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0" t="s">
        <v>32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s="2" customFormat="1" ht="15.75" thickBot="1" x14ac:dyDescent="0.25">
      <c r="A5" s="11" t="s">
        <v>33</v>
      </c>
      <c r="B5" s="12"/>
      <c r="C5" s="12"/>
      <c r="D5" s="12"/>
      <c r="E5" s="12"/>
      <c r="F5" s="12"/>
      <c r="G5" s="12"/>
      <c r="H5" s="12"/>
      <c r="I5" s="13"/>
    </row>
    <row r="6" spans="1:9" s="2" customFormat="1" ht="40.5" customHeight="1" x14ac:dyDescent="0.2">
      <c r="A6" s="1" t="s">
        <v>0</v>
      </c>
      <c r="B6" s="1" t="s">
        <v>5</v>
      </c>
      <c r="C6" s="1" t="s">
        <v>1</v>
      </c>
      <c r="D6" s="1" t="s">
        <v>4</v>
      </c>
      <c r="E6" s="1" t="s">
        <v>2</v>
      </c>
      <c r="F6" s="1" t="s">
        <v>8</v>
      </c>
      <c r="G6" s="1" t="s">
        <v>9</v>
      </c>
      <c r="H6" s="1" t="s">
        <v>3</v>
      </c>
      <c r="I6" s="1" t="s">
        <v>6</v>
      </c>
    </row>
    <row r="7" spans="1:9" s="2" customFormat="1" ht="52.5" customHeight="1" x14ac:dyDescent="0.2">
      <c r="A7" s="3">
        <v>1</v>
      </c>
      <c r="B7" s="3" t="s">
        <v>12</v>
      </c>
      <c r="C7" s="3" t="s">
        <v>15</v>
      </c>
      <c r="D7" s="3" t="s">
        <v>11</v>
      </c>
      <c r="E7" s="3" t="s">
        <v>13</v>
      </c>
      <c r="F7" s="6">
        <v>5762335.6500000004</v>
      </c>
      <c r="G7" s="6">
        <v>3303134.13</v>
      </c>
      <c r="H7" s="7">
        <v>179</v>
      </c>
      <c r="I7" s="3" t="s">
        <v>10</v>
      </c>
    </row>
    <row r="8" spans="1:9" s="2" customFormat="1" ht="39" customHeight="1" x14ac:dyDescent="0.2">
      <c r="A8" s="3">
        <v>2</v>
      </c>
      <c r="B8" s="3" t="s">
        <v>14</v>
      </c>
      <c r="C8" s="3" t="s">
        <v>17</v>
      </c>
      <c r="D8" s="3" t="s">
        <v>18</v>
      </c>
      <c r="E8" s="3" t="s">
        <v>16</v>
      </c>
      <c r="F8" s="6">
        <v>7654316.9900000002</v>
      </c>
      <c r="G8" s="6">
        <v>4324990.4400000004</v>
      </c>
      <c r="H8" s="7">
        <v>131</v>
      </c>
      <c r="I8" s="3" t="s">
        <v>10</v>
      </c>
    </row>
    <row r="9" spans="1:9" s="2" customFormat="1" ht="21.75" customHeight="1" x14ac:dyDescent="0.2">
      <c r="A9" s="4"/>
      <c r="B9" s="4"/>
      <c r="C9" s="4"/>
      <c r="D9" s="4"/>
      <c r="E9" s="5" t="s">
        <v>7</v>
      </c>
      <c r="F9" s="8">
        <f>SUM(F7:F8)</f>
        <v>13416652.640000001</v>
      </c>
      <c r="G9" s="8">
        <f>SUM(G7:G8)</f>
        <v>7628124.5700000003</v>
      </c>
      <c r="H9" s="4"/>
      <c r="I9" s="9"/>
    </row>
    <row r="10" spans="1:9" s="2" customFormat="1" ht="12.75" x14ac:dyDescent="0.2">
      <c r="A10" s="4"/>
      <c r="B10" s="4"/>
      <c r="C10" s="4"/>
      <c r="D10" s="4"/>
      <c r="E10" s="4"/>
      <c r="F10" s="4"/>
      <c r="G10" s="4"/>
      <c r="H10" s="4"/>
      <c r="I10" s="4"/>
    </row>
    <row r="11" spans="1:9" ht="15.75" thickBot="1" x14ac:dyDescent="0.3"/>
    <row r="12" spans="1:9" ht="15.75" thickBot="1" x14ac:dyDescent="0.3">
      <c r="A12" s="11" t="s">
        <v>19</v>
      </c>
      <c r="B12" s="12"/>
      <c r="C12" s="12"/>
      <c r="D12" s="12"/>
      <c r="E12" s="12"/>
      <c r="F12" s="12"/>
      <c r="G12" s="12"/>
      <c r="H12" s="12"/>
      <c r="I12" s="13"/>
    </row>
    <row r="13" spans="1:9" ht="30" x14ac:dyDescent="0.25">
      <c r="A13" s="1" t="s">
        <v>0</v>
      </c>
      <c r="B13" s="1" t="s">
        <v>5</v>
      </c>
      <c r="C13" s="1" t="s">
        <v>1</v>
      </c>
      <c r="D13" s="1" t="s">
        <v>4</v>
      </c>
      <c r="E13" s="1" t="s">
        <v>2</v>
      </c>
      <c r="F13" s="1" t="s">
        <v>8</v>
      </c>
      <c r="G13" s="1" t="s">
        <v>9</v>
      </c>
      <c r="H13" s="1" t="s">
        <v>3</v>
      </c>
      <c r="I13" s="1" t="s">
        <v>6</v>
      </c>
    </row>
    <row r="14" spans="1:9" ht="30" x14ac:dyDescent="0.25">
      <c r="A14" s="3">
        <v>1</v>
      </c>
      <c r="B14" s="3" t="s">
        <v>22</v>
      </c>
      <c r="C14" s="3" t="s">
        <v>23</v>
      </c>
      <c r="D14" s="3" t="s">
        <v>24</v>
      </c>
      <c r="E14" s="3" t="s">
        <v>21</v>
      </c>
      <c r="F14" s="6">
        <v>67331541.920000002</v>
      </c>
      <c r="G14" s="6">
        <v>38596348.409999996</v>
      </c>
      <c r="H14" s="7">
        <v>155</v>
      </c>
      <c r="I14" s="3" t="s">
        <v>20</v>
      </c>
    </row>
    <row r="15" spans="1:9" ht="30" x14ac:dyDescent="0.25">
      <c r="A15" s="3">
        <v>2</v>
      </c>
      <c r="B15" s="3" t="s">
        <v>25</v>
      </c>
      <c r="C15" s="3" t="s">
        <v>26</v>
      </c>
      <c r="D15" s="3" t="s">
        <v>24</v>
      </c>
      <c r="E15" s="3" t="s">
        <v>27</v>
      </c>
      <c r="F15" s="6">
        <v>8292499.1699999999</v>
      </c>
      <c r="G15" s="6">
        <v>4574453.5599999996</v>
      </c>
      <c r="H15" s="7">
        <v>134</v>
      </c>
      <c r="I15" s="3" t="s">
        <v>20</v>
      </c>
    </row>
    <row r="16" spans="1:9" ht="30" x14ac:dyDescent="0.25">
      <c r="A16" s="3">
        <v>3</v>
      </c>
      <c r="B16" s="3" t="s">
        <v>28</v>
      </c>
      <c r="C16" s="3" t="s">
        <v>29</v>
      </c>
      <c r="D16" s="3" t="s">
        <v>31</v>
      </c>
      <c r="E16" s="3" t="s">
        <v>30</v>
      </c>
      <c r="F16" s="6">
        <v>1085809.24</v>
      </c>
      <c r="G16" s="6">
        <v>632506.75</v>
      </c>
      <c r="H16" s="7">
        <v>131</v>
      </c>
      <c r="I16" s="3" t="s">
        <v>20</v>
      </c>
    </row>
    <row r="17" spans="1:9" x14ac:dyDescent="0.25">
      <c r="A17" s="4"/>
      <c r="B17" s="4"/>
      <c r="C17" s="4"/>
      <c r="D17" s="4"/>
      <c r="E17" s="5" t="s">
        <v>7</v>
      </c>
      <c r="F17" s="8">
        <f>SUM(F14:F16)</f>
        <v>76709850.329999998</v>
      </c>
      <c r="G17" s="8">
        <f>SUM(G14:G16)</f>
        <v>43803308.719999999</v>
      </c>
      <c r="H17" s="4"/>
      <c r="I17" s="9"/>
    </row>
  </sheetData>
  <mergeCells count="3">
    <mergeCell ref="A3:I4"/>
    <mergeCell ref="A5:I5"/>
    <mergeCell ref="A12:I12"/>
  </mergeCells>
  <phoneticPr fontId="6" type="noConversion"/>
  <printOptions horizontalCentered="1"/>
  <pageMargins left="0.70866141732283472" right="0.70866141732283472" top="0.23411458333333332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VII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VII i Lista projektów ocenionych negatywnie na II etapie oceny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2026-04-24T09:21:27Z</dcterms:modified>
</cp:coreProperties>
</file>