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ozek\AppData\Local\Temp\ezdpuw\20230523123134203\"/>
    </mc:Choice>
  </mc:AlternateContent>
  <bookViews>
    <workbookView xWindow="29610" yWindow="-120" windowWidth="37710" windowHeight="2184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</calcChain>
</file>

<file path=xl/sharedStrings.xml><?xml version="1.0" encoding="utf-8"?>
<sst xmlns="http://schemas.openxmlformats.org/spreadsheetml/2006/main" count="295" uniqueCount="166">
  <si>
    <t>Nazwa</t>
  </si>
  <si>
    <t>kategoria</t>
  </si>
  <si>
    <t xml:space="preserve">Adapter 230V UK/EU; wtyk UK- gniazdo Shuko; </t>
  </si>
  <si>
    <t>adaptery/przejściówki</t>
  </si>
  <si>
    <t>Adapter Display Port do VGA</t>
  </si>
  <si>
    <t>ADAPTER DO DYSKU HDD/SSD; USB 3.0/SATA III</t>
  </si>
  <si>
    <t xml:space="preserve">Adapter lub kabel Display Port do DVI </t>
  </si>
  <si>
    <t xml:space="preserve">Adapter microUSB(gniazdo) do USB-C 3.1(wtyk); </t>
  </si>
  <si>
    <t>Adapter Mini Display Port do HDMI;</t>
  </si>
  <si>
    <t>Adapter przejściówka  gniazdo mini jack 3,5 4pin do 2x wtyk mini jack 3,5</t>
  </si>
  <si>
    <t>Adapter USB 3.1 C do HDMI 1.4 4K + VGA</t>
  </si>
  <si>
    <t xml:space="preserve">Obudowa na dysk HDD/SSD 2,5 cala; SATA III; USB 3.0; odłączany kabel ze złączami USB A do USB micro-B </t>
  </si>
  <si>
    <t xml:space="preserve">Obudowa na dysk HDD/SSD 2,5 cala; SATA III; USB 3.0; odłączany kabel ze złączami USB-A do USB-A </t>
  </si>
  <si>
    <t>Obudowa na dysk M.2 NVME; Obsługiwane rozmiary dysków2230 / 2242 / 2260 / 2280;Obsługiwane rodzaje dyskówM.2 NVME M Key, B+M Key / M.2 SATA B+M Key; kabel usb-c/usb-c, usb-c/usb-a</t>
  </si>
  <si>
    <t>Zewnętrzny czytnik kart pamięci ;USB 3.0; porty dla kart SD i MicroSD (bez przejściówki); Obsługiwane karty pamięci: microSDXC, SDXC,SD, SDHC, microSDHC, microSD (T-Flash)</t>
  </si>
  <si>
    <t xml:space="preserve">Karta sieciowa hub 3x USB Gigabit 3.0 LAN RJ45 </t>
  </si>
  <si>
    <t>Akumulator bezobsługowy stosowany w UPS, 12V 7,2Ah,</t>
  </si>
  <si>
    <t>baterie/akumulatory</t>
  </si>
  <si>
    <t>Bateria 6LR61 9V;</t>
  </si>
  <si>
    <t>Bateria litowo-jonowa do laptopa ;min. Pojemność 60Wh, kompatybilna z notbookiem Dell  latitude e5470</t>
  </si>
  <si>
    <t>Bateria litowo-jonowa do laptopa; min. pojemność min. 45 Wh, kompatybilna z notbookiem Dell latitude e6510</t>
  </si>
  <si>
    <t>Bateria litowo-jonowa do laptopa; min. pojemność: 45Wh, kompatybilna z notbookiem Lenovo ThinkPad L570</t>
  </si>
  <si>
    <t>Bateria litowo-jonowa do laptopa; min. pojemność: 45Wh; kompatybilna z notbookiem Dell Latitude e6420</t>
  </si>
  <si>
    <t>Bateria litowo-jonowa do laptopa; min.pojemnoś 51Wh; kompatybilna z notbookiem model: Dell latitude 5510, Latitude 5511;</t>
  </si>
  <si>
    <t>Bateria litowo-polimerowa; min. ojemność 50Wh ;kompatybilna z notbookiem Lenovo Yoga 3 Pro 1370</t>
  </si>
  <si>
    <t>Power Bank Pojemność: 10000 mAh;Typ baterii: Litowo-polimerowa; Porty: 2x USB, micro USB, USB-C</t>
  </si>
  <si>
    <t>Zestaw  akumulatorów AA  min. 2300mAh (4szt)</t>
  </si>
  <si>
    <t>Zestaw akumulatorów AAA  min. 800mAh (4szt)</t>
  </si>
  <si>
    <t>Zestaw baterii AA (4szt) LR06; napięcie 1.5V; pojemnośc minimum 2000mAh; termin przydatności nie krótszy niż 5 lat od daty dostawy</t>
  </si>
  <si>
    <t>Zestaw baterii AAA (4szt) LR03; napięcie 1.5V; pojemnośc minimum 1000mAh; termin przydatności nie krótszy niż 5 lat od daty dostawy</t>
  </si>
  <si>
    <t xml:space="preserve">Zestaw baterii litowych typu CR2032; napięcie 3V; pojemność minimum 210mAh; 10 szt </t>
  </si>
  <si>
    <t xml:space="preserve">Bateria litowo-jonowa do laptopa; min.pojemnoś 51Wh; kompatybilna z notbookiem model:;Dell Latitude 5520 </t>
  </si>
  <si>
    <t>Filtr prywatyzujący na monitor LCD/LED o przekątnej ekranu od 22" do 24"; 16:9</t>
  </si>
  <si>
    <t>inne</t>
  </si>
  <si>
    <t>Stacja dokująca do notebooka;interfejs USB-C; ładowanie przez kabel usb-c; display port</t>
  </si>
  <si>
    <t>Adapter, kabel zasilający 230V; dł.min 15 cm; gniazdo Shuko; wtyk męski IEC C14</t>
  </si>
  <si>
    <t>Kable/przewody</t>
  </si>
  <si>
    <t>Gniazdo keystone; kat5; nieekranowane; beznarzędziowe</t>
  </si>
  <si>
    <t>Kabel DisplayPort - DisplayPort M/M 1.8m wtyk prosty</t>
  </si>
  <si>
    <t>Kabel HDMI, standard kabla 2.0, długość od 1,5-2,0 m; złącza HDMI-HDMI</t>
  </si>
  <si>
    <t>Kabel HDMI, standard kabla 2.0, długość od 15 m; złącza HDMI-HDMI</t>
  </si>
  <si>
    <t>Kabel HDMI, standard kabla 2.0, długość od 2,2-5 m; złącza HDMI-HDMI</t>
  </si>
  <si>
    <t>Kabel USB 3.0 A-A przedłużający 1,8m</t>
  </si>
  <si>
    <t>Kabel USB 3.0 A-A przedłużający 3m</t>
  </si>
  <si>
    <t>Kabel UTP KAT 5E Patch cord RJ45 0,25m</t>
  </si>
  <si>
    <t>Kabel UTP KAT 5E Patch cord RJ45 0,5m</t>
  </si>
  <si>
    <t>Kabel UTP KAT 5E Patch cord RJ45 10m</t>
  </si>
  <si>
    <t>Kabel UTP KAT 5E Patch cord RJ45 15m</t>
  </si>
  <si>
    <t>Kabel UTP KAT 5E Patch cord RJ45 1m</t>
  </si>
  <si>
    <t>Kabel UTP KAT 5E Patch cord RJ45 2m</t>
  </si>
  <si>
    <t>Kabel UTP KAT 5E Patch cord RJ45 3m</t>
  </si>
  <si>
    <t>Kabel UTP KAT 5E Patch cord RJ45 5m</t>
  </si>
  <si>
    <t>Kabel zasilający IEC C5 - Euro;  min 1,5m</t>
  </si>
  <si>
    <t>Kabel zasilający kompatybilny z laptopem Lenovo Yoga 3 Pro 1370</t>
  </si>
  <si>
    <t>Kabel zasilający przedłużający; złącza  EC320 C13- IEC320 C14; długość min. 1,8m</t>
  </si>
  <si>
    <t>Listwa do komputerów z zabezpieczeniem przeciwprzepięciowym o dł. przewodu 3 m min. 5 gniazd</t>
  </si>
  <si>
    <t>Listwa do komputerów z zabezpieczeniem przeciwprzepięciowym o dł. przewodu 5 m min. 5 gniazd</t>
  </si>
  <si>
    <t>Listwa zasilająca 19”, 1U co najmniej 8 gniazd 2P+Z;Długość kabla: 1,8m;Typ gniazd: uniwersalne 3 biegunowe (z uziemieniem);Kabel zasilający: zakończony uniwersalnym wtykiem 3 biegunowym (z uziemieniem);Ilość zajmowanych poziomów: 1U;Obudowa: wykonana z aluminium (naturalny kolor aluminium);Możliwość demontażu uchwytów: tak (torx)</t>
  </si>
  <si>
    <t>Patchcord światłowodowy; dł.2m; SC/APC-LC/APC</t>
  </si>
  <si>
    <t xml:space="preserve">Zestaw pasywnych kabli PoE 5.5mm RJ-45,DC </t>
  </si>
  <si>
    <t>ZŁĄCZKA CN-48 GNIAZDO 2.1/5.5 DC</t>
  </si>
  <si>
    <t>ZŁĄCZKA CN-49 WTYCZKA 2.1/5.5 DC</t>
  </si>
  <si>
    <t>Złączka sieciowa RJ45 x2; kat6; 10Gbps</t>
  </si>
  <si>
    <t>Kabel zasilajacy IEC C-7-Euro; min 1,5 m</t>
  </si>
  <si>
    <t>kable/przewody</t>
  </si>
  <si>
    <t>Etui na dysk przenośny 2,5 cala; twarda obudowa zamykana na suwak</t>
  </si>
  <si>
    <t>materiały eksploatacyjne</t>
  </si>
  <si>
    <t>Koperta na płytę cd/dvd; pakiet 100 szt.</t>
  </si>
  <si>
    <t>Opakowanie na płytę cd/dvd typu slim;  10 szt.</t>
  </si>
  <si>
    <t>OPASKI ZACISKOWE 100x2,5 200x3,5mm 150SZT</t>
  </si>
  <si>
    <t>Organizer do kabli rzep; szerokość 12-20mm; długość w rolce minimum 3m; wieloktrotnego użytku; kolor ciemny; materiał: PP + flanela</t>
  </si>
  <si>
    <t xml:space="preserve">Pianka antystatyczna 400ml do czyszczena elementów plastikowych sprzętu elektronicznego </t>
  </si>
  <si>
    <t>Płyn antystatyczny do czyszczenia wszelkiego rodzaju wyświetlaczy ciekłokrystalicznych LCD/TFT  100ml  w pojemniku z atomizerem</t>
  </si>
  <si>
    <t>Podkładka pod mysz; min. wymiary (mm) 250 x 200 x 3; antypoślizgowa powierzchnia przylegania</t>
  </si>
  <si>
    <t>Sprężone powietrze 400ml</t>
  </si>
  <si>
    <t>Ściereczki nawilżane do czyszczenia monitorów LCD/TFT opakowanie 100szt.</t>
  </si>
  <si>
    <t xml:space="preserve">Głośniki komputerowe zasilane z USB, moc głośnika satelitarnego RMS 0.8W </t>
  </si>
  <si>
    <t>multimedia</t>
  </si>
  <si>
    <t xml:space="preserve">Kamera IP; obrotowa - wewnętrzna; wifi 802.11b/g/n; 10/100 base-tx (rj-45); zasilenie; zasilacz sieciowy oraz PoE; funkcja detekcji ruchu; złącze na kartę SD; możliwośc montażu na ściane/suficie oraz opcja wolnostojąca; </t>
  </si>
  <si>
    <t xml:space="preserve">Słuchawki z mikrofonem; ze złączem mini jack 4pin 3,5mm; nauszne; </t>
  </si>
  <si>
    <t>Zaciskarka ZACISKACZ wtyków RJ45 LAN 3w1</t>
  </si>
  <si>
    <t>narzędzia</t>
  </si>
  <si>
    <t>Zestaw narzedzi sieciowychw futerale zawierający: zaciskarka wtyków RJ45/Rj11;Wciskacz LSA;ściągacz izolacji;Narzędzie do cięcia przewodów;Narzędzie do zakładania izolacji;Tester kabli zasilany baterią 9V (brak baterii w zestawie)
10 złączy RJ45;Śrubokręt płaski;Śrubokręt krzyżakowy</t>
  </si>
  <si>
    <t xml:space="preserve">Zestaw narzędzi precyzyjnych zawierającyróżne rodzaje końcówek bitów (min 20); narzedzia do otwierania obudowy notebooków, smartfonów, uchwyt do bitów wraz z przedłużką; </t>
  </si>
  <si>
    <t>Dysk twardy 3,5” 4TB SATA III; dysk klasy NAS, Enterprise NAS lub Enterprise wg listy zgodności Synology; ( na stronie https://www.synology.com/pl-pl/compatibility  - na dzien dostawy)</t>
  </si>
  <si>
    <t>nośnik danych</t>
  </si>
  <si>
    <t>Dysk twardy 3,5” 6TB SATA III; dysk klasy NAS, Enterprise NAS lub Enterprise wg listy zgodności Synology; ( na stronie https://www.synology.com/pl-pl/compatibility  - na dzien dostawy)</t>
  </si>
  <si>
    <t>Dysk twardy 3,5” 8TB SATA III; d dysk klasy NAS, Enterprise NAS lub Enterprise wg listy zgodności Synology; ( na stronie https://www.synology.com/pl-pl/compatibility  - na dzien dostawy)</t>
  </si>
  <si>
    <t>Dysk twardy SSD 2,5" 7mm 500GB (465,8 GB rzeczywista), cache 512 MB; SATA III, odczyt min. 560 MB/s zapis min. 510 MB/s; typ pamięci 3D TLC NAND; interfejs SATA 6.0 GB/s</t>
  </si>
  <si>
    <t>Dysk twardy SSD NVMe 256 GB; format dysku:m.2; interfejs:M.2 PCIe</t>
  </si>
  <si>
    <t>Komputer HP EliteOne 800 G6 24 All in-One; Dell Latitude 5510, 5511</t>
  </si>
  <si>
    <t>Dysk twardy SSD NVMe 500 GB; format dysku:m.2; interfejs:M.2 PCIe</t>
  </si>
  <si>
    <t>Dysk twardy zewnętrzny 2,5", 1TB, USB 3.0; HDD; zasilanie z USB</t>
  </si>
  <si>
    <t>Dysk twardy zewnętrzny 2,5", 2TB, USB 3.0; HDD; zasilanie z USB</t>
  </si>
  <si>
    <t>Dysk USB typu pendrive; interfejs USB-A 3.0; pojemność 128GB</t>
  </si>
  <si>
    <t>Dysk USB typu pendrive; interfejs USB-A 3.0; pojemność 32GB</t>
  </si>
  <si>
    <t>Dysk USB typu pendrive; interfejs USB-A 3.0; pojemność 64GB</t>
  </si>
  <si>
    <t>Karta pamięci Micro SD SDHC 64GB klasa 10 + adapter</t>
  </si>
  <si>
    <t xml:space="preserve">Płyta DVD+-R 4,7GB; opakowanie zbiorcze cake 10szt </t>
  </si>
  <si>
    <t xml:space="preserve">Płyta DVD+-R DL 8,0GB; opakowanie zbiorcze cake 10szt </t>
  </si>
  <si>
    <t xml:space="preserve">Płyta DVD+-RW 4,7GB; opakowanie zbiorcze cake 10szt </t>
  </si>
  <si>
    <t>Taśma do archiwizacji danych typu 130 wraz z  opakowaniem</t>
  </si>
  <si>
    <t>Klawiatura na PC USB A, min. 1,5 mb. przewodu do komputera;Typ klawiatury:membranowa;Interfejs:USB;Kolor:czarny;regulowane nóżki; klawisze numerryczne:tak; Układ: QWERTY US (Międzynarodowa);Odporna na zachlapanie;  Niski profil klawiszy; podświetlenie:nie;kolor:czarny;podpórka pod nadgarstki:nie; trwałość: 10 mln uderzen klawiszy;  kompatybilna z sytemamim Windows i Linux; wymiary max 165mmX455mmX25mm; waga max. 555g</t>
  </si>
  <si>
    <t>peryferia</t>
  </si>
  <si>
    <t>Monitor LED 16:9 min. 23,6"; Gniazda: VGA x1, DVI x1, HDMI(MHL) x1, DisplayPort x1 ,USB HUB (min. 1xv.3.0), Wyjście słuchawkowe tak, matowe wykończenie; wbudowane głośniki</t>
  </si>
  <si>
    <t xml:space="preserve">Mysz komputerowa optyczna bezprzewodowa (2,4GHz), z nanodbiornikiem USB (USB A); 1000dpi; zasilanie 1 bateria AA; miejsce na nanoodbiornik wewnątrz myszki; </t>
  </si>
  <si>
    <t>Mysz komputerowa optyczna bezprzewodowa; do sparowania z wbudowanym modułem bluetooth w komputerze</t>
  </si>
  <si>
    <t>Mysz komputerowa optyczna na USB A, min. 180cm. przewodu do komputera; trzy przyciski:tak; kółko przewijania (scroll):tak;</t>
  </si>
  <si>
    <t xml:space="preserve">Napęd DVD/CD do komputera,Ultra Slim; złącze typu SATA; umożliwiający nagrywanie i odtwarzanie płyt CD, CD+-R, CD+-RW, DVD, DVD+-R, DVD+-RW, </t>
  </si>
  <si>
    <t xml:space="preserve">Stacja dokująca do notebooka, kompatybilna m in,  z Lenovo ThinkPad L570; </t>
  </si>
  <si>
    <t xml:space="preserve">Stacja dokująca USB 3.0 z funkcją OTB oraz funkcją klonowania Podłączenie do PC: USB3.0 typu B, Podłączenie dysków: SATA III ( 6Gbps) Obsługa dysków: 2,5" / 3,5", klonowanie dysków Offline </t>
  </si>
  <si>
    <t>Zestaw  bezprzewodowy klawiatura+mysz; Łączność: Bezprzewodowa; Interfejs: USB; 2,4 GHz; Kolor: Czarny; Czas pracy na baterii: Do 12 miesięcy; Sensor myszy: Optyczny;  128-bitowe szyfrowane połączenie; Cicha praca klawiszy</t>
  </si>
  <si>
    <t xml:space="preserve">Zewnętrzny napęd DVD/CD; USB 3.0; umożliwiający nagrywanie i odtwarzanie płyt CD, CD+-R, CD+-RW, DVD, DVD+-R, DVD+-RW, zasilany z pojedynczego portu USB; </t>
  </si>
  <si>
    <t xml:space="preserve">Karta sieciowa GigabitEthernet PCIe </t>
  </si>
  <si>
    <t>podzespoły</t>
  </si>
  <si>
    <t>Moduł pamięci RAM DDR3 SO-DIMM PC PC1333 8GB</t>
  </si>
  <si>
    <t>Moduł pamięci RAM DDR4 SO-DIMM PC PC2400 8GB</t>
  </si>
  <si>
    <t>Moduł pamięci RAM;DD4;SO-DIMM 2666;16GB</t>
  </si>
  <si>
    <t>Lenovo V50a 24IMB AIO 11FJ00BQPB</t>
  </si>
  <si>
    <t>Moduł pamięci RAM;DD4;SO-DIMM 2666;8GB</t>
  </si>
  <si>
    <t>Moduł pamięci RAM;DDR4;SO-DIMM-3200;16GB</t>
  </si>
  <si>
    <t>Komputer HP EliteOne 800 G6 24 All in-One; Dell Latitude 5510, 5511, latitude 5520</t>
  </si>
  <si>
    <t>Moduł pamięci RAM;DDR4;SO-DIMM-3200;8GB</t>
  </si>
  <si>
    <t>Taśma, konektor do dysku HDD/SSD 3,5''; kompatybilny z Lenovo V50a 24IMB AIO</t>
  </si>
  <si>
    <t xml:space="preserve">Karta sieciowa bezprzewodowa zewnętrzna na USB 3.0 z zewnetrzną anteną (antenami) z możliwością odłączenia; 802.11.b/g/n/ac; 2,4 GHz; 5GHz; </t>
  </si>
  <si>
    <t>sieciowe</t>
  </si>
  <si>
    <t>Karta sieciowa bezprzewodowa zewnętrzna na USB-3.0; 802.11.b/g/n/ac;2,4 GHz; 5GHz; wbudowana antena (anteny)</t>
  </si>
  <si>
    <t>Media konwerter  SFP RJ45 10/100/1000Base-T</t>
  </si>
  <si>
    <t>urządzenai sieciowe</t>
  </si>
  <si>
    <t>Moduł SFP+ 10Gbps; jednomodowy; LC duplex; min. zasięg 2km</t>
  </si>
  <si>
    <t>Moduł SFP+ 10Gbps; wielomodowy; LC duplex; min. zasięg 2km</t>
  </si>
  <si>
    <t>Przełącznik  sieciowy do szafy rack 24 portów 100/1000 Mb/s zarządzany; min 2xSFP; PoE</t>
  </si>
  <si>
    <t>Przełącznik  sieciowy do szafy rack 48 portów 100/1000 Mb/s zarządzany; min 2xSFP; PoE</t>
  </si>
  <si>
    <t>Przełącznik  sieciowy do szafy rack; 24 portów 100/1000 Mb/s</t>
  </si>
  <si>
    <t>Przełącznik  sieciowy do szafy rack;48 portów 100/1000 Mb/s</t>
  </si>
  <si>
    <t>Przełącznik sieciowy - Switch; 5 portów rj45; Gigabit</t>
  </si>
  <si>
    <t>Przełącznik sieciowy - Switch; 8 portów rj45; Gigabit</t>
  </si>
  <si>
    <t>Router LTE ; 802.11 b/g/n; 300Mb/s z min. dwoma antenami zewnętrznymi RP-SMA; min 2x ethernet</t>
  </si>
  <si>
    <t>Router mobilny USB 4G LTE; 150Mbps; PlugandPlay; z możliwością podłączenia zewnętrzenj anteny</t>
  </si>
  <si>
    <t>Urządzenie typu NAS w obudowie typu rack o wysokości 1U umożliwiający połączenie czterech dysków twardych 3,5” 8TB obsługujący popularny format plików m.in. FAT32, NTFS; Umożliwiający udostępnianie i zarządzanie plikami,zarządzanie monitoringiem wizyjnym, tworzenie kopii zapasowych,konfigurację serwera wydruku,  wyposażony min 2 interfejsy LAN 1Gb;</t>
  </si>
  <si>
    <t>Wireless Access Point; 2,4/5 GHz</t>
  </si>
  <si>
    <t>Wzmacniacz sygnału WiFi; 802.11 b/g/n/ac</t>
  </si>
  <si>
    <t>Zestaw urządzeń bezprzewodowych typu mesh; 3 elementowy; obsługujący standard 802.11a/b/g/n/ac;</t>
  </si>
  <si>
    <t xml:space="preserve">Router bezprzewodowy; min 4x Gigabit LAN; 1x Gigabit WAN; Wifi 802.11 ac; MIMO </t>
  </si>
  <si>
    <t>Komplet transmiterów sieciowych do przesyłania sygnału instalacją elektryczną; wtyk EU; 1 x RJ45 100Mb;</t>
  </si>
  <si>
    <t>Ładowarka procesorowa do akumulatorów cylindrycznych Li-ion 18650 i innych oraz do akumulatorów Ni-MH R3/AAA, R6/AA, R14/C, R20/D</t>
  </si>
  <si>
    <t>zasilacze</t>
  </si>
  <si>
    <t>Uniwersalny zasilacz do laptopów; moc min 90W; wyposażony w min 6 końcówek kompatybilnych z notbookami Dell</t>
  </si>
  <si>
    <t>Uniwersalny zasilacz do laptopów; moc min 90W; wyposażony w min 6 końcówek kompatybilnych z notbookami Lenovo</t>
  </si>
  <si>
    <t>UPS o mocy skutecznej 300W wolnostojący,  sygnalizacja dźwiękowa, ilość gniazd wyjściowych 4 szt.</t>
  </si>
  <si>
    <t>UPS o mocy skutecznej 600W wolnostojący,  sygnalizacja dźwiękowa, ilość gniazd wyjściowych 4 szt.</t>
  </si>
  <si>
    <t>Zasilacz 12V 120W 10A, Wymiar wtyczki: 2.1/5.5</t>
  </si>
  <si>
    <t xml:space="preserve">Zasilacz do komputera PC; typ ATX; moc min. 400W; </t>
  </si>
  <si>
    <t>Zasilacz kompatybilny z Lenovo V50a 24; min 125 W</t>
  </si>
  <si>
    <t>Zasilacz sieciowy do notebooka; 130 W; 6,7A; odłączany  kabel zasilajacy z wtykiem typu  "koniczynka";  Wtyk sieciowy prosty: z bolcem w środku; Średnica zewnętrzna 7.4 mm, średnica wewnętrzna 5.0 mm, długość 12 mm - z diodą świecąca; kompatybilny m.in  notebookami DELL: E6510, E5470, E6420</t>
  </si>
  <si>
    <t xml:space="preserve">Zasilacz sieciowy, kompatybilny z notbookiem Lenovo Yoga 3 Pro 1370; </t>
  </si>
  <si>
    <t>Zasilacz sieciowy, kompatybilny z notebookiem Lenovo ThinkPad L570</t>
  </si>
  <si>
    <t>Zasilacz sieciowy, 65W; złącze USB-C;  kompatybilny z Notebokiem Dell Latitude 5510,5511,5520</t>
  </si>
  <si>
    <t xml:space="preserve"> </t>
  </si>
  <si>
    <t>uwagi, kompatybilność, dodatkowe wymagania</t>
  </si>
  <si>
    <t>szacowana ilość</t>
  </si>
  <si>
    <t>SUMA</t>
  </si>
  <si>
    <t>LP</t>
  </si>
  <si>
    <t>cena jednostkowa NETTO [PLN]</t>
  </si>
  <si>
    <t>wartość netto [PLN]</t>
  </si>
  <si>
    <t>(podpis)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</si>
</sst>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sz val="7"/>
      <color rgb="FF3F3F76"/>
      <name val="Verdana"/>
      <family val="2"/>
      <charset val="238"/>
    </font>
    <font>
      <sz val="7"/>
      <name val="Verdana"/>
      <family val="2"/>
      <charset val="238"/>
    </font>
    <font>
      <sz val="7"/>
      <color rgb="FF3F3F76"/>
      <name val="Calibri"/>
      <family val="2"/>
      <charset val="238"/>
      <scheme val="minor"/>
    </font>
    <font>
      <sz val="7"/>
      <color rgb="FF000000"/>
      <name val="Verdana"/>
      <family val="2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sz val="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3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5" fillId="4" borderId="3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6" fillId="5" borderId="3" xfId="0" applyFont="1" applyFill="1" applyBorder="1" applyAlignment="1">
      <alignment wrapText="1"/>
    </xf>
    <xf numFmtId="0" fontId="7" fillId="5" borderId="3" xfId="1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8" fillId="5" borderId="3" xfId="1" applyFont="1" applyFill="1" applyBorder="1" applyAlignment="1">
      <alignment wrapText="1"/>
    </xf>
    <xf numFmtId="0" fontId="9" fillId="5" borderId="3" xfId="1" applyFont="1" applyFill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2" fillId="3" borderId="2" xfId="2" applyAlignment="1">
      <alignment wrapText="1"/>
    </xf>
    <xf numFmtId="164" fontId="2" fillId="3" borderId="2" xfId="2" applyNumberFormat="1" applyAlignment="1">
      <alignment wrapText="1"/>
    </xf>
    <xf numFmtId="0" fontId="11" fillId="5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3" fillId="5" borderId="3" xfId="0" applyFont="1" applyFill="1" applyBorder="1" applyAlignment="1">
      <alignment wrapText="1"/>
    </xf>
    <xf numFmtId="0" fontId="14" fillId="5" borderId="3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</cellXfs>
  <cellStyles count="3">
    <cellStyle name="Dane wejściowe" xfId="1" builtinId="20"/>
    <cellStyle name="Dane wyjściowe" xfId="2" builtinId="21"/>
    <cellStyle name="Normalny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3F3F76"/>
        <name val="Verdana"/>
        <scheme val="none"/>
      </font>
      <fill>
        <patternFill patternType="solid">
          <fgColor indexed="64"/>
          <bgColor rgb="FFE6E6E6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fill>
        <patternFill patternType="solid">
          <fgColor indexed="64"/>
          <bgColor rgb="FFE6E6E6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rgb="FF000000"/>
        <name val="Verdana"/>
        <scheme val="none"/>
      </font>
      <fill>
        <patternFill patternType="solid">
          <fgColor indexed="64"/>
          <bgColor rgb="FFE6E6E6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fill>
        <patternFill patternType="solid">
          <fgColor indexed="64"/>
          <bgColor rgb="FFE6E6E6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Verdana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B1:G140" totalsRowShown="0" headerRowDxfId="7" dataDxfId="6">
  <autoFilter ref="B1:G140"/>
  <tableColumns count="6">
    <tableColumn id="1" name="Nazwa" dataDxfId="5"/>
    <tableColumn id="2" name="kategoria" dataDxfId="4"/>
    <tableColumn id="3" name="uwagi, kompatybilność, dodatkowe wymagania" dataDxfId="3"/>
    <tableColumn id="4" name="szacowana ilość" dataDxfId="2" dataCellStyle="Dane wejściowe"/>
    <tableColumn id="5" name="cena jednostkowa NETTO [PLN]" dataDxfId="1"/>
    <tableColumn id="6" name="wartość netto [PLN]" dataDxfId="0">
      <calculatedColumnFormula>Tabela1[[#This Row],[szacowana ilość]]*Tabela1[[#This Row],[cena jednostkowa NETTO '[PLN']]]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94" zoomScaleNormal="100" workbookViewId="0">
      <selection activeCell="G3" sqref="G3"/>
    </sheetView>
  </sheetViews>
  <sheetFormatPr defaultRowHeight="10.5" x14ac:dyDescent="0.2"/>
  <cols>
    <col min="1" max="1" width="4.42578125" style="1" customWidth="1"/>
    <col min="2" max="2" width="39" style="2" customWidth="1"/>
    <col min="3" max="3" width="13" style="2" customWidth="1"/>
    <col min="4" max="4" width="20.28515625" style="2" customWidth="1"/>
    <col min="5" max="5" width="14.85546875" style="1" customWidth="1"/>
    <col min="6" max="6" width="17.140625" style="1" customWidth="1"/>
    <col min="7" max="7" width="26.42578125" style="1" customWidth="1"/>
    <col min="8" max="16384" width="9.140625" style="3"/>
  </cols>
  <sheetData>
    <row r="1" spans="1:7" ht="52.5" x14ac:dyDescent="0.2">
      <c r="A1" s="8" t="s">
        <v>162</v>
      </c>
      <c r="B1" s="9" t="s">
        <v>0</v>
      </c>
      <c r="C1" s="18" t="s">
        <v>1</v>
      </c>
      <c r="D1" s="9" t="s">
        <v>159</v>
      </c>
      <c r="E1" s="9" t="s">
        <v>160</v>
      </c>
      <c r="F1" s="6" t="s">
        <v>163</v>
      </c>
      <c r="G1" s="6" t="s">
        <v>164</v>
      </c>
    </row>
    <row r="2" spans="1:7" ht="17.25" x14ac:dyDescent="0.2">
      <c r="A2" s="8">
        <v>1</v>
      </c>
      <c r="B2" s="10" t="s">
        <v>2</v>
      </c>
      <c r="C2" s="19" t="s">
        <v>3</v>
      </c>
      <c r="D2" s="10"/>
      <c r="E2" s="11">
        <v>1</v>
      </c>
      <c r="F2" s="7"/>
      <c r="G2" s="7">
        <f>Tabela1[[#This Row],[szacowana ilość]]*Tabela1[[#This Row],[cena jednostkowa NETTO '[PLN']]]</f>
        <v>0</v>
      </c>
    </row>
    <row r="3" spans="1:7" ht="17.25" x14ac:dyDescent="0.2">
      <c r="A3" s="8">
        <v>2</v>
      </c>
      <c r="B3" s="10" t="s">
        <v>4</v>
      </c>
      <c r="C3" s="19" t="s">
        <v>3</v>
      </c>
      <c r="D3" s="10"/>
      <c r="E3" s="11">
        <v>1</v>
      </c>
      <c r="F3" s="7"/>
      <c r="G3" s="7">
        <f>Tabela1[[#This Row],[szacowana ilość]]*Tabela1[[#This Row],[cena jednostkowa NETTO '[PLN']]]</f>
        <v>0</v>
      </c>
    </row>
    <row r="4" spans="1:7" ht="21" x14ac:dyDescent="0.2">
      <c r="A4" s="8">
        <v>3</v>
      </c>
      <c r="B4" s="10" t="s">
        <v>5</v>
      </c>
      <c r="C4" s="19" t="s">
        <v>3</v>
      </c>
      <c r="D4" s="10"/>
      <c r="E4" s="11">
        <v>1</v>
      </c>
      <c r="F4" s="7"/>
      <c r="G4" s="7">
        <f>Tabela1[[#This Row],[szacowana ilość]]*Tabela1[[#This Row],[cena jednostkowa NETTO '[PLN']]]</f>
        <v>0</v>
      </c>
    </row>
    <row r="5" spans="1:7" ht="17.25" x14ac:dyDescent="0.2">
      <c r="A5" s="8">
        <v>4</v>
      </c>
      <c r="B5" s="10" t="s">
        <v>6</v>
      </c>
      <c r="C5" s="19" t="s">
        <v>3</v>
      </c>
      <c r="D5" s="10"/>
      <c r="E5" s="11">
        <v>1</v>
      </c>
      <c r="F5" s="7"/>
      <c r="G5" s="7">
        <f>Tabela1[[#This Row],[szacowana ilość]]*Tabela1[[#This Row],[cena jednostkowa NETTO '[PLN']]]</f>
        <v>0</v>
      </c>
    </row>
    <row r="6" spans="1:7" ht="17.25" x14ac:dyDescent="0.2">
      <c r="A6" s="8">
        <v>5</v>
      </c>
      <c r="B6" s="10" t="s">
        <v>7</v>
      </c>
      <c r="C6" s="19" t="s">
        <v>3</v>
      </c>
      <c r="D6" s="10"/>
      <c r="E6" s="11">
        <v>1</v>
      </c>
      <c r="F6" s="7"/>
      <c r="G6" s="7">
        <f>Tabela1[[#This Row],[szacowana ilość]]*Tabela1[[#This Row],[cena jednostkowa NETTO '[PLN']]]</f>
        <v>0</v>
      </c>
    </row>
    <row r="7" spans="1:7" ht="17.25" x14ac:dyDescent="0.2">
      <c r="A7" s="8">
        <v>6</v>
      </c>
      <c r="B7" s="10" t="s">
        <v>8</v>
      </c>
      <c r="C7" s="19" t="s">
        <v>3</v>
      </c>
      <c r="D7" s="10"/>
      <c r="E7" s="11">
        <v>1</v>
      </c>
      <c r="F7" s="7"/>
      <c r="G7" s="7">
        <f>Tabela1[[#This Row],[szacowana ilość]]*Tabela1[[#This Row],[cena jednostkowa NETTO '[PLN']]]</f>
        <v>0</v>
      </c>
    </row>
    <row r="8" spans="1:7" ht="21" x14ac:dyDescent="0.2">
      <c r="A8" s="8">
        <v>7</v>
      </c>
      <c r="B8" s="10" t="s">
        <v>9</v>
      </c>
      <c r="C8" s="19" t="s">
        <v>3</v>
      </c>
      <c r="D8" s="10"/>
      <c r="E8" s="11">
        <v>1</v>
      </c>
      <c r="F8" s="7"/>
      <c r="G8" s="7">
        <f>Tabela1[[#This Row],[szacowana ilość]]*Tabela1[[#This Row],[cena jednostkowa NETTO '[PLN']]]</f>
        <v>0</v>
      </c>
    </row>
    <row r="9" spans="1:7" ht="17.25" x14ac:dyDescent="0.2">
      <c r="A9" s="8">
        <v>8</v>
      </c>
      <c r="B9" s="10" t="s">
        <v>10</v>
      </c>
      <c r="C9" s="19" t="s">
        <v>3</v>
      </c>
      <c r="D9" s="10"/>
      <c r="E9" s="11">
        <v>1</v>
      </c>
      <c r="F9" s="7"/>
      <c r="G9" s="7">
        <f>Tabela1[[#This Row],[szacowana ilość]]*Tabela1[[#This Row],[cena jednostkowa NETTO '[PLN']]]</f>
        <v>0</v>
      </c>
    </row>
    <row r="10" spans="1:7" ht="31.5" x14ac:dyDescent="0.2">
      <c r="A10" s="8">
        <v>9</v>
      </c>
      <c r="B10" s="10" t="s">
        <v>11</v>
      </c>
      <c r="C10" s="19" t="s">
        <v>3</v>
      </c>
      <c r="D10" s="10"/>
      <c r="E10" s="11">
        <v>1</v>
      </c>
      <c r="F10" s="7"/>
      <c r="G10" s="7">
        <f>Tabela1[[#This Row],[szacowana ilość]]*Tabela1[[#This Row],[cena jednostkowa NETTO '[PLN']]]</f>
        <v>0</v>
      </c>
    </row>
    <row r="11" spans="1:7" ht="31.5" x14ac:dyDescent="0.2">
      <c r="A11" s="8">
        <v>10</v>
      </c>
      <c r="B11" s="10" t="s">
        <v>12</v>
      </c>
      <c r="C11" s="19" t="s">
        <v>3</v>
      </c>
      <c r="D11" s="10"/>
      <c r="E11" s="11">
        <v>1</v>
      </c>
      <c r="F11" s="7"/>
      <c r="G11" s="7">
        <f>Tabela1[[#This Row],[szacowana ilość]]*Tabela1[[#This Row],[cena jednostkowa NETTO '[PLN']]]</f>
        <v>0</v>
      </c>
    </row>
    <row r="12" spans="1:7" ht="52.5" x14ac:dyDescent="0.2">
      <c r="A12" s="8">
        <v>11</v>
      </c>
      <c r="B12" s="12" t="s">
        <v>13</v>
      </c>
      <c r="C12" s="20" t="s">
        <v>3</v>
      </c>
      <c r="D12" s="12"/>
      <c r="E12" s="13">
        <v>1</v>
      </c>
      <c r="F12" s="7"/>
      <c r="G12" s="7">
        <f>Tabela1[[#This Row],[szacowana ilość]]*Tabela1[[#This Row],[cena jednostkowa NETTO '[PLN']]]</f>
        <v>0</v>
      </c>
    </row>
    <row r="13" spans="1:7" ht="42" x14ac:dyDescent="0.2">
      <c r="A13" s="8">
        <v>12</v>
      </c>
      <c r="B13" s="10" t="s">
        <v>14</v>
      </c>
      <c r="C13" s="19" t="s">
        <v>3</v>
      </c>
      <c r="D13" s="10"/>
      <c r="E13" s="11">
        <v>1</v>
      </c>
      <c r="F13" s="7"/>
      <c r="G13" s="7">
        <f>Tabela1[[#This Row],[szacowana ilość]]*Tabela1[[#This Row],[cena jednostkowa NETTO '[PLN']]]</f>
        <v>0</v>
      </c>
    </row>
    <row r="14" spans="1:7" ht="17.25" x14ac:dyDescent="0.2">
      <c r="A14" s="8">
        <v>13</v>
      </c>
      <c r="B14" s="10" t="s">
        <v>15</v>
      </c>
      <c r="C14" s="19" t="s">
        <v>3</v>
      </c>
      <c r="D14" s="10"/>
      <c r="E14" s="11">
        <v>5</v>
      </c>
      <c r="F14" s="7"/>
      <c r="G14" s="7">
        <f>Tabela1[[#This Row],[szacowana ilość]]*Tabela1[[#This Row],[cena jednostkowa NETTO '[PLN']]]</f>
        <v>0</v>
      </c>
    </row>
    <row r="15" spans="1:7" ht="21" x14ac:dyDescent="0.2">
      <c r="A15" s="8">
        <v>14</v>
      </c>
      <c r="B15" s="10" t="s">
        <v>16</v>
      </c>
      <c r="C15" s="19" t="s">
        <v>17</v>
      </c>
      <c r="D15" s="10"/>
      <c r="E15" s="11">
        <v>10</v>
      </c>
      <c r="F15" s="7"/>
      <c r="G15" s="7">
        <f>Tabela1[[#This Row],[szacowana ilość]]*Tabela1[[#This Row],[cena jednostkowa NETTO '[PLN']]]</f>
        <v>0</v>
      </c>
    </row>
    <row r="16" spans="1:7" x14ac:dyDescent="0.2">
      <c r="A16" s="8">
        <v>15</v>
      </c>
      <c r="B16" s="10" t="s">
        <v>18</v>
      </c>
      <c r="C16" s="19" t="s">
        <v>17</v>
      </c>
      <c r="D16" s="10"/>
      <c r="E16" s="11">
        <v>5</v>
      </c>
      <c r="F16" s="7"/>
      <c r="G16" s="7">
        <f>Tabela1[[#This Row],[szacowana ilość]]*Tabela1[[#This Row],[cena jednostkowa NETTO '[PLN']]]</f>
        <v>0</v>
      </c>
    </row>
    <row r="17" spans="1:7" ht="31.5" x14ac:dyDescent="0.2">
      <c r="A17" s="8">
        <v>16</v>
      </c>
      <c r="B17" s="10" t="s">
        <v>19</v>
      </c>
      <c r="C17" s="19" t="s">
        <v>17</v>
      </c>
      <c r="D17" s="10"/>
      <c r="E17" s="11">
        <v>1</v>
      </c>
      <c r="F17" s="7"/>
      <c r="G17" s="7">
        <f>Tabela1[[#This Row],[szacowana ilość]]*Tabela1[[#This Row],[cena jednostkowa NETTO '[PLN']]]</f>
        <v>0</v>
      </c>
    </row>
    <row r="18" spans="1:7" ht="31.5" x14ac:dyDescent="0.2">
      <c r="A18" s="8">
        <v>17</v>
      </c>
      <c r="B18" s="10" t="s">
        <v>20</v>
      </c>
      <c r="C18" s="19" t="s">
        <v>17</v>
      </c>
      <c r="D18" s="10"/>
      <c r="E18" s="11">
        <v>1</v>
      </c>
      <c r="F18" s="7"/>
      <c r="G18" s="7">
        <f>Tabela1[[#This Row],[szacowana ilość]]*Tabela1[[#This Row],[cena jednostkowa NETTO '[PLN']]]</f>
        <v>0</v>
      </c>
    </row>
    <row r="19" spans="1:7" ht="31.5" x14ac:dyDescent="0.2">
      <c r="A19" s="8">
        <v>18</v>
      </c>
      <c r="B19" s="10" t="s">
        <v>21</v>
      </c>
      <c r="C19" s="19" t="s">
        <v>17</v>
      </c>
      <c r="D19" s="10"/>
      <c r="E19" s="11">
        <v>1</v>
      </c>
      <c r="F19" s="7"/>
      <c r="G19" s="7">
        <f>Tabela1[[#This Row],[szacowana ilość]]*Tabela1[[#This Row],[cena jednostkowa NETTO '[PLN']]]</f>
        <v>0</v>
      </c>
    </row>
    <row r="20" spans="1:7" ht="31.5" x14ac:dyDescent="0.2">
      <c r="A20" s="8">
        <v>19</v>
      </c>
      <c r="B20" s="10" t="s">
        <v>22</v>
      </c>
      <c r="C20" s="19" t="s">
        <v>17</v>
      </c>
      <c r="D20" s="10"/>
      <c r="E20" s="11">
        <v>1</v>
      </c>
      <c r="F20" s="7"/>
      <c r="G20" s="7">
        <f>Tabela1[[#This Row],[szacowana ilość]]*Tabela1[[#This Row],[cena jednostkowa NETTO '[PLN']]]</f>
        <v>0</v>
      </c>
    </row>
    <row r="21" spans="1:7" ht="31.5" x14ac:dyDescent="0.2">
      <c r="A21" s="8">
        <v>20</v>
      </c>
      <c r="B21" s="10" t="s">
        <v>23</v>
      </c>
      <c r="C21" s="19" t="s">
        <v>17</v>
      </c>
      <c r="D21" s="10"/>
      <c r="E21" s="11">
        <v>1</v>
      </c>
      <c r="F21" s="7"/>
      <c r="G21" s="7">
        <f>Tabela1[[#This Row],[szacowana ilość]]*Tabela1[[#This Row],[cena jednostkowa NETTO '[PLN']]]</f>
        <v>0</v>
      </c>
    </row>
    <row r="22" spans="1:7" ht="31.5" x14ac:dyDescent="0.2">
      <c r="A22" s="8">
        <v>21</v>
      </c>
      <c r="B22" s="10" t="s">
        <v>24</v>
      </c>
      <c r="C22" s="19" t="s">
        <v>17</v>
      </c>
      <c r="D22" s="10"/>
      <c r="E22" s="11">
        <v>1</v>
      </c>
      <c r="F22" s="7"/>
      <c r="G22" s="7">
        <f>Tabela1[[#This Row],[szacowana ilość]]*Tabela1[[#This Row],[cena jednostkowa NETTO '[PLN']]]</f>
        <v>0</v>
      </c>
    </row>
    <row r="23" spans="1:7" ht="31.5" x14ac:dyDescent="0.2">
      <c r="A23" s="8">
        <v>22</v>
      </c>
      <c r="B23" s="10" t="s">
        <v>25</v>
      </c>
      <c r="C23" s="19" t="s">
        <v>17</v>
      </c>
      <c r="D23" s="10"/>
      <c r="E23" s="11">
        <v>1</v>
      </c>
      <c r="F23" s="7"/>
      <c r="G23" s="7">
        <f>Tabela1[[#This Row],[szacowana ilość]]*Tabela1[[#This Row],[cena jednostkowa NETTO '[PLN']]]</f>
        <v>0</v>
      </c>
    </row>
    <row r="24" spans="1:7" x14ac:dyDescent="0.2">
      <c r="A24" s="8">
        <v>23</v>
      </c>
      <c r="B24" s="10" t="s">
        <v>26</v>
      </c>
      <c r="C24" s="19" t="s">
        <v>17</v>
      </c>
      <c r="D24" s="10"/>
      <c r="E24" s="11">
        <v>2</v>
      </c>
      <c r="F24" s="7"/>
      <c r="G24" s="7">
        <f>Tabela1[[#This Row],[szacowana ilość]]*Tabela1[[#This Row],[cena jednostkowa NETTO '[PLN']]]</f>
        <v>0</v>
      </c>
    </row>
    <row r="25" spans="1:7" x14ac:dyDescent="0.2">
      <c r="A25" s="8">
        <v>24</v>
      </c>
      <c r="B25" s="10" t="s">
        <v>27</v>
      </c>
      <c r="C25" s="19" t="s">
        <v>17</v>
      </c>
      <c r="D25" s="10"/>
      <c r="E25" s="11">
        <v>2</v>
      </c>
      <c r="F25" s="7"/>
      <c r="G25" s="7">
        <f>Tabela1[[#This Row],[szacowana ilość]]*Tabela1[[#This Row],[cena jednostkowa NETTO '[PLN']]]</f>
        <v>0</v>
      </c>
    </row>
    <row r="26" spans="1:7" ht="31.5" x14ac:dyDescent="0.2">
      <c r="A26" s="8">
        <v>25</v>
      </c>
      <c r="B26" s="10" t="s">
        <v>28</v>
      </c>
      <c r="C26" s="19" t="s">
        <v>17</v>
      </c>
      <c r="D26" s="10"/>
      <c r="E26" s="11">
        <v>25</v>
      </c>
      <c r="F26" s="7"/>
      <c r="G26" s="7">
        <f>Tabela1[[#This Row],[szacowana ilość]]*Tabela1[[#This Row],[cena jednostkowa NETTO '[PLN']]]</f>
        <v>0</v>
      </c>
    </row>
    <row r="27" spans="1:7" ht="31.5" x14ac:dyDescent="0.2">
      <c r="A27" s="8">
        <v>26</v>
      </c>
      <c r="B27" s="10" t="s">
        <v>29</v>
      </c>
      <c r="C27" s="19" t="s">
        <v>17</v>
      </c>
      <c r="D27" s="10"/>
      <c r="E27" s="11">
        <v>25</v>
      </c>
      <c r="F27" s="7"/>
      <c r="G27" s="7">
        <f>Tabela1[[#This Row],[szacowana ilość]]*Tabela1[[#This Row],[cena jednostkowa NETTO '[PLN']]]</f>
        <v>0</v>
      </c>
    </row>
    <row r="28" spans="1:7" ht="21" x14ac:dyDescent="0.2">
      <c r="A28" s="8">
        <v>27</v>
      </c>
      <c r="B28" s="10" t="s">
        <v>30</v>
      </c>
      <c r="C28" s="19" t="s">
        <v>17</v>
      </c>
      <c r="D28" s="10"/>
      <c r="E28" s="11">
        <v>5</v>
      </c>
      <c r="F28" s="7"/>
      <c r="G28" s="7">
        <f>Tabela1[[#This Row],[szacowana ilość]]*Tabela1[[#This Row],[cena jednostkowa NETTO '[PLN']]]</f>
        <v>0</v>
      </c>
    </row>
    <row r="29" spans="1:7" ht="31.5" x14ac:dyDescent="0.2">
      <c r="A29" s="8">
        <v>28</v>
      </c>
      <c r="B29" s="10" t="s">
        <v>31</v>
      </c>
      <c r="C29" s="19" t="s">
        <v>17</v>
      </c>
      <c r="D29" s="10"/>
      <c r="E29" s="11"/>
      <c r="F29" s="7"/>
      <c r="G29" s="7">
        <f>Tabela1[[#This Row],[szacowana ilość]]*Tabela1[[#This Row],[cena jednostkowa NETTO '[PLN']]]</f>
        <v>0</v>
      </c>
    </row>
    <row r="30" spans="1:7" ht="21" x14ac:dyDescent="0.2">
      <c r="A30" s="8">
        <v>29</v>
      </c>
      <c r="B30" s="10" t="s">
        <v>32</v>
      </c>
      <c r="C30" s="19" t="s">
        <v>33</v>
      </c>
      <c r="D30" s="10"/>
      <c r="E30" s="11">
        <v>1</v>
      </c>
      <c r="F30" s="7"/>
      <c r="G30" s="7">
        <f>Tabela1[[#This Row],[szacowana ilość]]*Tabela1[[#This Row],[cena jednostkowa NETTO '[PLN']]]</f>
        <v>0</v>
      </c>
    </row>
    <row r="31" spans="1:7" ht="21" x14ac:dyDescent="0.2">
      <c r="A31" s="8">
        <v>30</v>
      </c>
      <c r="B31" s="10" t="s">
        <v>34</v>
      </c>
      <c r="C31" s="19" t="s">
        <v>33</v>
      </c>
      <c r="D31" s="10"/>
      <c r="E31" s="11">
        <v>1</v>
      </c>
      <c r="F31" s="7"/>
      <c r="G31" s="7">
        <f>Tabela1[[#This Row],[szacowana ilość]]*Tabela1[[#This Row],[cena jednostkowa NETTO '[PLN']]]</f>
        <v>0</v>
      </c>
    </row>
    <row r="32" spans="1:7" ht="21" x14ac:dyDescent="0.2">
      <c r="A32" s="8">
        <v>31</v>
      </c>
      <c r="B32" s="12" t="s">
        <v>35</v>
      </c>
      <c r="C32" s="20" t="s">
        <v>36</v>
      </c>
      <c r="D32" s="12"/>
      <c r="E32" s="13">
        <v>1</v>
      </c>
      <c r="F32" s="7"/>
      <c r="G32" s="7">
        <f>Tabela1[[#This Row],[szacowana ilość]]*Tabela1[[#This Row],[cena jednostkowa NETTO '[PLN']]]</f>
        <v>0</v>
      </c>
    </row>
    <row r="33" spans="1:7" ht="21" x14ac:dyDescent="0.2">
      <c r="A33" s="8">
        <v>32</v>
      </c>
      <c r="B33" s="10" t="s">
        <v>37</v>
      </c>
      <c r="C33" s="19" t="s">
        <v>36</v>
      </c>
      <c r="D33" s="10"/>
      <c r="E33" s="11">
        <v>1</v>
      </c>
      <c r="F33" s="7"/>
      <c r="G33" s="7">
        <f>Tabela1[[#This Row],[szacowana ilość]]*Tabela1[[#This Row],[cena jednostkowa NETTO '[PLN']]]</f>
        <v>0</v>
      </c>
    </row>
    <row r="34" spans="1:7" ht="21" x14ac:dyDescent="0.2">
      <c r="A34" s="8">
        <v>33</v>
      </c>
      <c r="B34" s="10" t="s">
        <v>38</v>
      </c>
      <c r="C34" s="19" t="s">
        <v>36</v>
      </c>
      <c r="D34" s="10"/>
      <c r="E34" s="11">
        <v>1</v>
      </c>
      <c r="F34" s="7"/>
      <c r="G34" s="7">
        <f>Tabela1[[#This Row],[szacowana ilość]]*Tabela1[[#This Row],[cena jednostkowa NETTO '[PLN']]]</f>
        <v>0</v>
      </c>
    </row>
    <row r="35" spans="1:7" ht="21" x14ac:dyDescent="0.2">
      <c r="A35" s="8">
        <v>34</v>
      </c>
      <c r="B35" s="10" t="s">
        <v>39</v>
      </c>
      <c r="C35" s="19" t="s">
        <v>36</v>
      </c>
      <c r="D35" s="10"/>
      <c r="E35" s="11">
        <v>1</v>
      </c>
      <c r="F35" s="7"/>
      <c r="G35" s="7">
        <f>Tabela1[[#This Row],[szacowana ilość]]*Tabela1[[#This Row],[cena jednostkowa NETTO '[PLN']]]</f>
        <v>0</v>
      </c>
    </row>
    <row r="36" spans="1:7" ht="21" x14ac:dyDescent="0.2">
      <c r="A36" s="8">
        <v>35</v>
      </c>
      <c r="B36" s="10" t="s">
        <v>40</v>
      </c>
      <c r="C36" s="19" t="s">
        <v>36</v>
      </c>
      <c r="D36" s="10"/>
      <c r="E36" s="11">
        <v>1</v>
      </c>
      <c r="F36" s="7"/>
      <c r="G36" s="7">
        <f>Tabela1[[#This Row],[szacowana ilość]]*Tabela1[[#This Row],[cena jednostkowa NETTO '[PLN']]]</f>
        <v>0</v>
      </c>
    </row>
    <row r="37" spans="1:7" ht="21" x14ac:dyDescent="0.2">
      <c r="A37" s="8">
        <v>36</v>
      </c>
      <c r="B37" s="10" t="s">
        <v>41</v>
      </c>
      <c r="C37" s="19" t="s">
        <v>36</v>
      </c>
      <c r="D37" s="10"/>
      <c r="E37" s="11">
        <v>1</v>
      </c>
      <c r="F37" s="7"/>
      <c r="G37" s="7">
        <f>Tabela1[[#This Row],[szacowana ilość]]*Tabela1[[#This Row],[cena jednostkowa NETTO '[PLN']]]</f>
        <v>0</v>
      </c>
    </row>
    <row r="38" spans="1:7" x14ac:dyDescent="0.2">
      <c r="A38" s="8">
        <v>37</v>
      </c>
      <c r="B38" s="10" t="s">
        <v>42</v>
      </c>
      <c r="C38" s="19" t="s">
        <v>36</v>
      </c>
      <c r="D38" s="10"/>
      <c r="E38" s="11">
        <v>1</v>
      </c>
      <c r="F38" s="7"/>
      <c r="G38" s="7">
        <f>Tabela1[[#This Row],[szacowana ilość]]*Tabela1[[#This Row],[cena jednostkowa NETTO '[PLN']]]</f>
        <v>0</v>
      </c>
    </row>
    <row r="39" spans="1:7" x14ac:dyDescent="0.2">
      <c r="A39" s="8">
        <v>38</v>
      </c>
      <c r="B39" s="10" t="s">
        <v>43</v>
      </c>
      <c r="C39" s="19" t="s">
        <v>36</v>
      </c>
      <c r="D39" s="10"/>
      <c r="E39" s="11">
        <v>1</v>
      </c>
      <c r="F39" s="7"/>
      <c r="G39" s="7">
        <f>Tabela1[[#This Row],[szacowana ilość]]*Tabela1[[#This Row],[cena jednostkowa NETTO '[PLN']]]</f>
        <v>0</v>
      </c>
    </row>
    <row r="40" spans="1:7" x14ac:dyDescent="0.2">
      <c r="A40" s="8">
        <v>39</v>
      </c>
      <c r="B40" s="10" t="s">
        <v>44</v>
      </c>
      <c r="C40" s="19" t="s">
        <v>36</v>
      </c>
      <c r="D40" s="10"/>
      <c r="E40" s="11">
        <v>20</v>
      </c>
      <c r="F40" s="7"/>
      <c r="G40" s="7">
        <f>Tabela1[[#This Row],[szacowana ilość]]*Tabela1[[#This Row],[cena jednostkowa NETTO '[PLN']]]</f>
        <v>0</v>
      </c>
    </row>
    <row r="41" spans="1:7" x14ac:dyDescent="0.2">
      <c r="A41" s="8">
        <v>40</v>
      </c>
      <c r="B41" s="10" t="s">
        <v>45</v>
      </c>
      <c r="C41" s="19" t="s">
        <v>36</v>
      </c>
      <c r="D41" s="10"/>
      <c r="E41" s="11">
        <v>20</v>
      </c>
      <c r="F41" s="7"/>
      <c r="G41" s="7">
        <f>Tabela1[[#This Row],[szacowana ilość]]*Tabela1[[#This Row],[cena jednostkowa NETTO '[PLN']]]</f>
        <v>0</v>
      </c>
    </row>
    <row r="42" spans="1:7" x14ac:dyDescent="0.2">
      <c r="A42" s="8">
        <v>41</v>
      </c>
      <c r="B42" s="10" t="s">
        <v>46</v>
      </c>
      <c r="C42" s="19" t="s">
        <v>36</v>
      </c>
      <c r="D42" s="10"/>
      <c r="E42" s="11">
        <v>20</v>
      </c>
      <c r="F42" s="7"/>
      <c r="G42" s="7">
        <f>Tabela1[[#This Row],[szacowana ilość]]*Tabela1[[#This Row],[cena jednostkowa NETTO '[PLN']]]</f>
        <v>0</v>
      </c>
    </row>
    <row r="43" spans="1:7" x14ac:dyDescent="0.2">
      <c r="A43" s="8">
        <v>42</v>
      </c>
      <c r="B43" s="10" t="s">
        <v>47</v>
      </c>
      <c r="C43" s="19" t="s">
        <v>36</v>
      </c>
      <c r="D43" s="10"/>
      <c r="E43" s="11">
        <v>20</v>
      </c>
      <c r="F43" s="7"/>
      <c r="G43" s="7">
        <f>Tabela1[[#This Row],[szacowana ilość]]*Tabela1[[#This Row],[cena jednostkowa NETTO '[PLN']]]</f>
        <v>0</v>
      </c>
    </row>
    <row r="44" spans="1:7" x14ac:dyDescent="0.2">
      <c r="A44" s="8">
        <v>43</v>
      </c>
      <c r="B44" s="10" t="s">
        <v>48</v>
      </c>
      <c r="C44" s="19" t="s">
        <v>36</v>
      </c>
      <c r="D44" s="10"/>
      <c r="E44" s="11">
        <v>20</v>
      </c>
      <c r="F44" s="7"/>
      <c r="G44" s="7">
        <f>Tabela1[[#This Row],[szacowana ilość]]*Tabela1[[#This Row],[cena jednostkowa NETTO '[PLN']]]</f>
        <v>0</v>
      </c>
    </row>
    <row r="45" spans="1:7" x14ac:dyDescent="0.2">
      <c r="A45" s="8">
        <v>44</v>
      </c>
      <c r="B45" s="10" t="s">
        <v>49</v>
      </c>
      <c r="C45" s="19" t="s">
        <v>36</v>
      </c>
      <c r="D45" s="10"/>
      <c r="E45" s="11">
        <v>20</v>
      </c>
      <c r="F45" s="7"/>
      <c r="G45" s="7">
        <f>Tabela1[[#This Row],[szacowana ilość]]*Tabela1[[#This Row],[cena jednostkowa NETTO '[PLN']]]</f>
        <v>0</v>
      </c>
    </row>
    <row r="46" spans="1:7" x14ac:dyDescent="0.2">
      <c r="A46" s="8">
        <v>45</v>
      </c>
      <c r="B46" s="10" t="s">
        <v>50</v>
      </c>
      <c r="C46" s="19" t="s">
        <v>36</v>
      </c>
      <c r="D46" s="10"/>
      <c r="E46" s="11">
        <v>20</v>
      </c>
      <c r="F46" s="7"/>
      <c r="G46" s="7">
        <f>Tabela1[[#This Row],[szacowana ilość]]*Tabela1[[#This Row],[cena jednostkowa NETTO '[PLN']]]</f>
        <v>0</v>
      </c>
    </row>
    <row r="47" spans="1:7" x14ac:dyDescent="0.2">
      <c r="A47" s="8">
        <v>46</v>
      </c>
      <c r="B47" s="10" t="s">
        <v>51</v>
      </c>
      <c r="C47" s="19" t="s">
        <v>36</v>
      </c>
      <c r="D47" s="10"/>
      <c r="E47" s="11">
        <v>20</v>
      </c>
      <c r="F47" s="7"/>
      <c r="G47" s="7">
        <f>Tabela1[[#This Row],[szacowana ilość]]*Tabela1[[#This Row],[cena jednostkowa NETTO '[PLN']]]</f>
        <v>0</v>
      </c>
    </row>
    <row r="48" spans="1:7" x14ac:dyDescent="0.2">
      <c r="A48" s="8">
        <v>47</v>
      </c>
      <c r="B48" s="10" t="s">
        <v>52</v>
      </c>
      <c r="C48" s="19" t="s">
        <v>36</v>
      </c>
      <c r="D48" s="10"/>
      <c r="E48" s="11">
        <v>1</v>
      </c>
      <c r="F48" s="7"/>
      <c r="G48" s="7">
        <f>Tabela1[[#This Row],[szacowana ilość]]*Tabela1[[#This Row],[cena jednostkowa NETTO '[PLN']]]</f>
        <v>0</v>
      </c>
    </row>
    <row r="49" spans="1:7" ht="21" x14ac:dyDescent="0.2">
      <c r="A49" s="8">
        <v>48</v>
      </c>
      <c r="B49" s="10" t="s">
        <v>53</v>
      </c>
      <c r="C49" s="19" t="s">
        <v>36</v>
      </c>
      <c r="D49" s="10"/>
      <c r="E49" s="11">
        <v>1</v>
      </c>
      <c r="F49" s="7"/>
      <c r="G49" s="7">
        <f>Tabela1[[#This Row],[szacowana ilość]]*Tabela1[[#This Row],[cena jednostkowa NETTO '[PLN']]]</f>
        <v>0</v>
      </c>
    </row>
    <row r="50" spans="1:7" ht="21" x14ac:dyDescent="0.2">
      <c r="A50" s="8">
        <v>49</v>
      </c>
      <c r="B50" s="10" t="s">
        <v>54</v>
      </c>
      <c r="C50" s="19" t="s">
        <v>36</v>
      </c>
      <c r="D50" s="10"/>
      <c r="E50" s="11">
        <v>1</v>
      </c>
      <c r="F50" s="7"/>
      <c r="G50" s="7">
        <f>Tabela1[[#This Row],[szacowana ilość]]*Tabela1[[#This Row],[cena jednostkowa NETTO '[PLN']]]</f>
        <v>0</v>
      </c>
    </row>
    <row r="51" spans="1:7" ht="31.5" x14ac:dyDescent="0.2">
      <c r="A51" s="8">
        <v>50</v>
      </c>
      <c r="B51" s="10" t="s">
        <v>55</v>
      </c>
      <c r="C51" s="19" t="s">
        <v>36</v>
      </c>
      <c r="D51" s="10"/>
      <c r="E51" s="11">
        <v>20</v>
      </c>
      <c r="F51" s="7"/>
      <c r="G51" s="7">
        <f>Tabela1[[#This Row],[szacowana ilość]]*Tabela1[[#This Row],[cena jednostkowa NETTO '[PLN']]]</f>
        <v>0</v>
      </c>
    </row>
    <row r="52" spans="1:7" ht="31.5" x14ac:dyDescent="0.2">
      <c r="A52" s="8">
        <v>51</v>
      </c>
      <c r="B52" s="10" t="s">
        <v>56</v>
      </c>
      <c r="C52" s="19" t="s">
        <v>36</v>
      </c>
      <c r="D52" s="10"/>
      <c r="E52" s="11">
        <v>20</v>
      </c>
      <c r="F52" s="7"/>
      <c r="G52" s="7">
        <f>Tabela1[[#This Row],[szacowana ilość]]*Tabela1[[#This Row],[cena jednostkowa NETTO '[PLN']]]</f>
        <v>0</v>
      </c>
    </row>
    <row r="53" spans="1:7" ht="84" x14ac:dyDescent="0.2">
      <c r="A53" s="8">
        <v>52</v>
      </c>
      <c r="B53" s="10" t="s">
        <v>57</v>
      </c>
      <c r="C53" s="19" t="s">
        <v>36</v>
      </c>
      <c r="D53" s="10"/>
      <c r="E53" s="11">
        <v>1</v>
      </c>
      <c r="F53" s="7"/>
      <c r="G53" s="7">
        <f>Tabela1[[#This Row],[szacowana ilość]]*Tabela1[[#This Row],[cena jednostkowa NETTO '[PLN']]]</f>
        <v>0</v>
      </c>
    </row>
    <row r="54" spans="1:7" x14ac:dyDescent="0.2">
      <c r="A54" s="8">
        <v>53</v>
      </c>
      <c r="B54" s="12" t="s">
        <v>58</v>
      </c>
      <c r="C54" s="20" t="s">
        <v>36</v>
      </c>
      <c r="D54" s="12"/>
      <c r="E54" s="13">
        <v>5</v>
      </c>
      <c r="F54" s="7"/>
      <c r="G54" s="7">
        <f>Tabela1[[#This Row],[szacowana ilość]]*Tabela1[[#This Row],[cena jednostkowa NETTO '[PLN']]]</f>
        <v>0</v>
      </c>
    </row>
    <row r="55" spans="1:7" x14ac:dyDescent="0.2">
      <c r="A55" s="8">
        <v>54</v>
      </c>
      <c r="B55" s="8" t="s">
        <v>59</v>
      </c>
      <c r="C55" s="21" t="s">
        <v>36</v>
      </c>
      <c r="D55" s="8"/>
      <c r="E55" s="14">
        <v>1</v>
      </c>
      <c r="F55" s="7"/>
      <c r="G55" s="7">
        <f>Tabela1[[#This Row],[szacowana ilość]]*Tabela1[[#This Row],[cena jednostkowa NETTO '[PLN']]]</f>
        <v>0</v>
      </c>
    </row>
    <row r="56" spans="1:7" x14ac:dyDescent="0.2">
      <c r="A56" s="8">
        <v>55</v>
      </c>
      <c r="B56" s="10" t="s">
        <v>60</v>
      </c>
      <c r="C56" s="19" t="s">
        <v>36</v>
      </c>
      <c r="D56" s="10"/>
      <c r="E56" s="11">
        <v>1</v>
      </c>
      <c r="F56" s="7"/>
      <c r="G56" s="7">
        <f>Tabela1[[#This Row],[szacowana ilość]]*Tabela1[[#This Row],[cena jednostkowa NETTO '[PLN']]]</f>
        <v>0</v>
      </c>
    </row>
    <row r="57" spans="1:7" x14ac:dyDescent="0.2">
      <c r="A57" s="8">
        <v>56</v>
      </c>
      <c r="B57" s="10" t="s">
        <v>61</v>
      </c>
      <c r="C57" s="19" t="s">
        <v>36</v>
      </c>
      <c r="D57" s="10"/>
      <c r="E57" s="11">
        <v>1</v>
      </c>
      <c r="F57" s="7"/>
      <c r="G57" s="7">
        <f>Tabela1[[#This Row],[szacowana ilość]]*Tabela1[[#This Row],[cena jednostkowa NETTO '[PLN']]]</f>
        <v>0</v>
      </c>
    </row>
    <row r="58" spans="1:7" x14ac:dyDescent="0.2">
      <c r="A58" s="8">
        <v>57</v>
      </c>
      <c r="B58" s="10" t="s">
        <v>62</v>
      </c>
      <c r="C58" s="19" t="s">
        <v>36</v>
      </c>
      <c r="D58" s="10"/>
      <c r="E58" s="11">
        <v>1</v>
      </c>
      <c r="F58" s="7"/>
      <c r="G58" s="7">
        <f>Tabela1[[#This Row],[szacowana ilość]]*Tabela1[[#This Row],[cena jednostkowa NETTO '[PLN']]]</f>
        <v>0</v>
      </c>
    </row>
    <row r="59" spans="1:7" x14ac:dyDescent="0.2">
      <c r="A59" s="8">
        <v>58</v>
      </c>
      <c r="B59" s="10" t="s">
        <v>63</v>
      </c>
      <c r="C59" s="19" t="s">
        <v>64</v>
      </c>
      <c r="D59" s="10"/>
      <c r="E59" s="11"/>
      <c r="F59" s="7"/>
      <c r="G59" s="7">
        <f>Tabela1[[#This Row],[szacowana ilość]]*Tabela1[[#This Row],[cena jednostkowa NETTO '[PLN']]]</f>
        <v>0</v>
      </c>
    </row>
    <row r="60" spans="1:7" ht="21" x14ac:dyDescent="0.2">
      <c r="A60" s="8">
        <v>59</v>
      </c>
      <c r="B60" s="10" t="s">
        <v>65</v>
      </c>
      <c r="C60" s="19" t="s">
        <v>66</v>
      </c>
      <c r="D60" s="10"/>
      <c r="E60" s="11">
        <v>30</v>
      </c>
      <c r="F60" s="7"/>
      <c r="G60" s="7">
        <f>Tabela1[[#This Row],[szacowana ilość]]*Tabela1[[#This Row],[cena jednostkowa NETTO '[PLN']]]</f>
        <v>0</v>
      </c>
    </row>
    <row r="61" spans="1:7" ht="17.25" x14ac:dyDescent="0.2">
      <c r="A61" s="8">
        <v>60</v>
      </c>
      <c r="B61" s="10" t="s">
        <v>67</v>
      </c>
      <c r="C61" s="19" t="s">
        <v>66</v>
      </c>
      <c r="D61" s="10"/>
      <c r="E61" s="11">
        <v>1</v>
      </c>
      <c r="F61" s="7"/>
      <c r="G61" s="7">
        <f>Tabela1[[#This Row],[szacowana ilość]]*Tabela1[[#This Row],[cena jednostkowa NETTO '[PLN']]]</f>
        <v>0</v>
      </c>
    </row>
    <row r="62" spans="1:7" ht="17.25" x14ac:dyDescent="0.2">
      <c r="A62" s="8">
        <v>61</v>
      </c>
      <c r="B62" s="10" t="s">
        <v>68</v>
      </c>
      <c r="C62" s="19" t="s">
        <v>66</v>
      </c>
      <c r="D62" s="10"/>
      <c r="E62" s="11">
        <v>1</v>
      </c>
      <c r="F62" s="7"/>
      <c r="G62" s="7">
        <f>Tabela1[[#This Row],[szacowana ilość]]*Tabela1[[#This Row],[cena jednostkowa NETTO '[PLN']]]</f>
        <v>0</v>
      </c>
    </row>
    <row r="63" spans="1:7" ht="21" x14ac:dyDescent="0.2">
      <c r="A63" s="8">
        <v>62</v>
      </c>
      <c r="B63" s="10" t="s">
        <v>69</v>
      </c>
      <c r="C63" s="19" t="s">
        <v>66</v>
      </c>
      <c r="D63" s="10"/>
      <c r="E63" s="11">
        <v>1</v>
      </c>
      <c r="F63" s="7"/>
      <c r="G63" s="7">
        <f>Tabela1[[#This Row],[szacowana ilość]]*Tabela1[[#This Row],[cena jednostkowa NETTO '[PLN']]]</f>
        <v>0</v>
      </c>
    </row>
    <row r="64" spans="1:7" ht="31.5" x14ac:dyDescent="0.2">
      <c r="A64" s="8">
        <v>63</v>
      </c>
      <c r="B64" s="10" t="s">
        <v>70</v>
      </c>
      <c r="C64" s="19" t="s">
        <v>66</v>
      </c>
      <c r="D64" s="10"/>
      <c r="E64" s="11">
        <v>1</v>
      </c>
      <c r="F64" s="7"/>
      <c r="G64" s="7">
        <f>Tabela1[[#This Row],[szacowana ilość]]*Tabela1[[#This Row],[cena jednostkowa NETTO '[PLN']]]</f>
        <v>0</v>
      </c>
    </row>
    <row r="65" spans="1:7" ht="21" x14ac:dyDescent="0.2">
      <c r="A65" s="8">
        <v>64</v>
      </c>
      <c r="B65" s="10" t="s">
        <v>71</v>
      </c>
      <c r="C65" s="19" t="s">
        <v>66</v>
      </c>
      <c r="D65" s="10"/>
      <c r="E65" s="11">
        <v>1</v>
      </c>
      <c r="F65" s="7"/>
      <c r="G65" s="7">
        <f>Tabela1[[#This Row],[szacowana ilość]]*Tabela1[[#This Row],[cena jednostkowa NETTO '[PLN']]]</f>
        <v>0</v>
      </c>
    </row>
    <row r="66" spans="1:7" ht="31.5" x14ac:dyDescent="0.2">
      <c r="A66" s="8">
        <v>65</v>
      </c>
      <c r="B66" s="10" t="s">
        <v>72</v>
      </c>
      <c r="C66" s="19" t="s">
        <v>66</v>
      </c>
      <c r="D66" s="10"/>
      <c r="E66" s="11">
        <v>1</v>
      </c>
      <c r="F66" s="7"/>
      <c r="G66" s="7">
        <f>Tabela1[[#This Row],[szacowana ilość]]*Tabela1[[#This Row],[cena jednostkowa NETTO '[PLN']]]</f>
        <v>0</v>
      </c>
    </row>
    <row r="67" spans="1:7" ht="21" x14ac:dyDescent="0.2">
      <c r="A67" s="8">
        <v>66</v>
      </c>
      <c r="B67" s="10" t="s">
        <v>73</v>
      </c>
      <c r="C67" s="19" t="s">
        <v>66</v>
      </c>
      <c r="D67" s="10"/>
      <c r="E67" s="11">
        <v>1</v>
      </c>
      <c r="F67" s="7"/>
      <c r="G67" s="7">
        <f>Tabela1[[#This Row],[szacowana ilość]]*Tabela1[[#This Row],[cena jednostkowa NETTO '[PLN']]]</f>
        <v>0</v>
      </c>
    </row>
    <row r="68" spans="1:7" ht="17.25" x14ac:dyDescent="0.2">
      <c r="A68" s="8">
        <v>67</v>
      </c>
      <c r="B68" s="10" t="s">
        <v>74</v>
      </c>
      <c r="C68" s="19" t="s">
        <v>66</v>
      </c>
      <c r="D68" s="10"/>
      <c r="E68" s="11">
        <v>1</v>
      </c>
      <c r="F68" s="7"/>
      <c r="G68" s="7">
        <f>Tabela1[[#This Row],[szacowana ilość]]*Tabela1[[#This Row],[cena jednostkowa NETTO '[PLN']]]</f>
        <v>0</v>
      </c>
    </row>
    <row r="69" spans="1:7" ht="21" x14ac:dyDescent="0.2">
      <c r="A69" s="8">
        <v>68</v>
      </c>
      <c r="B69" s="10" t="s">
        <v>75</v>
      </c>
      <c r="C69" s="19" t="s">
        <v>66</v>
      </c>
      <c r="D69" s="10"/>
      <c r="E69" s="11">
        <v>1</v>
      </c>
      <c r="F69" s="7"/>
      <c r="G69" s="7">
        <f>Tabela1[[#This Row],[szacowana ilość]]*Tabela1[[#This Row],[cena jednostkowa NETTO '[PLN']]]</f>
        <v>0</v>
      </c>
    </row>
    <row r="70" spans="1:7" ht="21" x14ac:dyDescent="0.2">
      <c r="A70" s="8">
        <v>69</v>
      </c>
      <c r="B70" s="10" t="s">
        <v>76</v>
      </c>
      <c r="C70" s="19" t="s">
        <v>77</v>
      </c>
      <c r="D70" s="10"/>
      <c r="E70" s="11">
        <v>1</v>
      </c>
      <c r="F70" s="7"/>
      <c r="G70" s="7">
        <f>Tabela1[[#This Row],[szacowana ilość]]*Tabela1[[#This Row],[cena jednostkowa NETTO '[PLN']]]</f>
        <v>0</v>
      </c>
    </row>
    <row r="71" spans="1:7" ht="52.5" x14ac:dyDescent="0.2">
      <c r="A71" s="8">
        <v>70</v>
      </c>
      <c r="B71" s="10" t="s">
        <v>78</v>
      </c>
      <c r="C71" s="19" t="s">
        <v>77</v>
      </c>
      <c r="D71" s="10"/>
      <c r="E71" s="11">
        <v>1</v>
      </c>
      <c r="F71" s="7"/>
      <c r="G71" s="7">
        <f>Tabela1[[#This Row],[szacowana ilość]]*Tabela1[[#This Row],[cena jednostkowa NETTO '[PLN']]]</f>
        <v>0</v>
      </c>
    </row>
    <row r="72" spans="1:7" ht="21" x14ac:dyDescent="0.2">
      <c r="A72" s="8">
        <v>71</v>
      </c>
      <c r="B72" s="10" t="s">
        <v>79</v>
      </c>
      <c r="C72" s="19" t="s">
        <v>77</v>
      </c>
      <c r="D72" s="10"/>
      <c r="E72" s="11">
        <v>1</v>
      </c>
      <c r="F72" s="7"/>
      <c r="G72" s="7">
        <f>Tabela1[[#This Row],[szacowana ilość]]*Tabela1[[#This Row],[cena jednostkowa NETTO '[PLN']]]</f>
        <v>0</v>
      </c>
    </row>
    <row r="73" spans="1:7" x14ac:dyDescent="0.2">
      <c r="A73" s="8">
        <v>72</v>
      </c>
      <c r="B73" s="10" t="s">
        <v>80</v>
      </c>
      <c r="C73" s="19" t="s">
        <v>81</v>
      </c>
      <c r="D73" s="10"/>
      <c r="E73" s="11">
        <v>1</v>
      </c>
      <c r="F73" s="7"/>
      <c r="G73" s="7">
        <f>Tabela1[[#This Row],[szacowana ilość]]*Tabela1[[#This Row],[cena jednostkowa NETTO '[PLN']]]</f>
        <v>0</v>
      </c>
    </row>
    <row r="74" spans="1:7" ht="73.5" x14ac:dyDescent="0.2">
      <c r="A74" s="8">
        <v>73</v>
      </c>
      <c r="B74" s="10" t="s">
        <v>82</v>
      </c>
      <c r="C74" s="19" t="s">
        <v>81</v>
      </c>
      <c r="D74" s="10"/>
      <c r="E74" s="11">
        <v>1</v>
      </c>
      <c r="F74" s="7"/>
      <c r="G74" s="7">
        <f>Tabela1[[#This Row],[szacowana ilość]]*Tabela1[[#This Row],[cena jednostkowa NETTO '[PLN']]]</f>
        <v>0</v>
      </c>
    </row>
    <row r="75" spans="1:7" ht="42" x14ac:dyDescent="0.2">
      <c r="A75" s="8">
        <v>74</v>
      </c>
      <c r="B75" s="15" t="s">
        <v>83</v>
      </c>
      <c r="C75" s="19" t="s">
        <v>81</v>
      </c>
      <c r="D75" s="10"/>
      <c r="E75" s="11">
        <v>1</v>
      </c>
      <c r="F75" s="7"/>
      <c r="G75" s="7">
        <f>Tabela1[[#This Row],[szacowana ilość]]*Tabela1[[#This Row],[cena jednostkowa NETTO '[PLN']]]</f>
        <v>0</v>
      </c>
    </row>
    <row r="76" spans="1:7" ht="42" x14ac:dyDescent="0.2">
      <c r="A76" s="8">
        <v>75</v>
      </c>
      <c r="B76" s="10" t="s">
        <v>84</v>
      </c>
      <c r="C76" s="19" t="s">
        <v>85</v>
      </c>
      <c r="D76" s="10"/>
      <c r="E76" s="11">
        <v>4</v>
      </c>
      <c r="F76" s="7"/>
      <c r="G76" s="7">
        <f>Tabela1[[#This Row],[szacowana ilość]]*Tabela1[[#This Row],[cena jednostkowa NETTO '[PLN']]]</f>
        <v>0</v>
      </c>
    </row>
    <row r="77" spans="1:7" ht="42" x14ac:dyDescent="0.2">
      <c r="A77" s="8">
        <v>76</v>
      </c>
      <c r="B77" s="10" t="s">
        <v>86</v>
      </c>
      <c r="C77" s="19" t="s">
        <v>85</v>
      </c>
      <c r="D77" s="10"/>
      <c r="E77" s="11">
        <v>4</v>
      </c>
      <c r="F77" s="7"/>
      <c r="G77" s="7">
        <f>Tabela1[[#This Row],[szacowana ilość]]*Tabela1[[#This Row],[cena jednostkowa NETTO '[PLN']]]</f>
        <v>0</v>
      </c>
    </row>
    <row r="78" spans="1:7" ht="52.5" x14ac:dyDescent="0.2">
      <c r="A78" s="8">
        <v>77</v>
      </c>
      <c r="B78" s="10" t="s">
        <v>87</v>
      </c>
      <c r="C78" s="19" t="s">
        <v>85</v>
      </c>
      <c r="D78" s="10"/>
      <c r="E78" s="11">
        <v>4</v>
      </c>
      <c r="F78" s="7"/>
      <c r="G78" s="7">
        <f>Tabela1[[#This Row],[szacowana ilość]]*Tabela1[[#This Row],[cena jednostkowa NETTO '[PLN']]]</f>
        <v>0</v>
      </c>
    </row>
    <row r="79" spans="1:7" ht="42" x14ac:dyDescent="0.2">
      <c r="A79" s="8">
        <v>78</v>
      </c>
      <c r="B79" s="10" t="s">
        <v>88</v>
      </c>
      <c r="C79" s="19" t="s">
        <v>85</v>
      </c>
      <c r="D79" s="10"/>
      <c r="E79" s="11">
        <v>1</v>
      </c>
      <c r="F79" s="7"/>
      <c r="G79" s="7">
        <f>Tabela1[[#This Row],[szacowana ilość]]*Tabela1[[#This Row],[cena jednostkowa NETTO '[PLN']]]</f>
        <v>0</v>
      </c>
    </row>
    <row r="80" spans="1:7" ht="63" x14ac:dyDescent="0.2">
      <c r="A80" s="8">
        <v>79</v>
      </c>
      <c r="B80" s="10" t="s">
        <v>89</v>
      </c>
      <c r="C80" s="19" t="s">
        <v>85</v>
      </c>
      <c r="D80" s="10" t="s">
        <v>90</v>
      </c>
      <c r="E80" s="11">
        <v>1</v>
      </c>
      <c r="F80" s="7"/>
      <c r="G80" s="7">
        <f>Tabela1[[#This Row],[szacowana ilość]]*Tabela1[[#This Row],[cena jednostkowa NETTO '[PLN']]]</f>
        <v>0</v>
      </c>
    </row>
    <row r="81" spans="1:7" ht="63" x14ac:dyDescent="0.2">
      <c r="A81" s="8">
        <v>80</v>
      </c>
      <c r="B81" s="10" t="s">
        <v>91</v>
      </c>
      <c r="C81" s="19" t="s">
        <v>85</v>
      </c>
      <c r="D81" s="10" t="s">
        <v>90</v>
      </c>
      <c r="E81" s="11">
        <v>1</v>
      </c>
      <c r="F81" s="7"/>
      <c r="G81" s="7">
        <f>Tabela1[[#This Row],[szacowana ilość]]*Tabela1[[#This Row],[cena jednostkowa NETTO '[PLN']]]</f>
        <v>0</v>
      </c>
    </row>
    <row r="82" spans="1:7" ht="21" x14ac:dyDescent="0.2">
      <c r="A82" s="8">
        <v>81</v>
      </c>
      <c r="B82" s="10" t="s">
        <v>92</v>
      </c>
      <c r="C82" s="19" t="s">
        <v>85</v>
      </c>
      <c r="D82" s="10"/>
      <c r="E82" s="11">
        <v>10</v>
      </c>
      <c r="F82" s="7"/>
      <c r="G82" s="7">
        <f>Tabela1[[#This Row],[szacowana ilość]]*Tabela1[[#This Row],[cena jednostkowa NETTO '[PLN']]]</f>
        <v>0</v>
      </c>
    </row>
    <row r="83" spans="1:7" ht="21" x14ac:dyDescent="0.2">
      <c r="A83" s="8">
        <v>82</v>
      </c>
      <c r="B83" s="10" t="s">
        <v>93</v>
      </c>
      <c r="C83" s="19" t="s">
        <v>85</v>
      </c>
      <c r="D83" s="10"/>
      <c r="E83" s="11">
        <v>10</v>
      </c>
      <c r="F83" s="7"/>
      <c r="G83" s="7">
        <f>Tabela1[[#This Row],[szacowana ilość]]*Tabela1[[#This Row],[cena jednostkowa NETTO '[PLN']]]</f>
        <v>0</v>
      </c>
    </row>
    <row r="84" spans="1:7" ht="21" x14ac:dyDescent="0.2">
      <c r="A84" s="8">
        <v>83</v>
      </c>
      <c r="B84" s="10" t="s">
        <v>94</v>
      </c>
      <c r="C84" s="19" t="s">
        <v>85</v>
      </c>
      <c r="D84" s="10"/>
      <c r="E84" s="11">
        <v>20</v>
      </c>
      <c r="F84" s="7"/>
      <c r="G84" s="7">
        <f>Tabela1[[#This Row],[szacowana ilość]]*Tabela1[[#This Row],[cena jednostkowa NETTO '[PLN']]]</f>
        <v>0</v>
      </c>
    </row>
    <row r="85" spans="1:7" ht="21" x14ac:dyDescent="0.2">
      <c r="A85" s="8">
        <v>84</v>
      </c>
      <c r="B85" s="10" t="s">
        <v>95</v>
      </c>
      <c r="C85" s="19" t="s">
        <v>85</v>
      </c>
      <c r="D85" s="10"/>
      <c r="E85" s="11">
        <v>30</v>
      </c>
      <c r="F85" s="7"/>
      <c r="G85" s="7">
        <f>Tabela1[[#This Row],[szacowana ilość]]*Tabela1[[#This Row],[cena jednostkowa NETTO '[PLN']]]</f>
        <v>0</v>
      </c>
    </row>
    <row r="86" spans="1:7" ht="21" x14ac:dyDescent="0.2">
      <c r="A86" s="8">
        <v>85</v>
      </c>
      <c r="B86" s="10" t="s">
        <v>96</v>
      </c>
      <c r="C86" s="19" t="s">
        <v>85</v>
      </c>
      <c r="D86" s="10"/>
      <c r="E86" s="11">
        <v>30</v>
      </c>
      <c r="F86" s="7"/>
      <c r="G86" s="7">
        <f>Tabela1[[#This Row],[szacowana ilość]]*Tabela1[[#This Row],[cena jednostkowa NETTO '[PLN']]]</f>
        <v>0</v>
      </c>
    </row>
    <row r="87" spans="1:7" ht="21" x14ac:dyDescent="0.2">
      <c r="A87" s="8">
        <v>86</v>
      </c>
      <c r="B87" s="10" t="s">
        <v>97</v>
      </c>
      <c r="C87" s="19" t="s">
        <v>85</v>
      </c>
      <c r="D87" s="10"/>
      <c r="E87" s="11">
        <v>10</v>
      </c>
      <c r="F87" s="7"/>
      <c r="G87" s="7">
        <f>Tabela1[[#This Row],[szacowana ilość]]*Tabela1[[#This Row],[cena jednostkowa NETTO '[PLN']]]</f>
        <v>0</v>
      </c>
    </row>
    <row r="88" spans="1:7" ht="21" x14ac:dyDescent="0.2">
      <c r="A88" s="8">
        <v>87</v>
      </c>
      <c r="B88" s="10" t="s">
        <v>98</v>
      </c>
      <c r="C88" s="19" t="s">
        <v>85</v>
      </c>
      <c r="D88" s="10"/>
      <c r="E88" s="11">
        <v>100</v>
      </c>
      <c r="F88" s="7"/>
      <c r="G88" s="7">
        <f>Tabela1[[#This Row],[szacowana ilość]]*Tabela1[[#This Row],[cena jednostkowa NETTO '[PLN']]]</f>
        <v>0</v>
      </c>
    </row>
    <row r="89" spans="1:7" ht="21" x14ac:dyDescent="0.2">
      <c r="A89" s="8">
        <v>88</v>
      </c>
      <c r="B89" s="10" t="s">
        <v>99</v>
      </c>
      <c r="C89" s="19" t="s">
        <v>85</v>
      </c>
      <c r="D89" s="10"/>
      <c r="E89" s="11">
        <v>50</v>
      </c>
      <c r="F89" s="7"/>
      <c r="G89" s="7">
        <f>Tabela1[[#This Row],[szacowana ilość]]*Tabela1[[#This Row],[cena jednostkowa NETTO '[PLN']]]</f>
        <v>0</v>
      </c>
    </row>
    <row r="90" spans="1:7" ht="21" x14ac:dyDescent="0.2">
      <c r="A90" s="8">
        <v>89</v>
      </c>
      <c r="B90" s="10" t="s">
        <v>100</v>
      </c>
      <c r="C90" s="19" t="s">
        <v>85</v>
      </c>
      <c r="D90" s="10"/>
      <c r="E90" s="11">
        <v>100</v>
      </c>
      <c r="F90" s="7"/>
      <c r="G90" s="7">
        <f>Tabela1[[#This Row],[szacowana ilość]]*Tabela1[[#This Row],[cena jednostkowa NETTO '[PLN']]]</f>
        <v>0</v>
      </c>
    </row>
    <row r="91" spans="1:7" ht="21" x14ac:dyDescent="0.2">
      <c r="A91" s="8">
        <v>90</v>
      </c>
      <c r="B91" s="10" t="s">
        <v>101</v>
      </c>
      <c r="C91" s="19" t="s">
        <v>85</v>
      </c>
      <c r="D91" s="10"/>
      <c r="E91" s="11">
        <v>10</v>
      </c>
      <c r="F91" s="7"/>
      <c r="G91" s="7">
        <f>Tabela1[[#This Row],[szacowana ilość]]*Tabela1[[#This Row],[cena jednostkowa NETTO '[PLN']]]</f>
        <v>0</v>
      </c>
    </row>
    <row r="92" spans="1:7" ht="115.5" x14ac:dyDescent="0.2">
      <c r="A92" s="8">
        <v>91</v>
      </c>
      <c r="B92" s="10" t="s">
        <v>102</v>
      </c>
      <c r="C92" s="19" t="s">
        <v>103</v>
      </c>
      <c r="D92" s="10"/>
      <c r="E92" s="11">
        <v>30</v>
      </c>
      <c r="F92" s="7"/>
      <c r="G92" s="7">
        <f>Tabela1[[#This Row],[szacowana ilość]]*Tabela1[[#This Row],[cena jednostkowa NETTO '[PLN']]]</f>
        <v>0</v>
      </c>
    </row>
    <row r="93" spans="1:7" ht="42" x14ac:dyDescent="0.2">
      <c r="A93" s="8">
        <v>92</v>
      </c>
      <c r="B93" s="10" t="s">
        <v>104</v>
      </c>
      <c r="C93" s="19" t="s">
        <v>103</v>
      </c>
      <c r="D93" s="10"/>
      <c r="E93" s="11">
        <v>5</v>
      </c>
      <c r="F93" s="7"/>
      <c r="G93" s="7">
        <f>Tabela1[[#This Row],[szacowana ilość]]*Tabela1[[#This Row],[cena jednostkowa NETTO '[PLN']]]</f>
        <v>0</v>
      </c>
    </row>
    <row r="94" spans="1:7" ht="42" x14ac:dyDescent="0.2">
      <c r="A94" s="8">
        <v>93</v>
      </c>
      <c r="B94" s="10" t="s">
        <v>105</v>
      </c>
      <c r="C94" s="19" t="s">
        <v>103</v>
      </c>
      <c r="D94" s="10"/>
      <c r="E94" s="11">
        <v>10</v>
      </c>
      <c r="F94" s="7"/>
      <c r="G94" s="7">
        <f>Tabela1[[#This Row],[szacowana ilość]]*Tabela1[[#This Row],[cena jednostkowa NETTO '[PLN']]]</f>
        <v>0</v>
      </c>
    </row>
    <row r="95" spans="1:7" ht="31.5" x14ac:dyDescent="0.2">
      <c r="A95" s="8">
        <v>94</v>
      </c>
      <c r="B95" s="10" t="s">
        <v>106</v>
      </c>
      <c r="C95" s="19" t="s">
        <v>103</v>
      </c>
      <c r="D95" s="10"/>
      <c r="E95" s="11">
        <v>10</v>
      </c>
      <c r="F95" s="7"/>
      <c r="G95" s="7">
        <f>Tabela1[[#This Row],[szacowana ilość]]*Tabela1[[#This Row],[cena jednostkowa NETTO '[PLN']]]</f>
        <v>0</v>
      </c>
    </row>
    <row r="96" spans="1:7" ht="31.5" x14ac:dyDescent="0.2">
      <c r="A96" s="8">
        <v>95</v>
      </c>
      <c r="B96" s="10" t="s">
        <v>107</v>
      </c>
      <c r="C96" s="19" t="s">
        <v>103</v>
      </c>
      <c r="D96" s="10"/>
      <c r="E96" s="11">
        <v>30</v>
      </c>
      <c r="F96" s="7"/>
      <c r="G96" s="7">
        <f>Tabela1[[#This Row],[szacowana ilość]]*Tabela1[[#This Row],[cena jednostkowa NETTO '[PLN']]]</f>
        <v>0</v>
      </c>
    </row>
    <row r="97" spans="1:7" ht="42" x14ac:dyDescent="0.2">
      <c r="A97" s="8">
        <v>96</v>
      </c>
      <c r="B97" s="10" t="s">
        <v>108</v>
      </c>
      <c r="C97" s="19" t="s">
        <v>103</v>
      </c>
      <c r="D97" s="10"/>
      <c r="E97" s="11">
        <v>1</v>
      </c>
      <c r="F97" s="7"/>
      <c r="G97" s="7">
        <f>Tabela1[[#This Row],[szacowana ilość]]*Tabela1[[#This Row],[cena jednostkowa NETTO '[PLN']]]</f>
        <v>0</v>
      </c>
    </row>
    <row r="98" spans="1:7" ht="21" x14ac:dyDescent="0.2">
      <c r="A98" s="8">
        <v>97</v>
      </c>
      <c r="B98" s="10" t="s">
        <v>109</v>
      </c>
      <c r="C98" s="19" t="s">
        <v>103</v>
      </c>
      <c r="D98" s="10"/>
      <c r="E98" s="11">
        <v>1</v>
      </c>
      <c r="F98" s="7"/>
      <c r="G98" s="7">
        <f>Tabela1[[#This Row],[szacowana ilość]]*Tabela1[[#This Row],[cena jednostkowa NETTO '[PLN']]]</f>
        <v>0</v>
      </c>
    </row>
    <row r="99" spans="1:7" ht="52.5" x14ac:dyDescent="0.2">
      <c r="A99" s="8">
        <v>98</v>
      </c>
      <c r="B99" s="10" t="s">
        <v>110</v>
      </c>
      <c r="C99" s="19" t="s">
        <v>103</v>
      </c>
      <c r="D99" s="10"/>
      <c r="E99" s="11">
        <v>1</v>
      </c>
      <c r="F99" s="7"/>
      <c r="G99" s="7">
        <f>Tabela1[[#This Row],[szacowana ilość]]*Tabela1[[#This Row],[cena jednostkowa NETTO '[PLN']]]</f>
        <v>0</v>
      </c>
    </row>
    <row r="100" spans="1:7" ht="52.5" x14ac:dyDescent="0.2">
      <c r="A100" s="8">
        <v>99</v>
      </c>
      <c r="B100" s="10" t="s">
        <v>111</v>
      </c>
      <c r="C100" s="19" t="s">
        <v>103</v>
      </c>
      <c r="D100" s="10"/>
      <c r="E100" s="11">
        <v>2</v>
      </c>
      <c r="F100" s="7"/>
      <c r="G100" s="7">
        <f>Tabela1[[#This Row],[szacowana ilość]]*Tabela1[[#This Row],[cena jednostkowa NETTO '[PLN']]]</f>
        <v>0</v>
      </c>
    </row>
    <row r="101" spans="1:7" ht="42" x14ac:dyDescent="0.2">
      <c r="A101" s="8">
        <v>100</v>
      </c>
      <c r="B101" s="10" t="s">
        <v>112</v>
      </c>
      <c r="C101" s="19" t="s">
        <v>103</v>
      </c>
      <c r="D101" s="10"/>
      <c r="E101" s="11">
        <v>1</v>
      </c>
      <c r="F101" s="7"/>
      <c r="G101" s="7">
        <f>Tabela1[[#This Row],[szacowana ilość]]*Tabela1[[#This Row],[cena jednostkowa NETTO '[PLN']]]</f>
        <v>0</v>
      </c>
    </row>
    <row r="102" spans="1:7" x14ac:dyDescent="0.2">
      <c r="A102" s="8">
        <v>101</v>
      </c>
      <c r="B102" s="10" t="s">
        <v>113</v>
      </c>
      <c r="C102" s="19" t="s">
        <v>114</v>
      </c>
      <c r="D102" s="10"/>
      <c r="E102" s="11">
        <v>1</v>
      </c>
      <c r="F102" s="7"/>
      <c r="G102" s="7">
        <f>Tabela1[[#This Row],[szacowana ilość]]*Tabela1[[#This Row],[cena jednostkowa NETTO '[PLN']]]</f>
        <v>0</v>
      </c>
    </row>
    <row r="103" spans="1:7" ht="21" x14ac:dyDescent="0.2">
      <c r="A103" s="8">
        <v>102</v>
      </c>
      <c r="B103" s="10" t="s">
        <v>115</v>
      </c>
      <c r="C103" s="19" t="s">
        <v>114</v>
      </c>
      <c r="D103" s="10"/>
      <c r="E103" s="11">
        <v>1</v>
      </c>
      <c r="F103" s="7"/>
      <c r="G103" s="7">
        <f>Tabela1[[#This Row],[szacowana ilość]]*Tabela1[[#This Row],[cena jednostkowa NETTO '[PLN']]]</f>
        <v>0</v>
      </c>
    </row>
    <row r="104" spans="1:7" ht="21" x14ac:dyDescent="0.2">
      <c r="A104" s="8">
        <v>103</v>
      </c>
      <c r="B104" s="10" t="s">
        <v>116</v>
      </c>
      <c r="C104" s="19" t="s">
        <v>114</v>
      </c>
      <c r="D104" s="10"/>
      <c r="E104" s="11">
        <v>1</v>
      </c>
      <c r="F104" s="7"/>
      <c r="G104" s="7">
        <f>Tabela1[[#This Row],[szacowana ilość]]*Tabela1[[#This Row],[cena jednostkowa NETTO '[PLN']]]</f>
        <v>0</v>
      </c>
    </row>
    <row r="105" spans="1:7" ht="31.5" x14ac:dyDescent="0.2">
      <c r="A105" s="8">
        <v>104</v>
      </c>
      <c r="B105" s="10" t="s">
        <v>117</v>
      </c>
      <c r="C105" s="19" t="s">
        <v>114</v>
      </c>
      <c r="D105" s="10" t="s">
        <v>118</v>
      </c>
      <c r="E105" s="11">
        <v>1</v>
      </c>
      <c r="F105" s="7"/>
      <c r="G105" s="7">
        <f>Tabela1[[#This Row],[szacowana ilość]]*Tabela1[[#This Row],[cena jednostkowa NETTO '[PLN']]]</f>
        <v>0</v>
      </c>
    </row>
    <row r="106" spans="1:7" ht="31.5" x14ac:dyDescent="0.2">
      <c r="A106" s="8">
        <v>105</v>
      </c>
      <c r="B106" s="10" t="s">
        <v>119</v>
      </c>
      <c r="C106" s="19" t="s">
        <v>114</v>
      </c>
      <c r="D106" s="10" t="s">
        <v>118</v>
      </c>
      <c r="E106" s="11">
        <v>1</v>
      </c>
      <c r="F106" s="7"/>
      <c r="G106" s="7">
        <f>Tabela1[[#This Row],[szacowana ilość]]*Tabela1[[#This Row],[cena jednostkowa NETTO '[PLN']]]</f>
        <v>0</v>
      </c>
    </row>
    <row r="107" spans="1:7" ht="73.5" x14ac:dyDescent="0.2">
      <c r="A107" s="8">
        <v>106</v>
      </c>
      <c r="B107" s="10" t="s">
        <v>120</v>
      </c>
      <c r="C107" s="19" t="s">
        <v>114</v>
      </c>
      <c r="D107" s="10" t="s">
        <v>121</v>
      </c>
      <c r="E107" s="11">
        <v>5</v>
      </c>
      <c r="F107" s="7"/>
      <c r="G107" s="7">
        <f>Tabela1[[#This Row],[szacowana ilość]]*Tabela1[[#This Row],[cena jednostkowa NETTO '[PLN']]]</f>
        <v>0</v>
      </c>
    </row>
    <row r="108" spans="1:7" ht="73.5" x14ac:dyDescent="0.2">
      <c r="A108" s="8">
        <v>107</v>
      </c>
      <c r="B108" s="10" t="s">
        <v>122</v>
      </c>
      <c r="C108" s="19" t="s">
        <v>114</v>
      </c>
      <c r="D108" s="10" t="s">
        <v>121</v>
      </c>
      <c r="E108" s="11">
        <v>1</v>
      </c>
      <c r="F108" s="7"/>
      <c r="G108" s="7">
        <f>Tabela1[[#This Row],[szacowana ilość]]*Tabela1[[#This Row],[cena jednostkowa NETTO '[PLN']]]</f>
        <v>0</v>
      </c>
    </row>
    <row r="109" spans="1:7" ht="31.5" x14ac:dyDescent="0.2">
      <c r="A109" s="8">
        <v>108</v>
      </c>
      <c r="B109" s="10" t="s">
        <v>123</v>
      </c>
      <c r="C109" s="19" t="s">
        <v>114</v>
      </c>
      <c r="D109" s="10" t="s">
        <v>118</v>
      </c>
      <c r="E109" s="11">
        <v>1</v>
      </c>
      <c r="F109" s="7"/>
      <c r="G109" s="7">
        <f>Tabela1[[#This Row],[szacowana ilość]]*Tabela1[[#This Row],[cena jednostkowa NETTO '[PLN']]]</f>
        <v>0</v>
      </c>
    </row>
    <row r="110" spans="1:7" ht="31.5" x14ac:dyDescent="0.2">
      <c r="A110" s="8">
        <v>109</v>
      </c>
      <c r="B110" s="10" t="s">
        <v>124</v>
      </c>
      <c r="C110" s="19" t="s">
        <v>125</v>
      </c>
      <c r="D110" s="10"/>
      <c r="E110" s="11">
        <v>1</v>
      </c>
      <c r="F110" s="7"/>
      <c r="G110" s="7">
        <f>Tabela1[[#This Row],[szacowana ilość]]*Tabela1[[#This Row],[cena jednostkowa NETTO '[PLN']]]</f>
        <v>0</v>
      </c>
    </row>
    <row r="111" spans="1:7" ht="31.5" x14ac:dyDescent="0.2">
      <c r="A111" s="8">
        <v>110</v>
      </c>
      <c r="B111" s="10" t="s">
        <v>126</v>
      </c>
      <c r="C111" s="19" t="s">
        <v>125</v>
      </c>
      <c r="D111" s="10"/>
      <c r="E111" s="11">
        <v>1</v>
      </c>
      <c r="F111" s="7"/>
      <c r="G111" s="7">
        <f>Tabela1[[#This Row],[szacowana ilość]]*Tabela1[[#This Row],[cena jednostkowa NETTO '[PLN']]]</f>
        <v>0</v>
      </c>
    </row>
    <row r="112" spans="1:7" x14ac:dyDescent="0.2">
      <c r="A112" s="8">
        <v>111</v>
      </c>
      <c r="B112" s="12" t="s">
        <v>127</v>
      </c>
      <c r="C112" s="20" t="s">
        <v>128</v>
      </c>
      <c r="D112" s="12"/>
      <c r="E112" s="13">
        <v>2</v>
      </c>
      <c r="F112" s="7"/>
      <c r="G112" s="7">
        <f>Tabela1[[#This Row],[szacowana ilość]]*Tabela1[[#This Row],[cena jednostkowa NETTO '[PLN']]]</f>
        <v>0</v>
      </c>
    </row>
    <row r="113" spans="1:7" ht="21" x14ac:dyDescent="0.2">
      <c r="A113" s="8">
        <v>112</v>
      </c>
      <c r="B113" s="12" t="s">
        <v>129</v>
      </c>
      <c r="C113" s="20" t="s">
        <v>128</v>
      </c>
      <c r="D113" s="12"/>
      <c r="E113" s="13">
        <v>4</v>
      </c>
      <c r="F113" s="7"/>
      <c r="G113" s="7">
        <f>Tabela1[[#This Row],[szacowana ilość]]*Tabela1[[#This Row],[cena jednostkowa NETTO '[PLN']]]</f>
        <v>0</v>
      </c>
    </row>
    <row r="114" spans="1:7" ht="21" x14ac:dyDescent="0.2">
      <c r="A114" s="8">
        <v>113</v>
      </c>
      <c r="B114" s="12" t="s">
        <v>130</v>
      </c>
      <c r="C114" s="20" t="s">
        <v>128</v>
      </c>
      <c r="D114" s="12"/>
      <c r="E114" s="13">
        <v>4</v>
      </c>
      <c r="F114" s="7"/>
      <c r="G114" s="7">
        <f>Tabela1[[#This Row],[szacowana ilość]]*Tabela1[[#This Row],[cena jednostkowa NETTO '[PLN']]]</f>
        <v>0</v>
      </c>
    </row>
    <row r="115" spans="1:7" ht="21" x14ac:dyDescent="0.2">
      <c r="A115" s="8">
        <v>114</v>
      </c>
      <c r="B115" s="10" t="s">
        <v>131</v>
      </c>
      <c r="C115" s="19" t="s">
        <v>128</v>
      </c>
      <c r="D115" s="10"/>
      <c r="E115" s="11">
        <v>1</v>
      </c>
      <c r="F115" s="7"/>
      <c r="G115" s="7">
        <f>Tabela1[[#This Row],[szacowana ilość]]*Tabela1[[#This Row],[cena jednostkowa NETTO '[PLN']]]</f>
        <v>0</v>
      </c>
    </row>
    <row r="116" spans="1:7" ht="21" x14ac:dyDescent="0.2">
      <c r="A116" s="8">
        <v>115</v>
      </c>
      <c r="B116" s="10" t="s">
        <v>132</v>
      </c>
      <c r="C116" s="19" t="s">
        <v>128</v>
      </c>
      <c r="D116" s="10"/>
      <c r="E116" s="11">
        <v>1</v>
      </c>
      <c r="F116" s="7"/>
      <c r="G116" s="7">
        <f>Tabela1[[#This Row],[szacowana ilość]]*Tabela1[[#This Row],[cena jednostkowa NETTO '[PLN']]]</f>
        <v>0</v>
      </c>
    </row>
    <row r="117" spans="1:7" ht="21" x14ac:dyDescent="0.2">
      <c r="A117" s="8">
        <v>116</v>
      </c>
      <c r="B117" s="10" t="s">
        <v>133</v>
      </c>
      <c r="C117" s="19" t="s">
        <v>128</v>
      </c>
      <c r="D117" s="10"/>
      <c r="E117" s="11">
        <v>1</v>
      </c>
      <c r="F117" s="7"/>
      <c r="G117" s="7">
        <f>Tabela1[[#This Row],[szacowana ilość]]*Tabela1[[#This Row],[cena jednostkowa NETTO '[PLN']]]</f>
        <v>0</v>
      </c>
    </row>
    <row r="118" spans="1:7" ht="21" x14ac:dyDescent="0.2">
      <c r="A118" s="8">
        <v>117</v>
      </c>
      <c r="B118" s="10" t="s">
        <v>134</v>
      </c>
      <c r="C118" s="19" t="s">
        <v>128</v>
      </c>
      <c r="D118" s="10"/>
      <c r="E118" s="11">
        <v>1</v>
      </c>
      <c r="F118" s="7"/>
      <c r="G118" s="7">
        <f>Tabela1[[#This Row],[szacowana ilość]]*Tabela1[[#This Row],[cena jednostkowa NETTO '[PLN']]]</f>
        <v>0</v>
      </c>
    </row>
    <row r="119" spans="1:7" ht="21" x14ac:dyDescent="0.2">
      <c r="A119" s="8">
        <v>118</v>
      </c>
      <c r="B119" s="10" t="s">
        <v>135</v>
      </c>
      <c r="C119" s="19" t="s">
        <v>128</v>
      </c>
      <c r="D119" s="10"/>
      <c r="E119" s="11">
        <v>10</v>
      </c>
      <c r="F119" s="7"/>
      <c r="G119" s="7">
        <f>Tabela1[[#This Row],[szacowana ilość]]*Tabela1[[#This Row],[cena jednostkowa NETTO '[PLN']]]</f>
        <v>0</v>
      </c>
    </row>
    <row r="120" spans="1:7" ht="21" x14ac:dyDescent="0.2">
      <c r="A120" s="8">
        <v>119</v>
      </c>
      <c r="B120" s="10" t="s">
        <v>136</v>
      </c>
      <c r="C120" s="19" t="s">
        <v>128</v>
      </c>
      <c r="D120" s="10"/>
      <c r="E120" s="11">
        <v>5</v>
      </c>
      <c r="F120" s="7"/>
      <c r="G120" s="7">
        <f>Tabela1[[#This Row],[szacowana ilość]]*Tabela1[[#This Row],[cena jednostkowa NETTO '[PLN']]]</f>
        <v>0</v>
      </c>
    </row>
    <row r="121" spans="1:7" ht="21" x14ac:dyDescent="0.2">
      <c r="A121" s="8">
        <v>120</v>
      </c>
      <c r="B121" s="10" t="s">
        <v>137</v>
      </c>
      <c r="C121" s="19" t="s">
        <v>128</v>
      </c>
      <c r="D121" s="10"/>
      <c r="E121" s="11">
        <v>1</v>
      </c>
      <c r="F121" s="7"/>
      <c r="G121" s="7">
        <f>Tabela1[[#This Row],[szacowana ilość]]*Tabela1[[#This Row],[cena jednostkowa NETTO '[PLN']]]</f>
        <v>0</v>
      </c>
    </row>
    <row r="122" spans="1:7" ht="31.5" x14ac:dyDescent="0.2">
      <c r="A122" s="8">
        <v>121</v>
      </c>
      <c r="B122" s="10" t="s">
        <v>138</v>
      </c>
      <c r="C122" s="19" t="s">
        <v>128</v>
      </c>
      <c r="D122" s="10"/>
      <c r="E122" s="11">
        <v>1</v>
      </c>
      <c r="F122" s="7"/>
      <c r="G122" s="7">
        <f>Tabela1[[#This Row],[szacowana ilość]]*Tabela1[[#This Row],[cena jednostkowa NETTO '[PLN']]]</f>
        <v>0</v>
      </c>
    </row>
    <row r="123" spans="1:7" ht="84" x14ac:dyDescent="0.2">
      <c r="A123" s="8">
        <v>122</v>
      </c>
      <c r="B123" s="10" t="s">
        <v>139</v>
      </c>
      <c r="C123" s="19" t="s">
        <v>128</v>
      </c>
      <c r="D123" s="10"/>
      <c r="E123" s="11">
        <v>1</v>
      </c>
      <c r="F123" s="7"/>
      <c r="G123" s="7">
        <f>Tabela1[[#This Row],[szacowana ilość]]*Tabela1[[#This Row],[cena jednostkowa NETTO '[PLN']]]</f>
        <v>0</v>
      </c>
    </row>
    <row r="124" spans="1:7" x14ac:dyDescent="0.2">
      <c r="A124" s="8">
        <v>123</v>
      </c>
      <c r="B124" s="10" t="s">
        <v>140</v>
      </c>
      <c r="C124" s="19" t="s">
        <v>128</v>
      </c>
      <c r="D124" s="10"/>
      <c r="E124" s="11">
        <v>1</v>
      </c>
      <c r="F124" s="7"/>
      <c r="G124" s="7">
        <f>Tabela1[[#This Row],[szacowana ilość]]*Tabela1[[#This Row],[cena jednostkowa NETTO '[PLN']]]</f>
        <v>0</v>
      </c>
    </row>
    <row r="125" spans="1:7" x14ac:dyDescent="0.2">
      <c r="A125" s="8">
        <v>124</v>
      </c>
      <c r="B125" s="10" t="s">
        <v>141</v>
      </c>
      <c r="C125" s="19" t="s">
        <v>128</v>
      </c>
      <c r="D125" s="10"/>
      <c r="E125" s="11">
        <v>1</v>
      </c>
      <c r="F125" s="7"/>
      <c r="G125" s="7">
        <f>Tabela1[[#This Row],[szacowana ilość]]*Tabela1[[#This Row],[cena jednostkowa NETTO '[PLN']]]</f>
        <v>0</v>
      </c>
    </row>
    <row r="126" spans="1:7" ht="31.5" x14ac:dyDescent="0.2">
      <c r="A126" s="8">
        <v>125</v>
      </c>
      <c r="B126" s="10" t="s">
        <v>142</v>
      </c>
      <c r="C126" s="19" t="s">
        <v>128</v>
      </c>
      <c r="D126" s="10"/>
      <c r="E126" s="11">
        <v>1</v>
      </c>
      <c r="F126" s="7"/>
      <c r="G126" s="7">
        <f>Tabela1[[#This Row],[szacowana ilość]]*Tabela1[[#This Row],[cena jednostkowa NETTO '[PLN']]]</f>
        <v>0</v>
      </c>
    </row>
    <row r="127" spans="1:7" ht="21" x14ac:dyDescent="0.2">
      <c r="A127" s="8">
        <v>126</v>
      </c>
      <c r="B127" s="10" t="s">
        <v>143</v>
      </c>
      <c r="C127" s="19" t="s">
        <v>128</v>
      </c>
      <c r="D127" s="10"/>
      <c r="E127" s="11">
        <v>1</v>
      </c>
      <c r="F127" s="7"/>
      <c r="G127" s="7">
        <f>Tabela1[[#This Row],[szacowana ilość]]*Tabela1[[#This Row],[cena jednostkowa NETTO '[PLN']]]</f>
        <v>0</v>
      </c>
    </row>
    <row r="128" spans="1:7" ht="31.5" x14ac:dyDescent="0.2">
      <c r="A128" s="8">
        <v>127</v>
      </c>
      <c r="B128" s="10" t="s">
        <v>144</v>
      </c>
      <c r="C128" s="19" t="s">
        <v>128</v>
      </c>
      <c r="D128" s="10"/>
      <c r="E128" s="11">
        <v>1</v>
      </c>
      <c r="F128" s="7"/>
      <c r="G128" s="7">
        <f>Tabela1[[#This Row],[szacowana ilość]]*Tabela1[[#This Row],[cena jednostkowa NETTO '[PLN']]]</f>
        <v>0</v>
      </c>
    </row>
    <row r="129" spans="1:7" ht="42" x14ac:dyDescent="0.2">
      <c r="A129" s="8">
        <v>128</v>
      </c>
      <c r="B129" s="10" t="s">
        <v>145</v>
      </c>
      <c r="C129" s="19" t="s">
        <v>146</v>
      </c>
      <c r="D129" s="10"/>
      <c r="E129" s="11">
        <v>1</v>
      </c>
      <c r="F129" s="7"/>
      <c r="G129" s="7">
        <f>Tabela1[[#This Row],[szacowana ilość]]*Tabela1[[#This Row],[cena jednostkowa NETTO '[PLN']]]</f>
        <v>0</v>
      </c>
    </row>
    <row r="130" spans="1:7" ht="31.5" x14ac:dyDescent="0.2">
      <c r="A130" s="8">
        <v>129</v>
      </c>
      <c r="B130" s="10" t="s">
        <v>147</v>
      </c>
      <c r="C130" s="19" t="s">
        <v>146</v>
      </c>
      <c r="D130" s="10"/>
      <c r="E130" s="11">
        <v>1</v>
      </c>
      <c r="F130" s="7"/>
      <c r="G130" s="7">
        <f>Tabela1[[#This Row],[szacowana ilość]]*Tabela1[[#This Row],[cena jednostkowa NETTO '[PLN']]]</f>
        <v>0</v>
      </c>
    </row>
    <row r="131" spans="1:7" ht="31.5" x14ac:dyDescent="0.2">
      <c r="A131" s="8">
        <v>130</v>
      </c>
      <c r="B131" s="10" t="s">
        <v>148</v>
      </c>
      <c r="C131" s="19" t="s">
        <v>146</v>
      </c>
      <c r="D131" s="10"/>
      <c r="E131" s="11">
        <v>1</v>
      </c>
      <c r="F131" s="7"/>
      <c r="G131" s="7">
        <f>Tabela1[[#This Row],[szacowana ilość]]*Tabela1[[#This Row],[cena jednostkowa NETTO '[PLN']]]</f>
        <v>0</v>
      </c>
    </row>
    <row r="132" spans="1:7" ht="31.5" x14ac:dyDescent="0.2">
      <c r="A132" s="8">
        <v>131</v>
      </c>
      <c r="B132" s="10" t="s">
        <v>149</v>
      </c>
      <c r="C132" s="19" t="s">
        <v>146</v>
      </c>
      <c r="D132" s="10"/>
      <c r="E132" s="11">
        <v>1</v>
      </c>
      <c r="F132" s="7"/>
      <c r="G132" s="7">
        <f>Tabela1[[#This Row],[szacowana ilość]]*Tabela1[[#This Row],[cena jednostkowa NETTO '[PLN']]]</f>
        <v>0</v>
      </c>
    </row>
    <row r="133" spans="1:7" ht="31.5" x14ac:dyDescent="0.2">
      <c r="A133" s="8">
        <v>132</v>
      </c>
      <c r="B133" s="10" t="s">
        <v>150</v>
      </c>
      <c r="C133" s="19" t="s">
        <v>146</v>
      </c>
      <c r="D133" s="10"/>
      <c r="E133" s="11">
        <v>1</v>
      </c>
      <c r="F133" s="7"/>
      <c r="G133" s="7">
        <f>Tabela1[[#This Row],[szacowana ilość]]*Tabela1[[#This Row],[cena jednostkowa NETTO '[PLN']]]</f>
        <v>0</v>
      </c>
    </row>
    <row r="134" spans="1:7" x14ac:dyDescent="0.2">
      <c r="A134" s="8">
        <v>133</v>
      </c>
      <c r="B134" s="10" t="s">
        <v>151</v>
      </c>
      <c r="C134" s="19" t="s">
        <v>146</v>
      </c>
      <c r="D134" s="10"/>
      <c r="E134" s="11">
        <v>1</v>
      </c>
      <c r="F134" s="7"/>
      <c r="G134" s="7">
        <f>Tabela1[[#This Row],[szacowana ilość]]*Tabela1[[#This Row],[cena jednostkowa NETTO '[PLN']]]</f>
        <v>0</v>
      </c>
    </row>
    <row r="135" spans="1:7" ht="21" x14ac:dyDescent="0.2">
      <c r="A135" s="8">
        <v>134</v>
      </c>
      <c r="B135" s="10" t="s">
        <v>152</v>
      </c>
      <c r="C135" s="19" t="s">
        <v>146</v>
      </c>
      <c r="D135" s="10"/>
      <c r="E135" s="11">
        <v>1</v>
      </c>
      <c r="F135" s="7"/>
      <c r="G135" s="7">
        <f>Tabela1[[#This Row],[szacowana ilość]]*Tabela1[[#This Row],[cena jednostkowa NETTO '[PLN']]]</f>
        <v>0</v>
      </c>
    </row>
    <row r="136" spans="1:7" ht="21" x14ac:dyDescent="0.2">
      <c r="A136" s="8">
        <v>135</v>
      </c>
      <c r="B136" s="12" t="s">
        <v>153</v>
      </c>
      <c r="C136" s="20" t="s">
        <v>146</v>
      </c>
      <c r="D136" s="12"/>
      <c r="E136" s="13">
        <v>1</v>
      </c>
      <c r="F136" s="7"/>
      <c r="G136" s="7">
        <f>Tabela1[[#This Row],[szacowana ilość]]*Tabela1[[#This Row],[cena jednostkowa NETTO '[PLN']]]</f>
        <v>0</v>
      </c>
    </row>
    <row r="137" spans="1:7" ht="73.5" x14ac:dyDescent="0.2">
      <c r="A137" s="8">
        <v>136</v>
      </c>
      <c r="B137" s="10" t="s">
        <v>154</v>
      </c>
      <c r="C137" s="19" t="s">
        <v>146</v>
      </c>
      <c r="D137" s="10"/>
      <c r="E137" s="11">
        <v>1</v>
      </c>
      <c r="F137" s="7"/>
      <c r="G137" s="7">
        <f>Tabela1[[#This Row],[szacowana ilość]]*Tabela1[[#This Row],[cena jednostkowa NETTO '[PLN']]]</f>
        <v>0</v>
      </c>
    </row>
    <row r="138" spans="1:7" ht="21" x14ac:dyDescent="0.2">
      <c r="A138" s="8">
        <v>137</v>
      </c>
      <c r="B138" s="10" t="s">
        <v>155</v>
      </c>
      <c r="C138" s="19" t="s">
        <v>146</v>
      </c>
      <c r="D138" s="10"/>
      <c r="E138" s="11">
        <v>1</v>
      </c>
      <c r="F138" s="7"/>
      <c r="G138" s="7">
        <f>Tabela1[[#This Row],[szacowana ilość]]*Tabela1[[#This Row],[cena jednostkowa NETTO '[PLN']]]</f>
        <v>0</v>
      </c>
    </row>
    <row r="139" spans="1:7" ht="21" x14ac:dyDescent="0.2">
      <c r="A139" s="8">
        <v>138</v>
      </c>
      <c r="B139" s="10" t="s">
        <v>156</v>
      </c>
      <c r="C139" s="19" t="s">
        <v>146</v>
      </c>
      <c r="D139" s="10"/>
      <c r="E139" s="11">
        <v>1</v>
      </c>
      <c r="F139" s="7"/>
      <c r="G139" s="7">
        <f>Tabela1[[#This Row],[szacowana ilość]]*Tabela1[[#This Row],[cena jednostkowa NETTO '[PLN']]]</f>
        <v>0</v>
      </c>
    </row>
    <row r="140" spans="1:7" ht="31.5" x14ac:dyDescent="0.2">
      <c r="A140" s="8">
        <v>139</v>
      </c>
      <c r="B140" s="10" t="s">
        <v>157</v>
      </c>
      <c r="C140" s="19" t="s">
        <v>146</v>
      </c>
      <c r="D140" s="10"/>
      <c r="E140" s="11">
        <v>1</v>
      </c>
      <c r="F140" s="7"/>
      <c r="G140" s="7">
        <f>Tabela1[[#This Row],[szacowana ilość]]*Tabela1[[#This Row],[cena jednostkowa NETTO '[PLN']]]</f>
        <v>0</v>
      </c>
    </row>
    <row r="141" spans="1:7" s="5" customFormat="1" ht="15" x14ac:dyDescent="0.25">
      <c r="A141" s="4"/>
      <c r="B141" s="16" t="s">
        <v>161</v>
      </c>
      <c r="C141" s="16"/>
      <c r="D141" s="16"/>
      <c r="E141" s="16"/>
      <c r="F141" s="16"/>
      <c r="G141" s="17"/>
    </row>
    <row r="143" spans="1:7" x14ac:dyDescent="0.2">
      <c r="C143" s="2" t="s">
        <v>158</v>
      </c>
    </row>
    <row r="144" spans="1:7" x14ac:dyDescent="0.2">
      <c r="C144" s="22"/>
      <c r="D144" s="22"/>
      <c r="E144" s="22"/>
      <c r="F144" s="22"/>
      <c r="G144" s="22"/>
    </row>
    <row r="145" spans="3:7" x14ac:dyDescent="0.2">
      <c r="C145" s="22"/>
      <c r="D145" s="22"/>
      <c r="E145" s="22"/>
      <c r="F145" s="22"/>
      <c r="G145" s="22"/>
    </row>
    <row r="146" spans="3:7" x14ac:dyDescent="0.2">
      <c r="D146" s="2" t="s">
        <v>165</v>
      </c>
    </row>
  </sheetData>
  <mergeCells count="1">
    <mergeCell ref="C144:G145"/>
  </mergeCells>
  <pageMargins left="0.7" right="0.7" top="0.75" bottom="0.75" header="0.3" footer="0.3"/>
  <pageSetup paperSize="9" orientation="portrait" r:id="rId1"/>
  <headerFooter>
    <oddHeader>&amp;C&amp;"-,Pogrubiony"Formularz Cenowy - załącznik nr  4 do Ogłoszenia</oddHead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RZE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Gątarski Paweł</dc:creator>
  <cp:lastModifiedBy>Rożek Jolanta</cp:lastModifiedBy>
  <cp:lastPrinted>2023-05-15T08:44:32Z</cp:lastPrinted>
  <dcterms:created xsi:type="dcterms:W3CDTF">2023-05-15T07:58:49Z</dcterms:created>
  <dcterms:modified xsi:type="dcterms:W3CDTF">2023-05-23T10:32:01Z</dcterms:modified>
</cp:coreProperties>
</file>