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G18" i="1" l="1"/>
  <c r="G31" i="1"/>
  <c r="G28" i="1"/>
  <c r="G27" i="1"/>
  <c r="G20" i="1"/>
  <c r="G17" i="1"/>
  <c r="D12" i="1"/>
  <c r="D13" i="1"/>
  <c r="D14" i="1"/>
  <c r="D15" i="1"/>
  <c r="D17" i="1" l="1"/>
  <c r="D20" i="1" l="1"/>
  <c r="D11" i="1" l="1"/>
  <c r="J19" i="1" l="1"/>
  <c r="J20" i="1"/>
  <c r="J32" i="1" l="1"/>
  <c r="J21" i="1" l="1"/>
  <c r="J29" i="1" l="1"/>
  <c r="J24" i="1" l="1"/>
  <c r="J27" i="1"/>
</calcChain>
</file>

<file path=xl/sharedStrings.xml><?xml version="1.0" encoding="utf-8"?>
<sst xmlns="http://schemas.openxmlformats.org/spreadsheetml/2006/main" count="65" uniqueCount="39">
  <si>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</si>
  <si>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</si>
  <si>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</si>
  <si>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</si>
  <si>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</si>
  <si>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</si>
  <si>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</si>
  <si>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</si>
  <si>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</si>
  <si>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</si>
  <si>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</si>
  <si>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</si>
  <si>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</si>
  <si>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</si>
  <si>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</si>
  <si>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</si>
  <si>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</si>
  <si>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</si>
  <si>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</si>
  <si>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</si>
  <si>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</si>
  <si>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</si>
  <si>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</si>
  <si>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</si>
  <si>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</si>
  <si>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</si>
  <si>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</si>
  <si>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</si>
  <si>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</si>
  <si>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</si>
  <si>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</si>
  <si>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</si>
  <si>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</si>
  <si>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</si>
  <si>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</si>
  <si>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24.02-01.03.2020r. cena w zł/kg (szt*)</t>
  </si>
  <si>
    <t>02.03-08.03.2020r. cena w zł/kg (szt*)</t>
  </si>
  <si>
    <t>10 tydzień</t>
  </si>
  <si>
    <t>02.03 - 08.03.2020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</si>
</sst>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37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38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36</v>
      </c>
      <c r="C10" s="31" t="s">
        <v>35</v>
      </c>
      <c r="D10" s="34" t="s">
        <v>17</v>
      </c>
      <c r="E10" s="14" t="s">
        <v>36</v>
      </c>
      <c r="F10" s="14" t="s">
        <v>35</v>
      </c>
      <c r="G10" s="13" t="s">
        <v>17</v>
      </c>
      <c r="H10" s="14" t="s">
        <v>36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1.8</v>
      </c>
      <c r="C11" s="32">
        <v>1.75</v>
      </c>
      <c r="D11" s="17">
        <f t="shared" ref="D11:D19" si="0">((B11-C11)/C11)*100</f>
        <v>2.8571428571428599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1.7</v>
      </c>
      <c r="C12" s="32">
        <v>1.5999999999999999</v>
      </c>
      <c r="D12" s="17">
        <f t="shared" si="0"/>
        <v>6.2500000000000053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1.45</v>
      </c>
      <c r="C13" s="32">
        <v>1.4000000000000001</v>
      </c>
      <c r="D13" s="17">
        <f t="shared" si="0"/>
        <v>3.5714285714285587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1.45</v>
      </c>
      <c r="C14" s="32">
        <v>1.4000000000000001</v>
      </c>
      <c r="D14" s="17">
        <f t="shared" si="0"/>
        <v>3.5714285714285587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4.5</v>
      </c>
      <c r="C15" s="32">
        <v>3</v>
      </c>
      <c r="D15" s="17">
        <f t="shared" si="0"/>
        <v>50</v>
      </c>
      <c r="E15" s="16"/>
      <c r="F15" s="16"/>
      <c r="G15" s="20"/>
      <c r="H15" s="19"/>
      <c r="I15" s="19"/>
      <c r="J15" s="18"/>
      <c r="K15" s="6"/>
      <c r="L15" s="15"/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5</v>
      </c>
      <c r="C17" s="32">
        <v>5</v>
      </c>
      <c r="D17" s="17">
        <f t="shared" si="0"/>
        <v>0</v>
      </c>
      <c r="E17" s="16">
        <v>2.75</v>
      </c>
      <c r="F17" s="16">
        <v>2.75</v>
      </c>
      <c r="G17" s="17">
        <f t="shared" ref="G17:G31" si="1">((E17-F17)/F17)*100</f>
        <v>0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>
        <v>1.75</v>
      </c>
      <c r="F18" s="16">
        <v>1.75</v>
      </c>
      <c r="G18" s="20">
        <f t="shared" si="1"/>
        <v>0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1.2</v>
      </c>
      <c r="C19" s="32">
        <v>1.2</v>
      </c>
      <c r="D19" s="17">
        <f t="shared" si="0"/>
        <v>0</v>
      </c>
      <c r="E19" s="36">
        <v>1.75</v>
      </c>
      <c r="F19" s="16">
        <v>1.75</v>
      </c>
      <c r="G19" s="20">
        <v>0</v>
      </c>
      <c r="H19" s="16">
        <v>1.2861524629206522</v>
      </c>
      <c r="I19" s="19">
        <v>1.2725886634774406</v>
      </c>
      <c r="J19" s="17">
        <f>((H19-I19)/I19)*100</f>
        <v>1.0658431771777346</v>
      </c>
      <c r="L19" s="15"/>
      <c r="O19" s="7"/>
    </row>
    <row r="20" spans="1:15" ht="18" customHeight="1" x14ac:dyDescent="0.25">
      <c r="A20" s="11" t="s">
        <v>14</v>
      </c>
      <c r="B20" s="16">
        <v>0.92</v>
      </c>
      <c r="C20" s="33">
        <v>0.92</v>
      </c>
      <c r="D20" s="17">
        <f>((B20-C20)/C20)*100</f>
        <v>0</v>
      </c>
      <c r="E20" s="36">
        <v>1.25</v>
      </c>
      <c r="F20" s="16">
        <v>1.25</v>
      </c>
      <c r="G20" s="20">
        <f t="shared" si="1"/>
        <v>0</v>
      </c>
      <c r="H20" s="19">
        <v>1.259676881618669</v>
      </c>
      <c r="I20" s="19">
        <v>1.2247158514271896</v>
      </c>
      <c r="J20" s="17">
        <f t="shared" ref="J20:J32" si="2">((H20-I20)/I20)*100</f>
        <v>2.8546238011648533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 t="s">
        <v>31</v>
      </c>
      <c r="F21" s="24" t="s">
        <v>31</v>
      </c>
      <c r="G21" s="20" t="s">
        <v>31</v>
      </c>
      <c r="H21" s="19">
        <v>2.2934244384178473</v>
      </c>
      <c r="I21" s="19">
        <v>2.2934244384178473</v>
      </c>
      <c r="J21" s="17">
        <f t="shared" si="2"/>
        <v>0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4.25</v>
      </c>
      <c r="F22" s="16">
        <v>4.25</v>
      </c>
      <c r="G22" s="20" t="s">
        <v>31</v>
      </c>
      <c r="H22" s="16" t="s">
        <v>31</v>
      </c>
      <c r="I22" s="16" t="s">
        <v>31</v>
      </c>
      <c r="J22" s="17" t="s">
        <v>31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 t="s">
        <v>31</v>
      </c>
      <c r="I23" s="16" t="s">
        <v>31</v>
      </c>
      <c r="J23" s="17" t="s">
        <v>31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2.0159530856732344</v>
      </c>
      <c r="I24" s="19">
        <v>2.0383604334087475</v>
      </c>
      <c r="J24" s="17">
        <f t="shared" si="2"/>
        <v>-1.0992829024865509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22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 t="s">
        <v>31</v>
      </c>
      <c r="I26" s="16" t="s">
        <v>31</v>
      </c>
      <c r="J26" s="22" t="s">
        <v>31</v>
      </c>
    </row>
    <row r="27" spans="1:15" ht="18" customHeight="1" x14ac:dyDescent="0.25">
      <c r="A27" s="11" t="s">
        <v>15</v>
      </c>
      <c r="B27" s="23"/>
      <c r="C27" s="23"/>
      <c r="D27" s="22"/>
      <c r="E27" s="24">
        <v>0.75</v>
      </c>
      <c r="F27" s="24">
        <v>0.75</v>
      </c>
      <c r="G27" s="20">
        <f t="shared" si="1"/>
        <v>0</v>
      </c>
      <c r="H27" s="19">
        <v>1.0359106868553873</v>
      </c>
      <c r="I27" s="19">
        <v>1.0359106868553873</v>
      </c>
      <c r="J27" s="17">
        <f t="shared" si="2"/>
        <v>0</v>
      </c>
    </row>
    <row r="28" spans="1:15" ht="18" customHeight="1" x14ac:dyDescent="0.25">
      <c r="A28" s="11" t="s">
        <v>24</v>
      </c>
      <c r="B28" s="23"/>
      <c r="C28" s="23"/>
      <c r="D28" s="22"/>
      <c r="E28" s="24">
        <v>3.25</v>
      </c>
      <c r="F28" s="24">
        <v>3.25</v>
      </c>
      <c r="G28" s="20">
        <f t="shared" si="1"/>
        <v>0</v>
      </c>
      <c r="H28" s="24" t="s">
        <v>31</v>
      </c>
      <c r="I28" s="16" t="s">
        <v>31</v>
      </c>
      <c r="J28" s="17" t="s">
        <v>31</v>
      </c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9">
        <v>0.79999999999999993</v>
      </c>
      <c r="I29" s="19">
        <v>0.79999999999999993</v>
      </c>
      <c r="J29" s="17">
        <f t="shared" si="2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1.65</v>
      </c>
      <c r="F31" s="24">
        <v>1.65</v>
      </c>
      <c r="G31" s="20">
        <f t="shared" si="1"/>
        <v>0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5.2398021970205075</v>
      </c>
      <c r="I32" s="28">
        <v>5.3292753124910766</v>
      </c>
      <c r="J32" s="27">
        <f t="shared" si="2"/>
        <v>-1.6788983534188326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25:J26 J30:J31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5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6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7:J18 J25:J26 J30:J31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1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2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1:D31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1:D31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3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3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8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8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8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8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2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7 J29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2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9:J24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9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20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2020-03-12T11:01:52Z</dcterms:modified>
</cp:coreProperties>
</file>