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<sst xmlns="http://schemas.openxmlformats.org/spreadsheetml/2006/main" count="1024" uniqueCount="269">
  <si>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</si>
  <si>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</si>
  <si>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</si>
  <si>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</si>
  <si>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</si>
  <si>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</si>
  <si>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</si>
  <si>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</si>
  <si>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</si>
  <si>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</si>
  <si>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</si>
  <si>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</si>
  <si>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</si>
  <si>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</si>
  <si>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</si>
  <si>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</si>
  <si>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</si>
  <si>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</si>
  <si>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</si>
  <si>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</si>
  <si>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</si>
  <si>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</si>
  <si>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</si>
  <si>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</si>
  <si>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</si>
  <si>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</si>
  <si>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</si>
  <si>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</si>
  <si>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</si>
  <si>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</si>
  <si>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</si>
  <si>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</si>
  <si>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</si>
  <si>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</si>
  <si>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</si>
  <si>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</si>
  <si>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</si>
  <si>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</si>
  <si>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</si>
  <si>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</si>
  <si>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</si>
  <si>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</si>
  <si>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</si>
  <si>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</si>
  <si>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</si>
  <si>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</si>
  <si>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</si>
  <si>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</si>
  <si>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</si>
  <si>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</si>
  <si>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</si>
  <si>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</si>
  <si>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</si>
  <si>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</si>
  <si>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</si>
  <si>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</si>
  <si>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</si>
  <si>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</si>
  <si>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</si>
  <si>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</si>
  <si>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</si>
  <si>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</si>
  <si>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</si>
  <si>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</si>
  <si>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</si>
  <si>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</si>
  <si>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</si>
  <si>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</si>
  <si>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</si>
  <si>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</si>
  <si>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</si>
  <si>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</si>
  <si>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</si>
  <si>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</si>
  <si>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</si>
  <si>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</si>
  <si>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</si>
  <si>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</si>
  <si>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</si>
  <si>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</si>
  <si>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</si>
  <si>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</si>
  <si>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</si>
  <si>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</si>
  <si>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</si>
  <si>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</si>
  <si>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</si>
  <si>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</si>
  <si>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</si>
  <si>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</si>
  <si>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</si>
  <si>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</si>
  <si>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</si>
  <si>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</si>
  <si>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</si>
  <si>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</si>
  <si>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</si>
  <si>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</si>
  <si>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</si>
  <si>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</si>
  <si>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</si>
  <si>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</si>
  <si>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</si>
  <si>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</si>
  <si>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</si>
  <si>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</si>
  <si>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</si>
  <si>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</si>
  <si>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</si>
  <si>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</si>
  <si>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</si>
  <si>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</si>
  <si>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</si>
  <si>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</si>
  <si>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</si>
  <si>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</si>
  <si>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</si>
  <si>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</si>
  <si>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</si>
  <si>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</si>
  <si>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</si>
  <si>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</si>
  <si>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</si>
  <si>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</si>
  <si>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</si>
  <si>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</si>
  <si>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</si>
  <si>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</si>
  <si>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</si>
  <si>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</si>
  <si>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</si>
  <si>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</si>
  <si>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</si>
  <si>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</si>
  <si>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</si>
  <si>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</si>
  <si>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</si>
  <si>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</si>
  <si>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</si>
  <si>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</si>
  <si>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</si>
  <si>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</si>
  <si>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</si>
  <si>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</si>
  <si>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</si>
  <si>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</si>
  <si>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</si>
  <si>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</si>
  <si>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</si>
  <si>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</si>
  <si>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</si>
  <si>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</si>
  <si>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</si>
  <si>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</si>
  <si>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</si>
  <si>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</si>
  <si>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</si>
  <si>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</si>
  <si>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</si>
  <si>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</si>
  <si>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</si>
  <si>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</si>
  <si>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</si>
  <si>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</si>
  <si>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</si>
  <si>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</si>
  <si>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</si>
  <si>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</si>
  <si>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</si>
  <si>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</si>
  <si>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</si>
  <si>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</si>
  <si>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</si>
  <si>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</si>
  <si>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</si>
  <si>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</si>
  <si>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</si>
  <si>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</si>
  <si>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</si>
  <si>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</si>
  <si>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</si>
  <si>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</si>
  <si>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</si>
  <si>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</si>
  <si>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</si>
  <si>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</si>
  <si>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</si>
  <si>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</si>
  <si>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</si>
  <si>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</si>
  <si>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</si>
  <si>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</si>
  <si>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</si>
  <si>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</si>
  <si>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</si>
  <si>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</si>
  <si>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</si>
  <si>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</si>
  <si>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</si>
  <si>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</si>
  <si>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</si>
  <si>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</si>
  <si>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</si>
  <si>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</si>
  <si>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</si>
  <si>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</si>
  <si>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</si>
  <si>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</si>
  <si>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</si>
  <si>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</si>
  <si>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</si>
  <si>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</si>
  <si>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</si>
  <si>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</si>
  <si>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</si>
  <si>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</si>
  <si>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</si>
  <si>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</si>
  <si>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</si>
  <si>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</si>
  <si>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</si>
  <si>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</si>
  <si>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</si>
  <si>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</si>
  <si>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</si>
  <si>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</si>
  <si>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</si>
  <si>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</si>
  <si>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</si>
  <si>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</si>
  <si>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</si>
  <si>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</si>
  <si>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</si>
  <si>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</si>
  <si>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</si>
  <si>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</si>
  <si>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</si>
  <si>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</si>
  <si>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</si>
  <si>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</si>
  <si>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</si>
  <si>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</si>
  <si>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</si>
  <si>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</si>
  <si>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Ceny sprzedaży mięsa drobiowego w zł/tonę (KONFEKCJONOWANE) za okres:</t>
  </si>
  <si>
    <t>w analogicznym okresie 2021 i ubiegłym tygodniem i miesiącem</t>
  </si>
  <si>
    <t>Cypr</t>
  </si>
  <si>
    <t>Estonia</t>
  </si>
  <si>
    <t>Wietnam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</si>
  <si>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</si>
  <si>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</si>
  <si>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</si>
  <si>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XI 2022</t>
  </si>
  <si>
    <t>OKRES:  2017 -XI.2022   (ceny bez VAT)</t>
  </si>
  <si>
    <t>18.12.2022</t>
  </si>
  <si>
    <t xml:space="preserve">Porównanie aktualnych cen skupu i sprzedaży drobiu z zakładów drobiarskich (12-18.12.2022r) z cenami </t>
  </si>
  <si>
    <t>2011.2022</t>
  </si>
  <si>
    <t>Polski eksport, import mięsa drobiowgo i podrobów (0207) i drobiu żywego (0105) za I-X  2022r</t>
  </si>
  <si>
    <t>I-X 2021r</t>
  </si>
  <si>
    <t>I-X 2022r</t>
  </si>
  <si>
    <t>Tydzień 50 (12-18.12.2022)</t>
  </si>
  <si>
    <t>NR 51/2022</t>
  </si>
  <si>
    <t>29 grudnia 2022r.</t>
  </si>
  <si>
    <t>19-25 grudnia 2022 r.</t>
  </si>
  <si>
    <t>WERSJA SKRÓCONA</t>
  </si>
  <si>
    <t>19-25.12.2022</t>
  </si>
  <si>
    <t>25.12.2022</t>
  </si>
  <si>
    <t>nld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</si>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</sst>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4" fillId="0" borderId="76" applyNumberFormat="0" applyFill="0" applyAlignment="0" applyProtection="0"/>
    <xf numFmtId="0" fontId="2" fillId="0" borderId="0"/>
  </cellStyleXfs>
  <cellXfs count="61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4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3" fillId="0" borderId="0" xfId="4" applyFont="1"/>
    <xf numFmtId="4" fontId="40" fillId="0" borderId="0" xfId="3" applyNumberFormat="1" applyFont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5" fillId="0" borderId="41" xfId="2" applyNumberFormat="1" applyFont="1" applyFill="1" applyBorder="1"/>
    <xf numFmtId="1" fontId="46" fillId="0" borderId="4" xfId="2" applyNumberFormat="1" applyFont="1" applyFill="1" applyBorder="1" applyAlignment="1">
      <alignment horizontal="right"/>
    </xf>
    <xf numFmtId="1" fontId="46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5" fillId="0" borderId="0" xfId="2" applyNumberFormat="1" applyFont="1" applyFill="1" applyBorder="1"/>
    <xf numFmtId="1" fontId="46" fillId="0" borderId="24" xfId="2" applyNumberFormat="1" applyFont="1" applyFill="1" applyBorder="1" applyAlignment="1">
      <alignment horizontal="right"/>
    </xf>
    <xf numFmtId="1" fontId="46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0" borderId="0" xfId="8" applyFill="1"/>
    <xf numFmtId="0" fontId="14" fillId="0" borderId="0" xfId="8"/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48" fillId="13" borderId="0" xfId="15" applyFont="1" applyFill="1"/>
    <xf numFmtId="0" fontId="39" fillId="13" borderId="0" xfId="8" applyFont="1" applyFill="1"/>
    <xf numFmtId="0" fontId="48" fillId="0" borderId="0" xfId="15" applyFont="1" applyFill="1"/>
    <xf numFmtId="0" fontId="49" fillId="12" borderId="0" xfId="15" applyFont="1" applyFill="1"/>
    <xf numFmtId="0" fontId="50" fillId="0" borderId="0" xfId="15" applyFont="1" applyFill="1"/>
    <xf numFmtId="0" fontId="51" fillId="0" borderId="0" xfId="8" applyFont="1"/>
    <xf numFmtId="0" fontId="49" fillId="0" borderId="0" xfId="15" applyFont="1" applyFill="1"/>
    <xf numFmtId="0" fontId="50" fillId="0" borderId="0" xfId="8" applyFont="1" applyFill="1"/>
    <xf numFmtId="0" fontId="51" fillId="0" borderId="0" xfId="8" applyFont="1" applyFill="1"/>
    <xf numFmtId="0" fontId="49" fillId="12" borderId="0" xfId="15" applyFont="1" applyFill="1" applyAlignment="1">
      <alignment horizontal="left"/>
    </xf>
    <xf numFmtId="0" fontId="50" fillId="12" borderId="0" xfId="15" applyFont="1" applyFill="1"/>
    <xf numFmtId="2" fontId="52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3" fillId="0" borderId="0" xfId="1" applyFont="1" applyAlignment="1" applyProtection="1"/>
    <xf numFmtId="0" fontId="54" fillId="0" borderId="0" xfId="0" applyFont="1" applyAlignment="1">
      <alignment vertical="center"/>
    </xf>
    <xf numFmtId="0" fontId="55" fillId="0" borderId="0" xfId="8" applyFont="1"/>
    <xf numFmtId="0" fontId="56" fillId="0" borderId="0" xfId="8" applyFont="1"/>
    <xf numFmtId="0" fontId="57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0" fillId="0" borderId="0" xfId="8" applyFont="1"/>
    <xf numFmtId="0" fontId="3" fillId="0" borderId="12" xfId="0" applyFont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1" fillId="8" borderId="15" xfId="0" applyFont="1" applyFill="1" applyBorder="1" applyAlignment="1">
      <alignment horizontal="center" vertical="center" wrapText="1"/>
    </xf>
    <xf numFmtId="0" fontId="62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2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2" fillId="0" borderId="7" xfId="0" applyNumberFormat="1" applyFont="1" applyFill="1" applyBorder="1" applyAlignment="1">
      <alignment horizontal="right"/>
    </xf>
    <xf numFmtId="3" fontId="61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2" fillId="0" borderId="5" xfId="0" applyNumberFormat="1" applyFont="1" applyFill="1" applyBorder="1" applyAlignment="1">
      <alignment horizontal="right"/>
    </xf>
    <xf numFmtId="164" fontId="62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2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2" fillId="0" borderId="22" xfId="0" applyNumberFormat="1" applyFont="1" applyFill="1" applyBorder="1" applyAlignment="1">
      <alignment horizontal="right"/>
    </xf>
    <xf numFmtId="164" fontId="62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2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2" fillId="0" borderId="52" xfId="0" applyNumberFormat="1" applyFont="1" applyFill="1" applyBorder="1" applyAlignment="1">
      <alignment horizontal="right"/>
    </xf>
    <xf numFmtId="164" fontId="62" fillId="0" borderId="16" xfId="0" applyNumberFormat="1" applyFont="1" applyFill="1" applyBorder="1" applyAlignment="1">
      <alignment horizontal="right"/>
    </xf>
    <xf numFmtId="3" fontId="61" fillId="8" borderId="23" xfId="0" applyNumberFormat="1" applyFont="1" applyFill="1" applyBorder="1" applyAlignment="1">
      <alignment horizontal="right"/>
    </xf>
    <xf numFmtId="3" fontId="61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1" fillId="8" borderId="13" xfId="0" applyNumberFormat="1" applyFont="1" applyFill="1" applyBorder="1"/>
    <xf numFmtId="3" fontId="61" fillId="8" borderId="14" xfId="0" applyNumberFormat="1" applyFont="1" applyFill="1" applyBorder="1"/>
    <xf numFmtId="3" fontId="61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5" fillId="0" borderId="26" xfId="4" applyFont="1" applyBorder="1" applyAlignment="1">
      <alignment horizontal="centerContinuous"/>
    </xf>
    <xf numFmtId="0" fontId="65" fillId="0" borderId="27" xfId="4" applyFont="1" applyBorder="1" applyAlignment="1">
      <alignment horizontal="centerContinuous"/>
    </xf>
    <xf numFmtId="0" fontId="65" fillId="0" borderId="28" xfId="4" applyFont="1" applyBorder="1" applyAlignment="1">
      <alignment horizontal="centerContinuous"/>
    </xf>
    <xf numFmtId="0" fontId="65" fillId="0" borderId="29" xfId="4" applyFont="1" applyBorder="1" applyAlignment="1">
      <alignment horizontal="centerContinuous"/>
    </xf>
    <xf numFmtId="0" fontId="65" fillId="0" borderId="30" xfId="4" applyFont="1" applyBorder="1" applyAlignment="1">
      <alignment horizontal="centerContinuous"/>
    </xf>
    <xf numFmtId="0" fontId="65" fillId="0" borderId="31" xfId="4" applyFont="1" applyBorder="1" applyAlignment="1">
      <alignment horizontal="centerContinuous"/>
    </xf>
    <xf numFmtId="0" fontId="65" fillId="0" borderId="32" xfId="4" applyFont="1" applyBorder="1" applyAlignment="1">
      <alignment horizontal="centerContinuous"/>
    </xf>
    <xf numFmtId="0" fontId="65" fillId="0" borderId="31" xfId="4" applyFont="1" applyBorder="1" applyAlignment="1">
      <alignment horizontal="center"/>
    </xf>
    <xf numFmtId="0" fontId="65" fillId="3" borderId="31" xfId="4" applyFont="1" applyFill="1" applyBorder="1" applyAlignment="1">
      <alignment horizontal="center" vertical="center" wrapText="1"/>
    </xf>
    <xf numFmtId="0" fontId="65" fillId="0" borderId="32" xfId="4" applyFont="1" applyBorder="1" applyAlignment="1">
      <alignment horizontal="center" vertical="center" wrapText="1"/>
    </xf>
    <xf numFmtId="0" fontId="65" fillId="0" borderId="33" xfId="4" applyFont="1" applyBorder="1" applyAlignment="1">
      <alignment horizontal="center" vertical="center"/>
    </xf>
    <xf numFmtId="0" fontId="65" fillId="0" borderId="30" xfId="4" applyFont="1" applyBorder="1" applyAlignment="1">
      <alignment horizontal="center" vertical="center" wrapText="1"/>
    </xf>
    <xf numFmtId="0" fontId="65" fillId="0" borderId="26" xfId="4" applyFont="1" applyBorder="1" applyAlignment="1">
      <alignment vertical="center"/>
    </xf>
    <xf numFmtId="3" fontId="65" fillId="3" borderId="34" xfId="0" applyNumberFormat="1" applyFont="1" applyFill="1" applyBorder="1"/>
    <xf numFmtId="3" fontId="65" fillId="0" borderId="28" xfId="0" applyNumberFormat="1" applyFont="1" applyBorder="1"/>
    <xf numFmtId="0" fontId="65" fillId="0" borderId="28" xfId="4" applyFont="1" applyBorder="1" applyAlignment="1">
      <alignment vertical="center"/>
    </xf>
    <xf numFmtId="3" fontId="65" fillId="0" borderId="27" xfId="3" applyNumberFormat="1" applyFont="1" applyBorder="1"/>
    <xf numFmtId="3" fontId="65" fillId="3" borderId="34" xfId="3" applyNumberFormat="1" applyFont="1" applyFill="1" applyBorder="1"/>
    <xf numFmtId="3" fontId="66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5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4" fillId="0" borderId="0" xfId="16" applyBorder="1"/>
    <xf numFmtId="0" fontId="67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wrapText="1"/>
    </xf>
    <xf numFmtId="14" fontId="61" fillId="8" borderId="15" xfId="0" applyNumberFormat="1" applyFont="1" applyFill="1" applyBorder="1" applyAlignment="1">
      <alignment horizontal="center" vertical="center" wrapText="1"/>
    </xf>
    <xf numFmtId="164" fontId="62" fillId="0" borderId="10" xfId="0" applyNumberFormat="1" applyFont="1" applyFill="1" applyBorder="1"/>
    <xf numFmtId="164" fontId="62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65" fillId="0" borderId="0" xfId="0" applyFont="1"/>
    <xf numFmtId="0" fontId="65" fillId="0" borderId="0" xfId="4" applyFont="1"/>
    <xf numFmtId="0" fontId="70" fillId="0" borderId="0" xfId="4" applyFont="1"/>
    <xf numFmtId="0" fontId="71" fillId="0" borderId="0" xfId="4" applyFont="1"/>
    <xf numFmtId="0" fontId="65" fillId="0" borderId="29" xfId="4" applyFont="1" applyBorder="1" applyAlignment="1">
      <alignment horizontal="center" vertical="center"/>
    </xf>
    <xf numFmtId="0" fontId="65" fillId="2" borderId="31" xfId="4" applyFont="1" applyFill="1" applyBorder="1" applyAlignment="1">
      <alignment horizontal="center" vertical="center" wrapText="1"/>
    </xf>
    <xf numFmtId="0" fontId="65" fillId="0" borderId="34" xfId="4" applyFont="1" applyBorder="1" applyAlignment="1">
      <alignment vertical="center"/>
    </xf>
    <xf numFmtId="3" fontId="65" fillId="0" borderId="17" xfId="3" applyNumberFormat="1" applyFont="1" applyBorder="1"/>
    <xf numFmtId="3" fontId="65" fillId="2" borderId="36" xfId="3" applyNumberFormat="1" applyFont="1" applyFill="1" applyBorder="1"/>
    <xf numFmtId="3" fontId="65" fillId="0" borderId="20" xfId="3" applyNumberFormat="1" applyFont="1" applyBorder="1"/>
    <xf numFmtId="0" fontId="65" fillId="0" borderId="35" xfId="4" applyFont="1" applyBorder="1" applyAlignment="1">
      <alignment vertical="center"/>
    </xf>
    <xf numFmtId="3" fontId="65" fillId="0" borderId="18" xfId="3" applyNumberFormat="1" applyFont="1" applyBorder="1"/>
    <xf numFmtId="4" fontId="65" fillId="0" borderId="4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5" fillId="0" borderId="8" xfId="3" applyNumberFormat="1" applyFont="1" applyBorder="1"/>
    <xf numFmtId="4" fontId="65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5" fillId="0" borderId="73" xfId="3" applyNumberFormat="1" applyFont="1" applyBorder="1"/>
    <xf numFmtId="3" fontId="21" fillId="0" borderId="5" xfId="3" applyNumberFormat="1" applyFont="1" applyBorder="1"/>
    <xf numFmtId="4" fontId="65" fillId="0" borderId="9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5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5" fillId="0" borderId="51" xfId="3" applyNumberFormat="1" applyFont="1" applyBorder="1"/>
    <xf numFmtId="3" fontId="21" fillId="0" borderId="16" xfId="3" applyNumberFormat="1" applyFont="1" applyBorder="1"/>
    <xf numFmtId="4" fontId="72" fillId="0" borderId="0" xfId="3" applyNumberFormat="1" applyFont="1"/>
    <xf numFmtId="0" fontId="65" fillId="0" borderId="64" xfId="4" applyFont="1" applyBorder="1" applyAlignment="1">
      <alignment horizontal="center" vertical="center"/>
    </xf>
    <xf numFmtId="0" fontId="65" fillId="0" borderId="33" xfId="4" applyFont="1" applyBorder="1" applyAlignment="1">
      <alignment horizontal="center" vertical="center" wrapText="1"/>
    </xf>
    <xf numFmtId="0" fontId="65" fillId="0" borderId="31" xfId="4" applyFont="1" applyBorder="1" applyAlignment="1">
      <alignment horizontal="center" vertical="center" wrapText="1"/>
    </xf>
    <xf numFmtId="3" fontId="65" fillId="0" borderId="27" xfId="0" applyNumberFormat="1" applyFont="1" applyBorder="1"/>
    <xf numFmtId="3" fontId="65" fillId="0" borderId="35" xfId="3" applyNumberFormat="1" applyFont="1" applyBorder="1"/>
    <xf numFmtId="3" fontId="65" fillId="2" borderId="18" xfId="3" applyNumberFormat="1" applyFont="1" applyFill="1" applyBorder="1"/>
    <xf numFmtId="0" fontId="65" fillId="0" borderId="27" xfId="4" applyFont="1" applyBorder="1" applyAlignment="1">
      <alignment vertical="center"/>
    </xf>
    <xf numFmtId="0" fontId="66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6" fillId="0" borderId="47" xfId="0" applyFont="1" applyBorder="1"/>
    <xf numFmtId="3" fontId="21" fillId="0" borderId="73" xfId="0" applyNumberFormat="1" applyFont="1" applyBorder="1"/>
    <xf numFmtId="4" fontId="65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6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5" fillId="0" borderId="79" xfId="3" applyNumberFormat="1" applyFont="1" applyBorder="1"/>
    <xf numFmtId="4" fontId="65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5" fillId="0" borderId="49" xfId="3" applyNumberFormat="1" applyFont="1" applyBorder="1"/>
    <xf numFmtId="3" fontId="21" fillId="0" borderId="57" xfId="3" applyNumberFormat="1" applyFont="1" applyBorder="1"/>
    <xf numFmtId="0" fontId="66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1" fillId="0" borderId="9" xfId="0" applyNumberFormat="1" applyFont="1" applyBorder="1"/>
    <xf numFmtId="0" fontId="66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5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1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7" fillId="0" borderId="0" xfId="8" applyFont="1" applyFill="1" applyAlignment="1"/>
    <xf numFmtId="0" fontId="0" fillId="12" borderId="0" xfId="0" applyFill="1"/>
    <xf numFmtId="0" fontId="39" fillId="12" borderId="0" xfId="0" applyFont="1" applyFill="1"/>
    <xf numFmtId="0" fontId="73" fillId="12" borderId="0" xfId="0" applyFont="1" applyFill="1" applyAlignment="1"/>
    <xf numFmtId="0" fontId="63" fillId="12" borderId="0" xfId="0" applyFont="1" applyFill="1"/>
    <xf numFmtId="0" fontId="74" fillId="12" borderId="0" xfId="0" applyFont="1" applyFill="1" applyAlignment="1">
      <alignment vertical="center"/>
    </xf>
    <xf numFmtId="0" fontId="75" fillId="12" borderId="0" xfId="0" applyFont="1" applyFill="1"/>
    <xf numFmtId="0" fontId="36" fillId="0" borderId="60" xfId="0" applyFont="1" applyBorder="1" applyAlignment="1">
      <alignment vertical="top"/>
    </xf>
    <xf numFmtId="0" fontId="68" fillId="0" borderId="69" xfId="0" applyFont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8" fillId="0" borderId="4" xfId="0" applyNumberFormat="1" applyFont="1" applyBorder="1"/>
    <xf numFmtId="164" fontId="69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8" fillId="0" borderId="4" xfId="0" applyNumberFormat="1" applyFont="1" applyFill="1" applyBorder="1" applyAlignment="1">
      <alignment horizontal="right"/>
    </xf>
    <xf numFmtId="164" fontId="69" fillId="0" borderId="61" xfId="0" applyNumberFormat="1" applyFont="1" applyFill="1" applyBorder="1" applyAlignment="1">
      <alignment horizontal="right"/>
    </xf>
    <xf numFmtId="3" fontId="68" fillId="0" borderId="61" xfId="0" applyNumberFormat="1" applyFont="1" applyFill="1" applyBorder="1" applyAlignment="1">
      <alignment horizontal="right"/>
    </xf>
    <xf numFmtId="164" fontId="69" fillId="0" borderId="5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8" fillId="0" borderId="9" xfId="0" applyNumberFormat="1" applyFont="1" applyBorder="1"/>
    <xf numFmtId="164" fontId="69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8" fillId="0" borderId="9" xfId="0" applyNumberFormat="1" applyFont="1" applyFill="1" applyBorder="1" applyAlignment="1">
      <alignment horizontal="right"/>
    </xf>
    <xf numFmtId="164" fontId="69" fillId="0" borderId="22" xfId="0" applyNumberFormat="1" applyFont="1" applyFill="1" applyBorder="1" applyAlignment="1">
      <alignment horizontal="right"/>
    </xf>
    <xf numFmtId="3" fontId="68" fillId="0" borderId="22" xfId="0" applyNumberFormat="1" applyFont="1" applyFill="1" applyBorder="1" applyAlignment="1">
      <alignment horizontal="right"/>
    </xf>
    <xf numFmtId="164" fontId="69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3" fontId="68" fillId="0" borderId="12" xfId="0" applyNumberFormat="1" applyFont="1" applyBorder="1"/>
    <xf numFmtId="164" fontId="69" fillId="0" borderId="52" xfId="0" applyNumberFormat="1" applyFont="1" applyFill="1" applyBorder="1"/>
    <xf numFmtId="0" fontId="76" fillId="0" borderId="45" xfId="0" applyFont="1" applyBorder="1" applyAlignment="1">
      <alignment horizontal="center" vertical="center"/>
    </xf>
    <xf numFmtId="0" fontId="76" fillId="0" borderId="45" xfId="0" applyFont="1" applyBorder="1" applyAlignment="1">
      <alignment horizontal="centerContinuous"/>
    </xf>
    <xf numFmtId="0" fontId="76" fillId="0" borderId="41" xfId="0" applyFont="1" applyBorder="1" applyAlignment="1">
      <alignment horizontal="centerContinuous"/>
    </xf>
    <xf numFmtId="0" fontId="76" fillId="0" borderId="58" xfId="0" applyFont="1" applyBorder="1" applyAlignment="1">
      <alignment horizontal="centerContinuous"/>
    </xf>
    <xf numFmtId="0" fontId="76" fillId="0" borderId="3" xfId="0" applyFont="1" applyBorder="1" applyAlignment="1">
      <alignment horizontal="centerContinuous"/>
    </xf>
    <xf numFmtId="0" fontId="76" fillId="0" borderId="21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9" xfId="0" applyFont="1" applyBorder="1" applyAlignment="1">
      <alignment horizontal="centerContinuous"/>
    </xf>
    <xf numFmtId="0" fontId="76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7" fillId="0" borderId="37" xfId="0" applyFont="1" applyBorder="1" applyAlignment="1">
      <alignment horizontal="centerContinuous" vertical="center"/>
    </xf>
    <xf numFmtId="0" fontId="77" fillId="0" borderId="4" xfId="0" applyFont="1" applyBorder="1" applyAlignment="1">
      <alignment horizontal="centerContinuous" vertical="center"/>
    </xf>
    <xf numFmtId="0" fontId="77" fillId="0" borderId="61" xfId="0" applyFont="1" applyBorder="1" applyAlignment="1">
      <alignment horizontal="centerContinuous" vertical="center"/>
    </xf>
    <xf numFmtId="0" fontId="77" fillId="0" borderId="1" xfId="0" applyFont="1" applyBorder="1" applyAlignment="1">
      <alignment horizontal="centerContinuous" vertical="center"/>
    </xf>
    <xf numFmtId="0" fontId="77" fillId="0" borderId="21" xfId="0" applyFont="1" applyBorder="1" applyAlignment="1">
      <alignment horizontal="centerContinuous" vertical="center"/>
    </xf>
    <xf numFmtId="0" fontId="77" fillId="0" borderId="2" xfId="0" applyFont="1" applyBorder="1" applyAlignment="1">
      <alignment horizontal="centerContinuous" vertical="center"/>
    </xf>
    <xf numFmtId="0" fontId="77" fillId="0" borderId="5" xfId="0" applyFont="1" applyBorder="1" applyAlignment="1">
      <alignment horizontal="centerContinuous" vertical="center"/>
    </xf>
    <xf numFmtId="0" fontId="76" fillId="0" borderId="60" xfId="0" applyFont="1" applyBorder="1" applyAlignment="1">
      <alignment horizontal="center" vertical="center"/>
    </xf>
    <xf numFmtId="0" fontId="61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0" fontId="61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1" fillId="8" borderId="37" xfId="0" applyNumberFormat="1" applyFont="1" applyFill="1" applyBorder="1"/>
    <xf numFmtId="3" fontId="3" fillId="0" borderId="4" xfId="0" applyNumberFormat="1" applyFont="1" applyBorder="1"/>
    <xf numFmtId="164" fontId="62" fillId="0" borderId="61" xfId="0" applyNumberFormat="1" applyFont="1" applyFill="1" applyBorder="1"/>
    <xf numFmtId="164" fontId="62" fillId="0" borderId="61" xfId="0" applyNumberFormat="1" applyFont="1" applyFill="1" applyBorder="1" applyAlignment="1">
      <alignment horizontal="right"/>
    </xf>
    <xf numFmtId="3" fontId="61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8" fillId="0" borderId="34" xfId="7" applyNumberFormat="1" applyFont="1" applyFill="1" applyBorder="1" applyAlignment="1">
      <alignment horizontal="center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413555</xdr:colOff>
      <xdr:row>40</xdr:row>
      <xdr:rowOff>70926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74818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21</xdr:col>
      <xdr:colOff>476250</xdr:colOff>
      <xdr:row>43</xdr:row>
      <xdr:rowOff>16429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668250" cy="66553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421876</xdr:colOff>
      <xdr:row>41</xdr:row>
      <xdr:rowOff>92376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442676" cy="64074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19</xdr:col>
      <xdr:colOff>131984</xdr:colOff>
      <xdr:row>38</xdr:row>
      <xdr:rowOff>76199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4"/>
          <a:ext cx="11104784" cy="6067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32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5162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354603</xdr:colOff>
      <xdr:row>50</xdr:row>
      <xdr:rowOff>101660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S19" sqref="S1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88"/>
      <c r="B1" s="287"/>
      <c r="C1" s="287"/>
      <c r="D1" s="526"/>
      <c r="E1" s="289"/>
      <c r="F1" s="289"/>
      <c r="G1" s="287"/>
      <c r="H1" s="287"/>
      <c r="I1" s="287"/>
      <c r="J1" s="287"/>
      <c r="K1" s="288"/>
    </row>
    <row r="2" spans="1:35">
      <c r="A2" s="288"/>
      <c r="B2" s="527"/>
      <c r="C2" s="527"/>
      <c r="D2" s="527"/>
      <c r="E2" s="527"/>
      <c r="F2" s="527"/>
      <c r="G2" s="528"/>
      <c r="H2" s="528"/>
      <c r="I2" s="528"/>
      <c r="J2" s="528"/>
      <c r="K2" s="528"/>
    </row>
    <row r="3" spans="1:35" ht="18.75">
      <c r="A3" s="290"/>
      <c r="B3" s="527"/>
      <c r="C3" s="527"/>
      <c r="D3" s="527"/>
      <c r="E3" s="527"/>
      <c r="F3" s="529" t="s">
        <v>250</v>
      </c>
      <c r="G3" s="530"/>
      <c r="H3" s="530"/>
      <c r="I3" s="530"/>
      <c r="J3" s="530"/>
      <c r="K3" s="530"/>
    </row>
    <row r="4" spans="1:35" ht="18.75">
      <c r="A4" s="290"/>
      <c r="B4" s="527"/>
      <c r="C4" s="527"/>
      <c r="D4" s="527"/>
      <c r="E4" s="527"/>
      <c r="F4" s="529" t="s">
        <v>251</v>
      </c>
      <c r="G4" s="530"/>
      <c r="H4" s="530"/>
      <c r="I4" s="530"/>
      <c r="J4" s="530"/>
      <c r="K4" s="53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8.75">
      <c r="A5" s="290"/>
      <c r="B5" s="527"/>
      <c r="C5" s="527"/>
      <c r="D5" s="527"/>
      <c r="E5" s="527"/>
      <c r="F5" s="531" t="s">
        <v>119</v>
      </c>
      <c r="G5" s="532"/>
      <c r="H5" s="530"/>
      <c r="I5" s="530"/>
      <c r="J5" s="530"/>
      <c r="K5" s="53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8.75">
      <c r="A6" s="290"/>
      <c r="B6" s="528"/>
      <c r="C6" s="528"/>
      <c r="D6" s="528"/>
      <c r="E6" s="528"/>
      <c r="F6" s="530"/>
      <c r="G6" s="530"/>
      <c r="H6" s="530"/>
      <c r="I6" s="530"/>
      <c r="J6" s="530"/>
      <c r="K6" s="53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5.75">
      <c r="B7" s="289"/>
      <c r="C7" s="289"/>
      <c r="D7" s="289"/>
      <c r="E7" s="289"/>
      <c r="F7" s="289"/>
      <c r="G7" s="289"/>
      <c r="H7" s="291"/>
      <c r="I7" s="290"/>
      <c r="J7" s="290"/>
      <c r="K7" s="290"/>
      <c r="L7" s="78"/>
      <c r="M7" s="78"/>
      <c r="N7" s="78"/>
    </row>
    <row r="8" spans="1:35" ht="15.75">
      <c r="B8" s="292" t="s">
        <v>224</v>
      </c>
      <c r="C8" s="290"/>
      <c r="D8" s="290"/>
      <c r="E8" s="290"/>
      <c r="F8" s="290"/>
      <c r="G8" s="289"/>
      <c r="H8" s="291"/>
      <c r="I8" s="290"/>
      <c r="J8" s="290"/>
      <c r="K8" s="290"/>
    </row>
    <row r="9" spans="1:35">
      <c r="B9" s="290"/>
      <c r="C9" s="290"/>
      <c r="D9" s="290"/>
      <c r="E9" s="290"/>
      <c r="F9" s="290"/>
      <c r="G9" s="289"/>
      <c r="H9" s="290"/>
      <c r="I9" s="290"/>
      <c r="J9" s="290"/>
      <c r="K9" s="289"/>
    </row>
    <row r="10" spans="1:35">
      <c r="B10" s="290"/>
      <c r="C10" s="290"/>
      <c r="D10" s="290"/>
      <c r="E10" s="290"/>
      <c r="F10" s="290"/>
      <c r="G10" s="289"/>
      <c r="H10" s="290"/>
      <c r="I10" s="290"/>
      <c r="J10" s="290"/>
      <c r="K10" s="289"/>
    </row>
    <row r="11" spans="1:35" ht="31.5">
      <c r="B11" s="293" t="s">
        <v>0</v>
      </c>
      <c r="C11" s="294"/>
      <c r="D11" s="289"/>
      <c r="E11" s="289"/>
      <c r="F11" s="289"/>
      <c r="G11" s="289"/>
      <c r="H11" s="289"/>
      <c r="I11" s="289"/>
      <c r="J11" s="289"/>
      <c r="K11" s="290"/>
    </row>
    <row r="12" spans="1:35" ht="31.5">
      <c r="B12" s="295"/>
      <c r="C12" s="289"/>
      <c r="D12" s="289"/>
      <c r="E12" s="289"/>
      <c r="F12" s="289"/>
      <c r="G12" s="289"/>
      <c r="H12" s="289"/>
      <c r="I12" s="289"/>
      <c r="J12" s="289"/>
      <c r="K12" s="288"/>
    </row>
    <row r="13" spans="1:35">
      <c r="B13" s="290"/>
      <c r="C13" s="290"/>
      <c r="D13" s="290"/>
      <c r="E13" s="290"/>
      <c r="F13" s="290"/>
      <c r="G13" s="289"/>
      <c r="H13" s="290"/>
      <c r="I13" s="290"/>
      <c r="J13" s="290"/>
      <c r="K13" s="290"/>
    </row>
    <row r="14" spans="1:35" ht="23.25">
      <c r="B14" s="296" t="s">
        <v>261</v>
      </c>
      <c r="C14" s="297"/>
      <c r="D14" s="298"/>
      <c r="E14" s="299" t="s">
        <v>262</v>
      </c>
      <c r="F14" s="300"/>
      <c r="G14" s="301"/>
      <c r="H14" s="288"/>
      <c r="I14" s="288"/>
      <c r="J14" s="288"/>
      <c r="K14" s="290"/>
    </row>
    <row r="15" spans="1:35">
      <c r="B15" s="290"/>
      <c r="C15" s="290"/>
      <c r="D15" s="290"/>
      <c r="E15" s="290"/>
      <c r="F15" s="290"/>
      <c r="G15" s="289"/>
      <c r="H15" s="290"/>
      <c r="I15" s="290"/>
      <c r="J15" s="290"/>
      <c r="K15" s="290"/>
    </row>
    <row r="16" spans="1:35">
      <c r="B16" s="290"/>
      <c r="C16" s="290"/>
      <c r="D16" s="290"/>
      <c r="E16" s="290"/>
      <c r="F16" s="290"/>
      <c r="G16" s="289"/>
      <c r="H16" s="290"/>
      <c r="I16" s="290"/>
      <c r="J16" s="290"/>
      <c r="K16" s="290"/>
    </row>
    <row r="17" spans="2:11" ht="26.25">
      <c r="B17" s="302" t="s">
        <v>225</v>
      </c>
      <c r="C17" s="303"/>
      <c r="D17" s="304" t="s">
        <v>263</v>
      </c>
      <c r="E17" s="303"/>
      <c r="F17" s="303"/>
      <c r="G17" s="297"/>
      <c r="H17" s="290"/>
      <c r="I17" s="290"/>
      <c r="J17" s="290"/>
      <c r="K17" s="290"/>
    </row>
    <row r="18" spans="2:11" ht="15">
      <c r="B18" s="305"/>
      <c r="C18" s="305"/>
      <c r="D18" s="305"/>
      <c r="E18" s="305"/>
      <c r="F18" s="305"/>
      <c r="G18" s="289"/>
      <c r="H18" s="290"/>
      <c r="I18" s="290"/>
      <c r="J18" s="290"/>
      <c r="K18" s="290"/>
    </row>
    <row r="19" spans="2:11" ht="15">
      <c r="B19" s="305" t="s">
        <v>231</v>
      </c>
      <c r="C19" s="305"/>
      <c r="D19" s="305"/>
      <c r="E19" s="305"/>
      <c r="F19" s="305"/>
      <c r="G19" s="290"/>
      <c r="H19" s="290"/>
      <c r="I19" s="290"/>
      <c r="J19" s="290"/>
      <c r="K19" s="290"/>
    </row>
    <row r="20" spans="2:11" ht="15">
      <c r="B20" s="305" t="s">
        <v>226</v>
      </c>
      <c r="C20" s="305"/>
      <c r="D20" s="305"/>
      <c r="E20" s="305"/>
      <c r="F20" s="305"/>
      <c r="G20" s="290"/>
      <c r="H20" s="290"/>
      <c r="I20" s="290"/>
      <c r="J20" s="290"/>
      <c r="K20" s="290"/>
    </row>
    <row r="21" spans="2:11" ht="15">
      <c r="B21" s="306" t="s">
        <v>249</v>
      </c>
      <c r="C21" s="306"/>
      <c r="D21" s="306"/>
      <c r="E21" s="306"/>
      <c r="F21" s="306"/>
      <c r="G21" s="307"/>
      <c r="H21" s="307"/>
      <c r="I21" s="307"/>
      <c r="J21" s="307"/>
      <c r="K21" s="290"/>
    </row>
    <row r="22" spans="2:11" ht="15">
      <c r="B22" s="305" t="s">
        <v>3</v>
      </c>
      <c r="C22" s="305"/>
      <c r="D22" s="305"/>
      <c r="E22" s="305"/>
      <c r="F22" s="305"/>
      <c r="G22" s="290"/>
      <c r="H22" s="290"/>
      <c r="I22" s="290"/>
      <c r="J22" s="290"/>
      <c r="K22" s="290"/>
    </row>
    <row r="23" spans="2:11" ht="15">
      <c r="B23" s="305" t="s">
        <v>4</v>
      </c>
      <c r="C23" s="305"/>
      <c r="D23" s="305"/>
      <c r="E23" s="305"/>
      <c r="F23" s="305"/>
      <c r="G23" s="290"/>
      <c r="H23" s="290"/>
      <c r="I23" s="290"/>
      <c r="J23" s="290"/>
      <c r="K23" s="290"/>
    </row>
    <row r="24" spans="2:11" ht="18.75">
      <c r="B24" s="334"/>
      <c r="C24" s="334"/>
      <c r="D24" s="305"/>
      <c r="E24" s="305"/>
      <c r="F24" s="305"/>
      <c r="G24" s="290"/>
      <c r="H24" s="290"/>
      <c r="I24" s="290"/>
      <c r="J24" s="290"/>
      <c r="K24" s="290"/>
    </row>
    <row r="25" spans="2:11" ht="18.75">
      <c r="B25" s="425" t="s">
        <v>264</v>
      </c>
      <c r="C25" s="425"/>
      <c r="D25" s="305"/>
      <c r="E25" s="305"/>
      <c r="F25" s="305"/>
      <c r="G25" s="290"/>
      <c r="H25" s="290"/>
      <c r="I25" s="290"/>
      <c r="J25" s="290"/>
      <c r="K25" s="290"/>
    </row>
    <row r="26" spans="2:11" ht="15">
      <c r="B26" s="305"/>
      <c r="C26" s="308"/>
      <c r="D26" s="305"/>
      <c r="E26" s="305"/>
      <c r="F26" s="305"/>
      <c r="G26" s="290"/>
      <c r="H26" s="290"/>
      <c r="I26" s="290"/>
      <c r="J26" s="290"/>
      <c r="K26" s="290"/>
    </row>
    <row r="27" spans="2:11" ht="15">
      <c r="B27" s="305"/>
      <c r="C27" s="308"/>
      <c r="D27" s="305"/>
      <c r="E27" s="305"/>
      <c r="F27" s="305"/>
      <c r="G27" s="290"/>
      <c r="H27" s="290"/>
      <c r="I27" s="290"/>
      <c r="J27" s="290"/>
      <c r="K27" s="290"/>
    </row>
    <row r="28" spans="2:11" ht="15">
      <c r="B28" s="306" t="s">
        <v>5</v>
      </c>
      <c r="C28" s="305"/>
      <c r="D28" s="305"/>
      <c r="E28" s="305"/>
      <c r="F28" s="305"/>
      <c r="G28" s="290"/>
      <c r="H28" s="290"/>
      <c r="I28" s="290"/>
      <c r="J28" s="290"/>
      <c r="K28" s="290"/>
    </row>
    <row r="29" spans="2:11" ht="15">
      <c r="B29" s="306" t="s">
        <v>233</v>
      </c>
      <c r="C29" s="306"/>
      <c r="D29" s="306"/>
      <c r="E29" s="306"/>
      <c r="F29" s="306"/>
      <c r="G29" s="307"/>
      <c r="H29" s="307"/>
      <c r="I29" s="307"/>
      <c r="J29" s="307"/>
      <c r="K29" s="290"/>
    </row>
    <row r="30" spans="2:11" ht="15">
      <c r="B30" s="305" t="s">
        <v>227</v>
      </c>
      <c r="C30" s="316" t="s">
        <v>232</v>
      </c>
      <c r="D30" s="305"/>
      <c r="E30" s="305"/>
      <c r="F30" s="305"/>
      <c r="G30" s="290"/>
      <c r="H30" s="290"/>
      <c r="I30" s="290"/>
      <c r="J30" s="290"/>
      <c r="K30" s="290"/>
    </row>
    <row r="31" spans="2:11" ht="15">
      <c r="B31" s="305" t="s">
        <v>234</v>
      </c>
      <c r="C31" s="305"/>
      <c r="D31" s="305"/>
      <c r="E31" s="305"/>
      <c r="F31" s="305"/>
      <c r="G31" s="290"/>
      <c r="H31" s="290"/>
      <c r="I31" s="290"/>
      <c r="J31" s="290"/>
      <c r="K31" s="311"/>
    </row>
    <row r="32" spans="2:11" ht="15">
      <c r="B32" s="305"/>
      <c r="C32" s="305"/>
      <c r="D32" s="305"/>
      <c r="E32" s="305"/>
      <c r="F32" s="305"/>
      <c r="G32" s="290"/>
      <c r="H32" s="290"/>
      <c r="I32" s="290"/>
      <c r="J32" s="290"/>
      <c r="K32" s="311"/>
    </row>
    <row r="33" spans="2:11" ht="15">
      <c r="B33" s="309" t="s">
        <v>228</v>
      </c>
      <c r="C33" s="310"/>
      <c r="D33" s="310"/>
      <c r="E33" s="310"/>
      <c r="F33" s="310"/>
      <c r="G33" s="311"/>
      <c r="H33" s="311"/>
      <c r="I33" s="311"/>
      <c r="J33" s="311"/>
      <c r="K33" s="290"/>
    </row>
    <row r="34" spans="2:11" ht="15">
      <c r="B34" s="312" t="s">
        <v>229</v>
      </c>
      <c r="C34" s="310"/>
      <c r="D34" s="310"/>
      <c r="E34" s="310"/>
      <c r="F34" s="310"/>
      <c r="G34" s="311"/>
      <c r="H34" s="311"/>
      <c r="I34" s="311"/>
      <c r="J34" s="311"/>
      <c r="K34" s="290"/>
    </row>
    <row r="35" spans="2:11" ht="11.25" customHeight="1">
      <c r="B35" s="312" t="s">
        <v>230</v>
      </c>
      <c r="C35" s="305"/>
      <c r="D35" s="305"/>
      <c r="E35" s="305"/>
      <c r="F35" s="305"/>
      <c r="G35" s="290"/>
      <c r="H35" s="290"/>
      <c r="I35" s="290"/>
      <c r="J35" s="290"/>
      <c r="K35" s="290"/>
    </row>
    <row r="36" spans="2:11" ht="15">
      <c r="B36" s="305"/>
      <c r="C36" s="305"/>
      <c r="D36" s="305"/>
      <c r="E36" s="305"/>
      <c r="F36" s="305"/>
      <c r="G36" s="290"/>
      <c r="H36" s="290"/>
      <c r="I36" s="290"/>
      <c r="J36" s="290"/>
    </row>
    <row r="37" spans="2:11">
      <c r="B37" s="290"/>
      <c r="C37" s="290"/>
      <c r="D37" s="290"/>
      <c r="E37" s="290"/>
      <c r="F37" s="290"/>
      <c r="G37" s="290"/>
      <c r="H37" s="290"/>
      <c r="I37" s="290"/>
      <c r="J37" s="29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L10" sqref="L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119</v>
      </c>
    </row>
    <row r="3" spans="2:12" ht="18.75" customHeight="1"/>
    <row r="4" spans="2:12" ht="19.5" customHeight="1">
      <c r="B4" s="162" t="s">
        <v>120</v>
      </c>
      <c r="C4" s="78"/>
      <c r="D4" s="78"/>
      <c r="E4" s="315"/>
      <c r="F4" s="78"/>
      <c r="G4" s="78"/>
      <c r="H4" s="78"/>
      <c r="I4" s="78"/>
    </row>
    <row r="5" spans="2:12" ht="19.5" customHeight="1">
      <c r="B5" s="162"/>
      <c r="C5" s="78"/>
      <c r="D5" s="78"/>
      <c r="E5" s="315"/>
      <c r="F5" s="78"/>
      <c r="G5" s="78"/>
      <c r="H5" s="78"/>
      <c r="I5" s="78"/>
    </row>
    <row r="6" spans="2:12" ht="15.75" customHeight="1">
      <c r="B6" s="596" t="s">
        <v>255</v>
      </c>
      <c r="C6" s="596"/>
      <c r="D6" s="596"/>
      <c r="E6" s="596"/>
      <c r="F6" s="596"/>
      <c r="G6" s="596"/>
      <c r="H6" s="596"/>
      <c r="I6" s="596"/>
    </row>
    <row r="7" spans="2:12" ht="19.5" customHeight="1" thickBot="1">
      <c r="B7" s="597" t="s">
        <v>245</v>
      </c>
      <c r="C7" s="597"/>
      <c r="D7" s="597"/>
      <c r="E7" s="597"/>
      <c r="F7" s="597"/>
      <c r="G7" s="597"/>
      <c r="H7" s="597"/>
      <c r="I7" s="597"/>
      <c r="K7" s="6"/>
    </row>
    <row r="8" spans="2:12" ht="16.5" thickBot="1">
      <c r="B8" s="591" t="s">
        <v>147</v>
      </c>
      <c r="C8" s="598" t="s">
        <v>148</v>
      </c>
      <c r="D8" s="599"/>
      <c r="E8" s="599"/>
      <c r="F8" s="599"/>
      <c r="G8" s="600"/>
      <c r="H8" s="598" t="s">
        <v>149</v>
      </c>
      <c r="I8" s="600"/>
    </row>
    <row r="9" spans="2:12" ht="48" thickBot="1">
      <c r="B9" s="592"/>
      <c r="C9" s="46">
        <v>44913</v>
      </c>
      <c r="D9" s="46">
        <v>44906</v>
      </c>
      <c r="E9" s="47">
        <v>44549</v>
      </c>
      <c r="F9" s="48" t="s">
        <v>256</v>
      </c>
      <c r="G9" s="49" t="s">
        <v>179</v>
      </c>
      <c r="H9" s="49" t="s">
        <v>150</v>
      </c>
      <c r="I9" s="50" t="s">
        <v>151</v>
      </c>
    </row>
    <row r="10" spans="2:12" ht="18.75" customHeight="1" thickBot="1">
      <c r="B10" s="593"/>
      <c r="C10" s="594"/>
      <c r="D10" s="594"/>
      <c r="E10" s="594"/>
      <c r="F10" s="594"/>
      <c r="G10" s="594"/>
      <c r="H10" s="594"/>
      <c r="I10" s="595"/>
      <c r="L10" s="2"/>
    </row>
    <row r="11" spans="2:12" ht="19.5" customHeight="1" thickBot="1">
      <c r="B11" s="51" t="s">
        <v>152</v>
      </c>
      <c r="C11" s="52">
        <v>5.7590000000000003</v>
      </c>
      <c r="D11" s="53">
        <v>5.85</v>
      </c>
      <c r="E11" s="54">
        <v>4.3</v>
      </c>
      <c r="F11" s="53">
        <v>6.03</v>
      </c>
      <c r="G11" s="55">
        <f>(($C11-F11)/F11)</f>
        <v>-4.4941956882255371E-2</v>
      </c>
      <c r="H11" s="55">
        <f>(($C11-D11)/D11)</f>
        <v>-1.5555555555555437E-2</v>
      </c>
      <c r="I11" s="56">
        <f>(($C11-E11)/E11)</f>
        <v>0.3393023255813955</v>
      </c>
    </row>
    <row r="12" spans="2:12" ht="16.5" thickBot="1">
      <c r="B12" s="51" t="s">
        <v>153</v>
      </c>
      <c r="C12" s="57">
        <v>9.34</v>
      </c>
      <c r="D12" s="58">
        <v>9.15</v>
      </c>
      <c r="E12" s="59">
        <v>5.35</v>
      </c>
      <c r="F12" s="58">
        <v>9.0500000000000007</v>
      </c>
      <c r="G12" s="55">
        <f t="shared" ref="G12:G14" si="0">(($C12-F12)/F12)</f>
        <v>3.2044198895027527E-2</v>
      </c>
      <c r="H12" s="55">
        <f>(($C12-D12)/D12)</f>
        <v>2.0765027322404317E-2</v>
      </c>
      <c r="I12" s="56">
        <f t="shared" ref="I12:I14" si="1">(($C12-E12)/E12)</f>
        <v>0.74579439252336455</v>
      </c>
    </row>
    <row r="13" spans="2:12" ht="16.5" thickBot="1">
      <c r="B13" s="51" t="s">
        <v>154</v>
      </c>
      <c r="C13" s="60">
        <v>9.2899999999999991</v>
      </c>
      <c r="D13" s="61">
        <v>9.3000000000000007</v>
      </c>
      <c r="E13" s="59">
        <v>5.46</v>
      </c>
      <c r="F13" s="61">
        <v>9.1349999999999998</v>
      </c>
      <c r="G13" s="55">
        <f t="shared" si="0"/>
        <v>1.6967706622878966E-2</v>
      </c>
      <c r="H13" s="55">
        <f>(($C13-D13)/D13)</f>
        <v>-1.0752688172044691E-3</v>
      </c>
      <c r="I13" s="56">
        <f t="shared" si="1"/>
        <v>0.7014652014652013</v>
      </c>
    </row>
    <row r="14" spans="2:12" ht="16.5" thickBot="1">
      <c r="B14" s="51" t="s">
        <v>155</v>
      </c>
      <c r="C14" s="60">
        <v>7.6859999999999999</v>
      </c>
      <c r="D14" s="61">
        <v>7.66</v>
      </c>
      <c r="E14" s="62">
        <v>5.54</v>
      </c>
      <c r="F14" s="61">
        <v>7.67</v>
      </c>
      <c r="G14" s="55">
        <f t="shared" si="0"/>
        <v>2.086049543676664E-3</v>
      </c>
      <c r="H14" s="55">
        <f>(($C14-D14)/D14)</f>
        <v>3.3942558746736032E-3</v>
      </c>
      <c r="I14" s="56">
        <f t="shared" si="1"/>
        <v>0.38736462093862811</v>
      </c>
    </row>
    <row r="15" spans="2:12" ht="19.5" customHeight="1" thickBot="1">
      <c r="B15" s="593"/>
      <c r="C15" s="594"/>
      <c r="D15" s="594"/>
      <c r="E15" s="594"/>
      <c r="F15" s="594"/>
      <c r="G15" s="594"/>
      <c r="H15" s="594"/>
      <c r="I15" s="595"/>
    </row>
    <row r="16" spans="2:12" ht="48" thickBot="1">
      <c r="B16" s="63" t="s">
        <v>156</v>
      </c>
      <c r="C16" s="64">
        <v>9.7100000000000009</v>
      </c>
      <c r="D16" s="65">
        <v>9.24</v>
      </c>
      <c r="E16" s="590">
        <v>7.51</v>
      </c>
      <c r="F16" s="65">
        <v>9.2750000000000004</v>
      </c>
      <c r="G16" s="66">
        <f>(($C16-F16)/F16)</f>
        <v>4.6900269541779026E-2</v>
      </c>
      <c r="H16" s="55">
        <f>(($C16-D16)/D16)</f>
        <v>5.0865800865800934E-2</v>
      </c>
      <c r="I16" s="67">
        <f>(($C16-E16)/E16)</f>
        <v>0.29294274300932105</v>
      </c>
    </row>
    <row r="17" spans="2:9" ht="48" thickBot="1">
      <c r="B17" s="63" t="s">
        <v>157</v>
      </c>
      <c r="C17" s="64">
        <v>6.88</v>
      </c>
      <c r="D17" s="65">
        <v>7.57</v>
      </c>
      <c r="E17" s="590">
        <v>6.54</v>
      </c>
      <c r="F17" s="65">
        <v>8.3800000000000008</v>
      </c>
      <c r="G17" s="66">
        <f t="shared" ref="G17:G22" si="2">(($C17-F17)/F17)</f>
        <v>-0.17899761336515521</v>
      </c>
      <c r="H17" s="55">
        <f>(($C17-D17)/D17)</f>
        <v>-9.1149273447820395E-2</v>
      </c>
      <c r="I17" s="67">
        <f t="shared" ref="I17" si="3">(($C17-E17)/E17)</f>
        <v>5.1987767584097837E-2</v>
      </c>
    </row>
    <row r="18" spans="2:9" ht="16.5" thickBot="1">
      <c r="B18" s="68" t="s">
        <v>158</v>
      </c>
      <c r="C18" s="69">
        <v>6.31</v>
      </c>
      <c r="D18" s="65">
        <v>6.66</v>
      </c>
      <c r="E18" s="590">
        <v>5.13</v>
      </c>
      <c r="F18" s="70">
        <v>7.0060000000000002</v>
      </c>
      <c r="G18" s="66">
        <f t="shared" si="2"/>
        <v>-9.9343419925777984E-2</v>
      </c>
      <c r="H18" s="71">
        <f>(($C18-D18)/D18)</f>
        <v>-5.2552552552552631E-2</v>
      </c>
      <c r="I18" s="67">
        <f t="shared" ref="H18:I23" si="4">(($C18-E18)/E18)</f>
        <v>0.23001949317738787</v>
      </c>
    </row>
    <row r="19" spans="2:9" ht="16.5" thickBot="1">
      <c r="B19" s="63" t="s">
        <v>103</v>
      </c>
      <c r="C19" s="69">
        <v>17.760000000000002</v>
      </c>
      <c r="D19" s="65">
        <v>19.024999999999999</v>
      </c>
      <c r="E19" s="590">
        <v>15.35</v>
      </c>
      <c r="F19" s="70">
        <v>20.003</v>
      </c>
      <c r="G19" s="66">
        <f>(($C19-F19)/F19)</f>
        <v>-0.11213318002299648</v>
      </c>
      <c r="H19" s="72">
        <f>(($C19-D19)/D19)</f>
        <v>-6.649145860709578E-2</v>
      </c>
      <c r="I19" s="67">
        <f t="shared" si="4"/>
        <v>0.15700325732899037</v>
      </c>
    </row>
    <row r="20" spans="2:9" ht="31.5" customHeight="1" thickBot="1">
      <c r="B20" s="68" t="s">
        <v>107</v>
      </c>
      <c r="C20" s="69">
        <v>29.295000000000002</v>
      </c>
      <c r="D20" s="65">
        <v>29.795999999999999</v>
      </c>
      <c r="E20" s="590">
        <v>16.93</v>
      </c>
      <c r="F20" s="65">
        <v>28.03</v>
      </c>
      <c r="G20" s="66">
        <f>(($C20-F20)/F20)</f>
        <v>4.5130217623974331E-2</v>
      </c>
      <c r="H20" s="72">
        <f>(($C20-D20)/D20)</f>
        <v>-1.6814337494965689E-2</v>
      </c>
      <c r="I20" s="67">
        <f t="shared" si="4"/>
        <v>0.73036030714707634</v>
      </c>
    </row>
    <row r="21" spans="2:9" ht="19.5" customHeight="1" thickBot="1">
      <c r="B21" s="68" t="s">
        <v>159</v>
      </c>
      <c r="C21" s="69">
        <v>11.16</v>
      </c>
      <c r="D21" s="65">
        <v>11.12</v>
      </c>
      <c r="E21" s="590">
        <v>7.15</v>
      </c>
      <c r="F21" s="70">
        <v>11.278</v>
      </c>
      <c r="G21" s="66">
        <f t="shared" si="2"/>
        <v>-1.0462848022699089E-2</v>
      </c>
      <c r="H21" s="71">
        <f t="shared" si="4"/>
        <v>3.5971223021583568E-3</v>
      </c>
      <c r="I21" s="67">
        <f t="shared" si="4"/>
        <v>0.56083916083916074</v>
      </c>
    </row>
    <row r="22" spans="2:9" ht="15.75" customHeight="1" thickBot="1">
      <c r="B22" s="68" t="s">
        <v>108</v>
      </c>
      <c r="C22" s="69">
        <v>18.100000000000001</v>
      </c>
      <c r="D22" s="65">
        <v>17.72</v>
      </c>
      <c r="E22" s="590">
        <v>11.35</v>
      </c>
      <c r="F22" s="70">
        <v>17.71</v>
      </c>
      <c r="G22" s="66">
        <f t="shared" si="2"/>
        <v>2.2021456804065531E-2</v>
      </c>
      <c r="H22" s="71">
        <f t="shared" si="4"/>
        <v>2.1444695259593825E-2</v>
      </c>
      <c r="I22" s="67">
        <f t="shared" si="4"/>
        <v>0.59471365638766538</v>
      </c>
    </row>
    <row r="23" spans="2:9" ht="16.5" thickBot="1">
      <c r="B23" s="68" t="s">
        <v>109</v>
      </c>
      <c r="C23" s="69">
        <v>10.34</v>
      </c>
      <c r="D23" s="65">
        <v>10.48</v>
      </c>
      <c r="E23" s="590">
        <v>6.15</v>
      </c>
      <c r="F23" s="65">
        <v>10.57</v>
      </c>
      <c r="G23" s="66">
        <f>(($C23-F23)/F23)</f>
        <v>-2.1759697256386039E-2</v>
      </c>
      <c r="H23" s="71">
        <f t="shared" si="4"/>
        <v>-1.3358778625954252E-2</v>
      </c>
      <c r="I23" s="67">
        <f t="shared" si="4"/>
        <v>0.68130081300812995</v>
      </c>
    </row>
    <row r="24" spans="2:9" ht="19.5" customHeight="1">
      <c r="B24" s="78"/>
      <c r="C24" s="78"/>
      <c r="D24" s="78"/>
      <c r="E24" s="78"/>
      <c r="F24" s="78"/>
      <c r="G24" s="78"/>
      <c r="H24" s="78"/>
      <c r="I24" s="78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" name="Zakres1_1_1_2_1_2_6_14" securityDescriptor="O:WDG:WDD:(A;;CC;;;S-1-5-21-1781606863-262435437-1199761441-1123)"/>
    <protectedRange sqref="C18:D23 F18:F23 C16:D17 F16:F17" name="Zakres1_2_1_1_3_4_5_15" securityDescriptor="O:WDG:WDD:(A;;CC;;;S-1-5-21-1781606863-262435437-1199761441-1123)"/>
    <protectedRange sqref="C11:D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F9" name="Zakres1_8_1_1_2_5_14_3" securityDescriptor="O:WDG:WDD:(A;;CC;;;S-1-5-21-1781606863-262435437-1199761441-1123)"/>
    <protectedRange sqref="F12:F14" name="Zakres1_1_1_2_1_2_6_14_2" securityDescriptor="O:WDG:WDD:(A;;CC;;;S-1-5-21-1781606863-262435437-1199761441-1123)"/>
    <protectedRange sqref="F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X31" sqref="X3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8"/>
      <c r="C1" s="78"/>
      <c r="D1" s="78"/>
      <c r="E1" s="601" t="s">
        <v>68</v>
      </c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26"/>
    </row>
    <row r="2" spans="1:19" ht="16.5" thickBot="1">
      <c r="A2" s="3"/>
      <c r="B2" s="78"/>
      <c r="C2" s="78"/>
      <c r="D2" s="78"/>
      <c r="E2" s="603">
        <v>2021</v>
      </c>
      <c r="F2" s="604"/>
      <c r="G2" s="604"/>
      <c r="H2" s="604"/>
      <c r="I2" s="605">
        <v>2022</v>
      </c>
      <c r="J2" s="604"/>
      <c r="K2" s="604"/>
      <c r="L2" s="604"/>
      <c r="M2" s="604"/>
      <c r="N2" s="604"/>
      <c r="O2" s="604"/>
      <c r="P2" s="604"/>
      <c r="Q2" s="606"/>
      <c r="R2" s="27"/>
    </row>
    <row r="3" spans="1:19" ht="32.25" thickBot="1">
      <c r="A3" s="3"/>
      <c r="B3" s="200" t="s">
        <v>121</v>
      </c>
      <c r="C3" s="200"/>
      <c r="D3" s="201" t="s">
        <v>186</v>
      </c>
      <c r="E3" s="201" t="s">
        <v>187</v>
      </c>
      <c r="F3" s="201" t="s">
        <v>201</v>
      </c>
      <c r="G3" s="201" t="s">
        <v>188</v>
      </c>
      <c r="H3" s="201" t="s">
        <v>189</v>
      </c>
      <c r="I3" s="201" t="s">
        <v>181</v>
      </c>
      <c r="J3" s="201" t="s">
        <v>182</v>
      </c>
      <c r="K3" s="201" t="s">
        <v>183</v>
      </c>
      <c r="L3" s="201" t="s">
        <v>200</v>
      </c>
      <c r="M3" s="201" t="s">
        <v>184</v>
      </c>
      <c r="N3" s="201" t="s">
        <v>205</v>
      </c>
      <c r="O3" s="201" t="s">
        <v>185</v>
      </c>
      <c r="P3" s="201" t="s">
        <v>186</v>
      </c>
      <c r="Q3" s="202" t="s">
        <v>64</v>
      </c>
    </row>
    <row r="4" spans="1:19" ht="15.75">
      <c r="A4" s="3"/>
      <c r="B4" s="203" t="s">
        <v>122</v>
      </c>
      <c r="C4" s="204" t="s">
        <v>54</v>
      </c>
      <c r="D4" s="376">
        <v>182.10290000000001</v>
      </c>
      <c r="E4" s="377">
        <v>180.12270000000001</v>
      </c>
      <c r="F4" s="377">
        <v>188.61969999999999</v>
      </c>
      <c r="G4" s="377">
        <v>194.8929</v>
      </c>
      <c r="H4" s="377">
        <v>206.0882</v>
      </c>
      <c r="I4" s="377">
        <v>226.43870000000001</v>
      </c>
      <c r="J4" s="377">
        <v>239.465</v>
      </c>
      <c r="K4" s="377">
        <v>234.7123</v>
      </c>
      <c r="L4" s="377">
        <v>232.5437</v>
      </c>
      <c r="M4" s="377">
        <v>226.9616</v>
      </c>
      <c r="N4" s="377">
        <v>230.05709999999999</v>
      </c>
      <c r="O4" s="377">
        <v>239.33170000000001</v>
      </c>
      <c r="P4" s="377">
        <v>241.0283</v>
      </c>
      <c r="Q4" s="368">
        <v>0.32358298522428797</v>
      </c>
    </row>
    <row r="5" spans="1:19" ht="15.75">
      <c r="B5" s="205" t="s">
        <v>123</v>
      </c>
      <c r="C5" s="206" t="s">
        <v>54</v>
      </c>
      <c r="D5" s="376">
        <v>153.21950000000001</v>
      </c>
      <c r="E5" s="377">
        <v>152.07550000000001</v>
      </c>
      <c r="F5" s="377">
        <v>155.56479999999999</v>
      </c>
      <c r="G5" s="377">
        <v>163.24860000000001</v>
      </c>
      <c r="H5" s="377">
        <v>181.16900000000001</v>
      </c>
      <c r="I5" s="377">
        <v>208.0977</v>
      </c>
      <c r="J5" s="377">
        <v>231.2278</v>
      </c>
      <c r="K5" s="377">
        <v>223.1858</v>
      </c>
      <c r="L5" s="377">
        <v>219.5566</v>
      </c>
      <c r="M5" s="377">
        <v>218.4126</v>
      </c>
      <c r="N5" s="378">
        <v>215.31139999999999</v>
      </c>
      <c r="O5" s="378">
        <v>221.71690000000001</v>
      </c>
      <c r="P5" s="378">
        <v>222.4708</v>
      </c>
      <c r="Q5" s="369">
        <v>0.45197445494861932</v>
      </c>
    </row>
    <row r="6" spans="1:19" ht="15.75">
      <c r="B6" s="205" t="s">
        <v>123</v>
      </c>
      <c r="C6" s="207" t="s">
        <v>75</v>
      </c>
      <c r="D6" s="379">
        <v>299.66680000000002</v>
      </c>
      <c r="E6" s="380">
        <v>297.42930000000001</v>
      </c>
      <c r="F6" s="380">
        <v>304.25349999999997</v>
      </c>
      <c r="G6" s="380">
        <v>319.28160000000003</v>
      </c>
      <c r="H6" s="380">
        <v>354.3304</v>
      </c>
      <c r="I6" s="380">
        <v>406.99740000000003</v>
      </c>
      <c r="J6" s="380">
        <v>452.2353</v>
      </c>
      <c r="K6" s="380">
        <v>436.5068</v>
      </c>
      <c r="L6" s="380">
        <v>429.40870000000001</v>
      </c>
      <c r="M6" s="380">
        <v>427.17129999999997</v>
      </c>
      <c r="N6" s="380">
        <v>421.10610000000003</v>
      </c>
      <c r="O6" s="380">
        <v>433.63400000000001</v>
      </c>
      <c r="P6" s="380">
        <v>435.10829999999999</v>
      </c>
      <c r="Q6" s="370">
        <v>0.45197365874364448</v>
      </c>
    </row>
    <row r="7" spans="1:19" ht="15.75">
      <c r="B7" s="208" t="s">
        <v>124</v>
      </c>
      <c r="C7" s="209" t="s">
        <v>54</v>
      </c>
      <c r="D7" s="376">
        <v>177.1482</v>
      </c>
      <c r="E7" s="377">
        <v>179.50309999999999</v>
      </c>
      <c r="F7" s="377">
        <v>175.61959999999999</v>
      </c>
      <c r="G7" s="377">
        <v>184.41749999999999</v>
      </c>
      <c r="H7" s="377">
        <v>189.7235</v>
      </c>
      <c r="I7" s="377">
        <v>192.5753</v>
      </c>
      <c r="J7" s="377">
        <v>217.59790000000001</v>
      </c>
      <c r="K7" s="377">
        <v>231.4171</v>
      </c>
      <c r="L7" s="377">
        <v>247.46729999999999</v>
      </c>
      <c r="M7" s="377">
        <v>249.9957</v>
      </c>
      <c r="N7" s="378">
        <v>247.2073</v>
      </c>
      <c r="O7" s="378">
        <v>245.76220000000001</v>
      </c>
      <c r="P7" s="378">
        <v>243.82409999999999</v>
      </c>
      <c r="Q7" s="369">
        <v>0.37638485742446148</v>
      </c>
    </row>
    <row r="8" spans="1:19" ht="15.75">
      <c r="B8" s="208" t="s">
        <v>124</v>
      </c>
      <c r="C8" s="207" t="s">
        <v>76</v>
      </c>
      <c r="D8" s="379">
        <v>4516.0823</v>
      </c>
      <c r="E8" s="380">
        <v>4557.0632999999998</v>
      </c>
      <c r="F8" s="380">
        <v>4438.5445</v>
      </c>
      <c r="G8" s="380">
        <v>4518.66</v>
      </c>
      <c r="H8" s="380">
        <v>4638.1454000000003</v>
      </c>
      <c r="I8" s="380">
        <v>4815.2354999999998</v>
      </c>
      <c r="J8" s="380">
        <v>5317.2439999999997</v>
      </c>
      <c r="K8" s="380">
        <v>5721.6526000000003</v>
      </c>
      <c r="L8" s="380">
        <v>6117.3197</v>
      </c>
      <c r="M8" s="380">
        <v>6150.2232000000004</v>
      </c>
      <c r="N8" s="380">
        <v>6071.8406000000004</v>
      </c>
      <c r="O8" s="380">
        <v>6037.8067000000001</v>
      </c>
      <c r="P8" s="380">
        <v>5982.6517000000003</v>
      </c>
      <c r="Q8" s="370">
        <v>0.32474372754455794</v>
      </c>
    </row>
    <row r="9" spans="1:19" ht="15.75">
      <c r="B9" s="208" t="s">
        <v>125</v>
      </c>
      <c r="C9" s="209" t="s">
        <v>54</v>
      </c>
      <c r="D9" s="376">
        <v>252.1551</v>
      </c>
      <c r="E9" s="377">
        <v>245.01499999999999</v>
      </c>
      <c r="F9" s="377">
        <v>244.18260000000001</v>
      </c>
      <c r="G9" s="377">
        <v>257.84100000000001</v>
      </c>
      <c r="H9" s="377" t="s">
        <v>241</v>
      </c>
      <c r="I9" s="377" t="s">
        <v>241</v>
      </c>
      <c r="J9" s="377" t="s">
        <v>241</v>
      </c>
      <c r="K9" s="377" t="s">
        <v>241</v>
      </c>
      <c r="L9" s="377" t="s">
        <v>241</v>
      </c>
      <c r="M9" s="377" t="s">
        <v>241</v>
      </c>
      <c r="N9" s="378" t="s">
        <v>241</v>
      </c>
      <c r="O9" s="378" t="s">
        <v>241</v>
      </c>
      <c r="P9" s="378" t="s">
        <v>241</v>
      </c>
      <c r="Q9" s="369" t="s">
        <v>242</v>
      </c>
    </row>
    <row r="10" spans="1:19" ht="15.75">
      <c r="B10" s="208" t="s">
        <v>125</v>
      </c>
      <c r="C10" s="207" t="s">
        <v>77</v>
      </c>
      <c r="D10" s="379">
        <v>1875.9355</v>
      </c>
      <c r="E10" s="380">
        <v>1822.2333000000001</v>
      </c>
      <c r="F10" s="380">
        <v>1815.8064999999999</v>
      </c>
      <c r="G10" s="380">
        <v>1918.5161000000001</v>
      </c>
      <c r="H10" s="380" t="s">
        <v>241</v>
      </c>
      <c r="I10" s="380" t="s">
        <v>241</v>
      </c>
      <c r="J10" s="380" t="s">
        <v>241</v>
      </c>
      <c r="K10" s="380" t="s">
        <v>241</v>
      </c>
      <c r="L10" s="380" t="s">
        <v>241</v>
      </c>
      <c r="M10" s="380" t="s">
        <v>241</v>
      </c>
      <c r="N10" s="380" t="s">
        <v>241</v>
      </c>
      <c r="O10" s="380" t="s">
        <v>241</v>
      </c>
      <c r="P10" s="380" t="s">
        <v>241</v>
      </c>
      <c r="Q10" s="370" t="s">
        <v>242</v>
      </c>
    </row>
    <row r="11" spans="1:19" ht="15.75">
      <c r="B11" s="208" t="s">
        <v>126</v>
      </c>
      <c r="C11" s="207" t="s">
        <v>54</v>
      </c>
      <c r="D11" s="376">
        <v>314.03230000000002</v>
      </c>
      <c r="E11" s="377">
        <v>316.06670000000003</v>
      </c>
      <c r="F11" s="377">
        <v>321.96769999999998</v>
      </c>
      <c r="G11" s="377">
        <v>328.74189999999999</v>
      </c>
      <c r="H11" s="377">
        <v>334.25</v>
      </c>
      <c r="I11" s="377">
        <v>345.19349999999997</v>
      </c>
      <c r="J11" s="377">
        <v>355.13330000000002</v>
      </c>
      <c r="K11" s="377">
        <v>383.32260000000002</v>
      </c>
      <c r="L11" s="377">
        <v>394</v>
      </c>
      <c r="M11" s="377">
        <v>396.7097</v>
      </c>
      <c r="N11" s="378">
        <v>400</v>
      </c>
      <c r="O11" s="378">
        <v>400</v>
      </c>
      <c r="P11" s="378">
        <v>400.93329999999997</v>
      </c>
      <c r="Q11" s="369">
        <v>0.27672631127434966</v>
      </c>
    </row>
    <row r="12" spans="1:19" ht="15.75">
      <c r="B12" s="208" t="s">
        <v>127</v>
      </c>
      <c r="C12" s="207" t="s">
        <v>54</v>
      </c>
      <c r="D12" s="376">
        <v>215.39840000000001</v>
      </c>
      <c r="E12" s="377">
        <v>214.90600000000001</v>
      </c>
      <c r="F12" s="377">
        <v>216.09710000000001</v>
      </c>
      <c r="G12" s="377">
        <v>217.6474</v>
      </c>
      <c r="H12" s="377">
        <v>219.2329</v>
      </c>
      <c r="I12" s="377">
        <v>220.6619</v>
      </c>
      <c r="J12" s="377">
        <v>221.65199999999999</v>
      </c>
      <c r="K12" s="377">
        <v>225.27770000000001</v>
      </c>
      <c r="L12" s="377">
        <v>236.447</v>
      </c>
      <c r="M12" s="377">
        <v>242.96260000000001</v>
      </c>
      <c r="N12" s="378">
        <v>244</v>
      </c>
      <c r="O12" s="378">
        <v>244.05500000000001</v>
      </c>
      <c r="P12" s="378">
        <v>244.33</v>
      </c>
      <c r="Q12" s="369">
        <v>0.13431668944616115</v>
      </c>
    </row>
    <row r="13" spans="1:19" ht="15.75">
      <c r="B13" s="208" t="s">
        <v>128</v>
      </c>
      <c r="C13" s="207" t="s">
        <v>54</v>
      </c>
      <c r="D13" s="376">
        <v>205.82550000000001</v>
      </c>
      <c r="E13" s="377">
        <v>208.71</v>
      </c>
      <c r="F13" s="377">
        <v>210.8742</v>
      </c>
      <c r="G13" s="377">
        <v>214.30969999999999</v>
      </c>
      <c r="H13" s="377">
        <v>222.32140000000001</v>
      </c>
      <c r="I13" s="377">
        <v>226.59030000000001</v>
      </c>
      <c r="J13" s="377">
        <v>228.04929999999999</v>
      </c>
      <c r="K13" s="377">
        <v>233.93029999999999</v>
      </c>
      <c r="L13" s="377">
        <v>201.47730000000001</v>
      </c>
      <c r="M13" s="377">
        <v>211.9461</v>
      </c>
      <c r="N13" s="378">
        <v>271.09649999999999</v>
      </c>
      <c r="O13" s="378">
        <v>289.0967</v>
      </c>
      <c r="P13" s="378">
        <v>296.976</v>
      </c>
      <c r="Q13" s="369">
        <v>0.44285329077300917</v>
      </c>
    </row>
    <row r="14" spans="1:19" ht="15.75">
      <c r="B14" s="208" t="s">
        <v>129</v>
      </c>
      <c r="C14" s="207" t="s">
        <v>54</v>
      </c>
      <c r="D14" s="376">
        <v>156.80449999999999</v>
      </c>
      <c r="E14" s="377">
        <v>171.518</v>
      </c>
      <c r="F14" s="377">
        <v>174.3826</v>
      </c>
      <c r="G14" s="377">
        <v>172.6413</v>
      </c>
      <c r="H14" s="377">
        <v>175.04570000000001</v>
      </c>
      <c r="I14" s="377">
        <v>197.6677</v>
      </c>
      <c r="J14" s="377">
        <v>218.6097</v>
      </c>
      <c r="K14" s="377">
        <v>229.01230000000001</v>
      </c>
      <c r="L14" s="377">
        <v>213.03200000000001</v>
      </c>
      <c r="M14" s="377">
        <v>224.94030000000001</v>
      </c>
      <c r="N14" s="378">
        <v>234.33349999999999</v>
      </c>
      <c r="O14" s="378">
        <v>240.14330000000001</v>
      </c>
      <c r="P14" s="378">
        <v>234.4443</v>
      </c>
      <c r="Q14" s="369">
        <v>0.49513757577110362</v>
      </c>
      <c r="S14" s="44"/>
    </row>
    <row r="15" spans="1:19" ht="15.75">
      <c r="B15" s="208" t="s">
        <v>130</v>
      </c>
      <c r="C15" s="207" t="s">
        <v>54</v>
      </c>
      <c r="D15" s="376">
        <v>235</v>
      </c>
      <c r="E15" s="377">
        <v>235</v>
      </c>
      <c r="F15" s="377">
        <v>235</v>
      </c>
      <c r="G15" s="377">
        <v>235</v>
      </c>
      <c r="H15" s="377">
        <v>235</v>
      </c>
      <c r="I15" s="377">
        <v>250.32259999999999</v>
      </c>
      <c r="J15" s="377">
        <v>275</v>
      </c>
      <c r="K15" s="377">
        <v>286.12900000000002</v>
      </c>
      <c r="L15" s="377">
        <v>298.33330000000001</v>
      </c>
      <c r="M15" s="377">
        <v>300</v>
      </c>
      <c r="N15" s="378">
        <v>300</v>
      </c>
      <c r="O15" s="378">
        <v>300</v>
      </c>
      <c r="P15" s="378">
        <v>300</v>
      </c>
      <c r="Q15" s="369">
        <v>0.27659574468085113</v>
      </c>
    </row>
    <row r="16" spans="1:19" ht="15.75">
      <c r="B16" s="208" t="s">
        <v>131</v>
      </c>
      <c r="C16" s="207" t="s">
        <v>54</v>
      </c>
      <c r="D16" s="376">
        <v>193.88749999999999</v>
      </c>
      <c r="E16" s="377">
        <v>199.8674</v>
      </c>
      <c r="F16" s="377">
        <v>203.5479</v>
      </c>
      <c r="G16" s="377">
        <v>205.286</v>
      </c>
      <c r="H16" s="377">
        <v>203.4162</v>
      </c>
      <c r="I16" s="377">
        <v>204.11369999999999</v>
      </c>
      <c r="J16" s="377">
        <v>216.62430000000001</v>
      </c>
      <c r="K16" s="377">
        <v>240.96960000000001</v>
      </c>
      <c r="L16" s="377">
        <v>246.44159999999999</v>
      </c>
      <c r="M16" s="377">
        <v>256.9024</v>
      </c>
      <c r="N16" s="378">
        <v>268.49270000000001</v>
      </c>
      <c r="O16" s="378">
        <v>262.52190000000002</v>
      </c>
      <c r="P16" s="378">
        <v>257.30059999999997</v>
      </c>
      <c r="Q16" s="369">
        <v>0.32706131132744498</v>
      </c>
    </row>
    <row r="17" spans="2:19" ht="15.75">
      <c r="B17" s="208" t="s">
        <v>131</v>
      </c>
      <c r="C17" s="207" t="s">
        <v>78</v>
      </c>
      <c r="D17" s="379">
        <v>1456.7419</v>
      </c>
      <c r="E17" s="380">
        <v>1502.8</v>
      </c>
      <c r="F17" s="380">
        <v>1530.8710000000001</v>
      </c>
      <c r="G17" s="380">
        <v>1544.4838999999999</v>
      </c>
      <c r="H17" s="380">
        <v>1532.5</v>
      </c>
      <c r="I17" s="380">
        <v>1545.0323000000001</v>
      </c>
      <c r="J17" s="380">
        <v>1637.5</v>
      </c>
      <c r="K17" s="380">
        <v>1815.9355</v>
      </c>
      <c r="L17" s="380">
        <v>1854.4332999999999</v>
      </c>
      <c r="M17" s="380">
        <v>1931.8387</v>
      </c>
      <c r="N17" s="380">
        <v>2017.5806</v>
      </c>
      <c r="O17" s="380">
        <v>1974.5667000000001</v>
      </c>
      <c r="P17" s="380">
        <v>1937.2666999999999</v>
      </c>
      <c r="Q17" s="370">
        <v>0.32986268878515812</v>
      </c>
    </row>
    <row r="18" spans="2:19" ht="15.75">
      <c r="B18" s="208" t="s">
        <v>132</v>
      </c>
      <c r="C18" s="207" t="s">
        <v>54</v>
      </c>
      <c r="D18" s="376">
        <v>253.03229999999999</v>
      </c>
      <c r="E18" s="377">
        <v>268.60000000000002</v>
      </c>
      <c r="F18" s="377">
        <v>282.5806</v>
      </c>
      <c r="G18" s="377">
        <v>310.96769999999998</v>
      </c>
      <c r="H18" s="377">
        <v>322.78570000000002</v>
      </c>
      <c r="I18" s="377">
        <v>356.45159999999998</v>
      </c>
      <c r="J18" s="377">
        <v>369.86669999999998</v>
      </c>
      <c r="K18" s="377">
        <v>348.03230000000002</v>
      </c>
      <c r="L18" s="377">
        <v>330.23329999999999</v>
      </c>
      <c r="M18" s="377">
        <v>317.45159999999998</v>
      </c>
      <c r="N18" s="378">
        <v>310</v>
      </c>
      <c r="O18" s="378">
        <v>311.10000000000002</v>
      </c>
      <c r="P18" s="378">
        <v>319.86669999999998</v>
      </c>
      <c r="Q18" s="369">
        <v>0.26413386749438694</v>
      </c>
    </row>
    <row r="19" spans="2:19" ht="15.75">
      <c r="B19" s="208" t="s">
        <v>133</v>
      </c>
      <c r="C19" s="207" t="s">
        <v>54</v>
      </c>
      <c r="D19" s="376">
        <v>228.94</v>
      </c>
      <c r="E19" s="377">
        <v>228.94</v>
      </c>
      <c r="F19" s="377">
        <v>229.5384</v>
      </c>
      <c r="G19" s="377">
        <v>229.1232</v>
      </c>
      <c r="H19" s="377">
        <v>234.05889999999999</v>
      </c>
      <c r="I19" s="377">
        <v>235.6035</v>
      </c>
      <c r="J19" s="377">
        <v>236.82669999999999</v>
      </c>
      <c r="K19" s="377">
        <v>236.51480000000001</v>
      </c>
      <c r="L19" s="377">
        <v>236.2517</v>
      </c>
      <c r="M19" s="377">
        <v>236.41</v>
      </c>
      <c r="N19" s="378">
        <v>256.99869999999999</v>
      </c>
      <c r="O19" s="378">
        <v>256.24</v>
      </c>
      <c r="P19" s="378">
        <v>256.29599999999999</v>
      </c>
      <c r="Q19" s="369">
        <v>0.11948982266095909</v>
      </c>
    </row>
    <row r="20" spans="2:19" ht="15.75">
      <c r="B20" s="208" t="s">
        <v>134</v>
      </c>
      <c r="C20" s="209" t="s">
        <v>54</v>
      </c>
      <c r="D20" s="376">
        <v>150.82769999999999</v>
      </c>
      <c r="E20" s="377">
        <v>157.3723</v>
      </c>
      <c r="F20" s="377">
        <v>161.03059999999999</v>
      </c>
      <c r="G20" s="377">
        <v>172.3442</v>
      </c>
      <c r="H20" s="377">
        <v>173.24209999999999</v>
      </c>
      <c r="I20" s="377">
        <v>194.31319999999999</v>
      </c>
      <c r="J20" s="377">
        <v>209.60300000000001</v>
      </c>
      <c r="K20" s="377">
        <v>216.53</v>
      </c>
      <c r="L20" s="377">
        <v>214.8477</v>
      </c>
      <c r="M20" s="377">
        <v>210.83349999999999</v>
      </c>
      <c r="N20" s="378">
        <v>215.93680000000001</v>
      </c>
      <c r="O20" s="378">
        <v>219.8963</v>
      </c>
      <c r="P20" s="378">
        <v>210.7363</v>
      </c>
      <c r="Q20" s="369">
        <v>0.39719892300950033</v>
      </c>
    </row>
    <row r="21" spans="2:19" ht="15.75">
      <c r="B21" s="208" t="s">
        <v>135</v>
      </c>
      <c r="C21" s="209" t="s">
        <v>54</v>
      </c>
      <c r="D21" s="376">
        <v>153.21360000000001</v>
      </c>
      <c r="E21" s="377">
        <v>152.48159999999999</v>
      </c>
      <c r="F21" s="377">
        <v>156.8681</v>
      </c>
      <c r="G21" s="377">
        <v>168.30520000000001</v>
      </c>
      <c r="H21" s="377">
        <v>181.83869999999999</v>
      </c>
      <c r="I21" s="377">
        <v>180.0444</v>
      </c>
      <c r="J21" s="377">
        <v>207.56569999999999</v>
      </c>
      <c r="K21" s="377">
        <v>211.4178</v>
      </c>
      <c r="L21" s="377">
        <v>219.1379</v>
      </c>
      <c r="M21" s="377">
        <v>226.6088</v>
      </c>
      <c r="N21" s="378">
        <v>228.05350000000001</v>
      </c>
      <c r="O21" s="378">
        <v>224.17519999999999</v>
      </c>
      <c r="P21" s="378">
        <v>225.50880000000001</v>
      </c>
      <c r="Q21" s="369">
        <v>0.47185889503281686</v>
      </c>
    </row>
    <row r="22" spans="2:19" ht="15.75">
      <c r="B22" s="208" t="s">
        <v>135</v>
      </c>
      <c r="C22" s="207" t="s">
        <v>79</v>
      </c>
      <c r="D22" s="379">
        <v>55253.731899999999</v>
      </c>
      <c r="E22" s="380">
        <v>55548.650999999998</v>
      </c>
      <c r="F22" s="380">
        <v>57640.532299999999</v>
      </c>
      <c r="G22" s="380">
        <v>60485.243499999997</v>
      </c>
      <c r="H22" s="380">
        <v>64927.958899999998</v>
      </c>
      <c r="I22" s="380">
        <v>67802.561600000001</v>
      </c>
      <c r="J22" s="380">
        <v>77732.824699999997</v>
      </c>
      <c r="K22" s="380">
        <v>81193.643500000006</v>
      </c>
      <c r="L22" s="380">
        <v>87027.839699999997</v>
      </c>
      <c r="M22" s="380">
        <v>91355.925499999998</v>
      </c>
      <c r="N22" s="380">
        <v>91521.145499999999</v>
      </c>
      <c r="O22" s="380">
        <v>90514.169299999994</v>
      </c>
      <c r="P22" s="380">
        <v>94274.731</v>
      </c>
      <c r="Q22" s="370">
        <v>0.70621472538038654</v>
      </c>
    </row>
    <row r="23" spans="2:19" ht="15.75">
      <c r="B23" s="208" t="s">
        <v>69</v>
      </c>
      <c r="C23" s="207" t="s">
        <v>54</v>
      </c>
      <c r="D23" s="376">
        <v>221.67</v>
      </c>
      <c r="E23" s="377">
        <v>230.1113</v>
      </c>
      <c r="F23" s="377">
        <v>233.01349999999999</v>
      </c>
      <c r="G23" s="377">
        <v>240.7526</v>
      </c>
      <c r="H23" s="377">
        <v>264.04430000000002</v>
      </c>
      <c r="I23" s="377">
        <v>284.62029999999999</v>
      </c>
      <c r="J23" s="377">
        <v>294.66399999999999</v>
      </c>
      <c r="K23" s="377">
        <v>300</v>
      </c>
      <c r="L23" s="377">
        <v>300</v>
      </c>
      <c r="M23" s="377">
        <v>290.96769999999998</v>
      </c>
      <c r="N23" s="378">
        <v>290.64550000000003</v>
      </c>
      <c r="O23" s="378">
        <v>296.67</v>
      </c>
      <c r="P23" s="378">
        <v>296.67</v>
      </c>
      <c r="Q23" s="369">
        <v>0.33834077683042385</v>
      </c>
    </row>
    <row r="24" spans="2:19" ht="15.75">
      <c r="B24" s="208" t="s">
        <v>136</v>
      </c>
      <c r="C24" s="207" t="s">
        <v>54</v>
      </c>
      <c r="D24" s="381">
        <v>174</v>
      </c>
      <c r="E24" s="378">
        <v>174</v>
      </c>
      <c r="F24" s="378">
        <v>174</v>
      </c>
      <c r="G24" s="378">
        <v>174</v>
      </c>
      <c r="H24" s="378">
        <v>174</v>
      </c>
      <c r="I24" s="378">
        <v>174</v>
      </c>
      <c r="J24" s="378">
        <v>174</v>
      </c>
      <c r="K24" s="378">
        <v>174</v>
      </c>
      <c r="L24" s="378">
        <v>174</v>
      </c>
      <c r="M24" s="378">
        <v>174</v>
      </c>
      <c r="N24" s="378">
        <v>174</v>
      </c>
      <c r="O24" s="378">
        <v>174</v>
      </c>
      <c r="P24" s="378">
        <v>174</v>
      </c>
      <c r="Q24" s="369">
        <v>0</v>
      </c>
    </row>
    <row r="25" spans="2:19" ht="15.75">
      <c r="B25" s="208" t="s">
        <v>44</v>
      </c>
      <c r="C25" s="207" t="s">
        <v>54</v>
      </c>
      <c r="D25" s="376">
        <v>290.63099999999997</v>
      </c>
      <c r="E25" s="377">
        <v>292.8913</v>
      </c>
      <c r="F25" s="377">
        <v>292.60480000000001</v>
      </c>
      <c r="G25" s="377">
        <v>295.1884</v>
      </c>
      <c r="H25" s="377">
        <v>304.43639999999999</v>
      </c>
      <c r="I25" s="377">
        <v>302.89420000000001</v>
      </c>
      <c r="J25" s="377">
        <v>326.87169999999998</v>
      </c>
      <c r="K25" s="377">
        <v>337.93680000000001</v>
      </c>
      <c r="L25" s="377">
        <v>353.93630000000002</v>
      </c>
      <c r="M25" s="377">
        <v>359.55770000000001</v>
      </c>
      <c r="N25" s="378">
        <v>357.78030000000001</v>
      </c>
      <c r="O25" s="378">
        <v>365.75330000000002</v>
      </c>
      <c r="P25" s="378">
        <v>351.99270000000001</v>
      </c>
      <c r="Q25" s="369">
        <v>0.21113267338996899</v>
      </c>
      <c r="S25" s="42"/>
    </row>
    <row r="26" spans="2:19" ht="15.75">
      <c r="B26" s="210" t="s">
        <v>137</v>
      </c>
      <c r="C26" s="211" t="s">
        <v>54</v>
      </c>
      <c r="D26" s="382">
        <v>125.05119999999999</v>
      </c>
      <c r="E26" s="383">
        <v>139.7209</v>
      </c>
      <c r="F26" s="383">
        <v>146.98920000000001</v>
      </c>
      <c r="G26" s="383">
        <v>159.67349999999999</v>
      </c>
      <c r="H26" s="383">
        <v>174.21190000000001</v>
      </c>
      <c r="I26" s="383">
        <v>200.1319</v>
      </c>
      <c r="J26" s="383">
        <v>219.19450000000001</v>
      </c>
      <c r="K26" s="383">
        <v>205.57570000000001</v>
      </c>
      <c r="L26" s="383">
        <v>197.47470000000001</v>
      </c>
      <c r="M26" s="383">
        <v>188.96180000000001</v>
      </c>
      <c r="N26" s="384">
        <v>198.4357</v>
      </c>
      <c r="O26" s="384">
        <v>198.86420000000001</v>
      </c>
      <c r="P26" s="384">
        <v>164.84549999999999</v>
      </c>
      <c r="Q26" s="371">
        <v>0.31822405542689713</v>
      </c>
    </row>
    <row r="27" spans="2:19" ht="15.75">
      <c r="B27" s="208" t="s">
        <v>137</v>
      </c>
      <c r="C27" s="207" t="s">
        <v>82</v>
      </c>
      <c r="D27" s="379">
        <v>574.47839999999997</v>
      </c>
      <c r="E27" s="380">
        <v>649.02030000000002</v>
      </c>
      <c r="F27" s="380">
        <v>679.03650000000005</v>
      </c>
      <c r="G27" s="380">
        <v>727.22</v>
      </c>
      <c r="H27" s="380">
        <v>793.18859999999995</v>
      </c>
      <c r="I27" s="380">
        <v>950.08609999999999</v>
      </c>
      <c r="J27" s="380">
        <v>1019.2012999999999</v>
      </c>
      <c r="K27" s="380">
        <v>956.74739999999997</v>
      </c>
      <c r="L27" s="380">
        <v>917.15700000000004</v>
      </c>
      <c r="M27" s="380">
        <v>899.63</v>
      </c>
      <c r="N27" s="380">
        <v>936.94029999999998</v>
      </c>
      <c r="O27" s="380">
        <v>941.93299999999999</v>
      </c>
      <c r="P27" s="380">
        <v>793.202</v>
      </c>
      <c r="Q27" s="370">
        <v>0.38073424518659027</v>
      </c>
    </row>
    <row r="28" spans="2:19" ht="15.75">
      <c r="B28" s="208" t="s">
        <v>138</v>
      </c>
      <c r="C28" s="207" t="s">
        <v>54</v>
      </c>
      <c r="D28" s="376">
        <v>170.72579999999999</v>
      </c>
      <c r="E28" s="377">
        <v>191.39500000000001</v>
      </c>
      <c r="F28" s="377">
        <v>195</v>
      </c>
      <c r="G28" s="377">
        <v>194.35480000000001</v>
      </c>
      <c r="H28" s="377">
        <v>192.8571</v>
      </c>
      <c r="I28" s="377">
        <v>223.33869999999999</v>
      </c>
      <c r="J28" s="377">
        <v>245</v>
      </c>
      <c r="K28" s="377">
        <v>248.7097</v>
      </c>
      <c r="L28" s="377">
        <v>250</v>
      </c>
      <c r="M28" s="377">
        <v>249.43549999999999</v>
      </c>
      <c r="N28" s="378">
        <v>252.5</v>
      </c>
      <c r="O28" s="378">
        <v>249.66669999999999</v>
      </c>
      <c r="P28" s="378">
        <v>240.16669999999999</v>
      </c>
      <c r="Q28" s="369">
        <v>0.40673934460989503</v>
      </c>
    </row>
    <row r="29" spans="2:19" ht="15.75">
      <c r="B29" s="212" t="s">
        <v>139</v>
      </c>
      <c r="C29" s="209" t="s">
        <v>54</v>
      </c>
      <c r="D29" s="376">
        <v>155.95050000000001</v>
      </c>
      <c r="E29" s="377">
        <v>156.3407</v>
      </c>
      <c r="F29" s="377">
        <v>156.7355</v>
      </c>
      <c r="G29" s="377">
        <v>162.15860000000001</v>
      </c>
      <c r="H29" s="377">
        <v>168.91820000000001</v>
      </c>
      <c r="I29" s="377">
        <v>179.25640000000001</v>
      </c>
      <c r="J29" s="377">
        <v>191.05510000000001</v>
      </c>
      <c r="K29" s="377">
        <v>204.3964</v>
      </c>
      <c r="L29" s="377">
        <v>207.7191</v>
      </c>
      <c r="M29" s="377">
        <v>205.57380000000001</v>
      </c>
      <c r="N29" s="378">
        <v>208.65559999999999</v>
      </c>
      <c r="O29" s="378">
        <v>211.42089999999999</v>
      </c>
      <c r="P29" s="378">
        <v>215.21879999999999</v>
      </c>
      <c r="Q29" s="369">
        <v>0.3800455913895755</v>
      </c>
    </row>
    <row r="30" spans="2:19" ht="15.75">
      <c r="B30" s="212" t="s">
        <v>139</v>
      </c>
      <c r="C30" s="207" t="s">
        <v>80</v>
      </c>
      <c r="D30" s="379">
        <v>771.61940000000004</v>
      </c>
      <c r="E30" s="380">
        <v>773.77470000000005</v>
      </c>
      <c r="F30" s="380">
        <v>775.7432</v>
      </c>
      <c r="G30" s="380">
        <v>801.97029999999995</v>
      </c>
      <c r="H30" s="380">
        <v>835.46180000000004</v>
      </c>
      <c r="I30" s="380">
        <v>887.00940000000003</v>
      </c>
      <c r="J30" s="380">
        <v>944.70699999999999</v>
      </c>
      <c r="K30" s="380">
        <v>1010.9881</v>
      </c>
      <c r="L30" s="380">
        <v>1027.0823</v>
      </c>
      <c r="M30" s="380">
        <v>1015.4845</v>
      </c>
      <c r="N30" s="380">
        <v>1021.3145</v>
      </c>
      <c r="O30" s="380">
        <v>1037.2439999999999</v>
      </c>
      <c r="P30" s="380">
        <v>1060.7507000000001</v>
      </c>
      <c r="Q30" s="370">
        <v>0.37470714188886389</v>
      </c>
    </row>
    <row r="31" spans="2:19" ht="15.75">
      <c r="B31" s="208" t="s">
        <v>140</v>
      </c>
      <c r="C31" s="207" t="s">
        <v>54</v>
      </c>
      <c r="D31" s="376">
        <v>247.03389999999999</v>
      </c>
      <c r="E31" s="377">
        <v>254.00899999999999</v>
      </c>
      <c r="F31" s="377">
        <v>257.8861</v>
      </c>
      <c r="G31" s="377">
        <v>254.38390000000001</v>
      </c>
      <c r="H31" s="377">
        <v>256.0718</v>
      </c>
      <c r="I31" s="377">
        <v>267.82479999999998</v>
      </c>
      <c r="J31" s="377">
        <v>279.69729999999998</v>
      </c>
      <c r="K31" s="377">
        <v>295.86320000000001</v>
      </c>
      <c r="L31" s="377">
        <v>295.42230000000001</v>
      </c>
      <c r="M31" s="377">
        <v>299.60840000000002</v>
      </c>
      <c r="N31" s="378">
        <v>298.1968</v>
      </c>
      <c r="O31" s="378">
        <v>297.98829999999998</v>
      </c>
      <c r="P31" s="378">
        <v>305.80470000000003</v>
      </c>
      <c r="Q31" s="369">
        <v>0.23790580968846808</v>
      </c>
    </row>
    <row r="32" spans="2:19" ht="15.75">
      <c r="B32" s="208" t="s">
        <v>141</v>
      </c>
      <c r="C32" s="207" t="s">
        <v>54</v>
      </c>
      <c r="D32" s="376">
        <v>190.31649999999999</v>
      </c>
      <c r="E32" s="377">
        <v>200.26300000000001</v>
      </c>
      <c r="F32" s="377">
        <v>197.2123</v>
      </c>
      <c r="G32" s="377">
        <v>196.40770000000001</v>
      </c>
      <c r="H32" s="377">
        <v>206.6293</v>
      </c>
      <c r="I32" s="377">
        <v>209.37479999999999</v>
      </c>
      <c r="J32" s="377">
        <v>221.63</v>
      </c>
      <c r="K32" s="377">
        <v>226.441</v>
      </c>
      <c r="L32" s="377">
        <v>251.1283</v>
      </c>
      <c r="M32" s="377">
        <v>255.80940000000001</v>
      </c>
      <c r="N32" s="378">
        <v>256.39479999999998</v>
      </c>
      <c r="O32" s="378">
        <v>252.39070000000001</v>
      </c>
      <c r="P32" s="378">
        <v>245.54669999999999</v>
      </c>
      <c r="Q32" s="369">
        <v>0.29020184797429538</v>
      </c>
    </row>
    <row r="33" spans="2:17" ht="15.75">
      <c r="B33" s="208" t="s">
        <v>142</v>
      </c>
      <c r="C33" s="207" t="s">
        <v>54</v>
      </c>
      <c r="D33" s="376">
        <v>310.28519999999997</v>
      </c>
      <c r="E33" s="377">
        <v>310.0677</v>
      </c>
      <c r="F33" s="377">
        <v>310.22969999999998</v>
      </c>
      <c r="G33" s="377">
        <v>315.72390000000001</v>
      </c>
      <c r="H33" s="377">
        <v>316.18819999999999</v>
      </c>
      <c r="I33" s="377">
        <v>318.36680000000001</v>
      </c>
      <c r="J33" s="377">
        <v>326.88170000000002</v>
      </c>
      <c r="K33" s="377">
        <v>331.56099999999998</v>
      </c>
      <c r="L33" s="377">
        <v>339.24970000000002</v>
      </c>
      <c r="M33" s="377">
        <v>343.41899999999998</v>
      </c>
      <c r="N33" s="378">
        <v>345.08679999999998</v>
      </c>
      <c r="O33" s="378">
        <v>345</v>
      </c>
      <c r="P33" s="378">
        <v>349.024</v>
      </c>
      <c r="Q33" s="369">
        <v>0.12484900987865366</v>
      </c>
    </row>
    <row r="34" spans="2:17" ht="15.75">
      <c r="B34" s="208" t="s">
        <v>143</v>
      </c>
      <c r="C34" s="209" t="s">
        <v>54</v>
      </c>
      <c r="D34" s="376">
        <v>287.11</v>
      </c>
      <c r="E34" s="377">
        <v>283.80340000000001</v>
      </c>
      <c r="F34" s="377">
        <v>283.25450000000001</v>
      </c>
      <c r="G34" s="377">
        <v>298.98820000000001</v>
      </c>
      <c r="H34" s="377">
        <v>291.15320000000003</v>
      </c>
      <c r="I34" s="377">
        <v>290.77409999999998</v>
      </c>
      <c r="J34" s="377">
        <v>297.6053</v>
      </c>
      <c r="K34" s="377">
        <v>357.58800000000002</v>
      </c>
      <c r="L34" s="377">
        <v>357.59010000000001</v>
      </c>
      <c r="M34" s="377">
        <v>356.09320000000002</v>
      </c>
      <c r="N34" s="378">
        <v>357.23840000000001</v>
      </c>
      <c r="O34" s="378">
        <v>349.5711</v>
      </c>
      <c r="P34" s="378">
        <v>333.3734</v>
      </c>
      <c r="Q34" s="369">
        <v>0.16113475671345467</v>
      </c>
    </row>
    <row r="35" spans="2:17" ht="16.5" thickBot="1">
      <c r="B35" s="213" t="s">
        <v>143</v>
      </c>
      <c r="C35" s="214" t="s">
        <v>81</v>
      </c>
      <c r="D35" s="385">
        <v>2888.0322999999999</v>
      </c>
      <c r="E35" s="386">
        <v>2849.9333000000001</v>
      </c>
      <c r="F35" s="386">
        <v>2911.0322999999999</v>
      </c>
      <c r="G35" s="386">
        <v>3093.9032000000002</v>
      </c>
      <c r="H35" s="386">
        <v>3069</v>
      </c>
      <c r="I35" s="386">
        <v>3066.0645</v>
      </c>
      <c r="J35" s="386">
        <v>3068.9333000000001</v>
      </c>
      <c r="K35" s="386">
        <v>3747.9355</v>
      </c>
      <c r="L35" s="386">
        <v>3788.8332999999998</v>
      </c>
      <c r="M35" s="386">
        <v>3765.7741999999998</v>
      </c>
      <c r="N35" s="386">
        <v>3750.4194000000002</v>
      </c>
      <c r="O35" s="386">
        <v>3763.6</v>
      </c>
      <c r="P35" s="386">
        <v>3651.0333000000001</v>
      </c>
      <c r="Q35" s="372">
        <v>0.26419406735859585</v>
      </c>
    </row>
    <row r="36" spans="2:17" ht="16.5" thickBot="1">
      <c r="B36" s="215" t="s">
        <v>144</v>
      </c>
      <c r="C36" s="216" t="s">
        <v>54</v>
      </c>
      <c r="D36" s="374">
        <v>199.59700000000001</v>
      </c>
      <c r="E36" s="375">
        <v>206.68029999999999</v>
      </c>
      <c r="F36" s="375">
        <v>211.2132</v>
      </c>
      <c r="G36" s="375">
        <v>218.70259999999999</v>
      </c>
      <c r="H36" s="375">
        <v>225.3638</v>
      </c>
      <c r="I36" s="375">
        <v>242.36240000000001</v>
      </c>
      <c r="J36" s="375">
        <v>258.52719999999999</v>
      </c>
      <c r="K36" s="375">
        <v>262.12090000000001</v>
      </c>
      <c r="L36" s="375">
        <v>260.14729999999997</v>
      </c>
      <c r="M36" s="375">
        <v>260.16910000000001</v>
      </c>
      <c r="N36" s="375">
        <v>264.67149999999998</v>
      </c>
      <c r="O36" s="375">
        <v>266.6574</v>
      </c>
      <c r="P36" s="375">
        <v>259.8338</v>
      </c>
      <c r="Q36" s="373">
        <v>0.30179211110387416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V24" sqref="V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7" t="s">
        <v>236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ht="15.75">
      <c r="B4" s="78"/>
      <c r="C4" s="78"/>
      <c r="D4" s="74"/>
      <c r="E4" s="78"/>
      <c r="F4" s="79"/>
      <c r="G4" s="80"/>
      <c r="H4" s="78"/>
      <c r="I4" s="78"/>
      <c r="J4" s="78"/>
      <c r="K4" s="78"/>
      <c r="L4" s="78"/>
      <c r="M4" s="78"/>
      <c r="N4" s="78"/>
    </row>
    <row r="5" spans="2:14" ht="16.5" thickBot="1">
      <c r="B5" s="78"/>
      <c r="C5" s="78"/>
      <c r="D5" s="74"/>
      <c r="E5" s="78" t="s">
        <v>206</v>
      </c>
      <c r="F5" s="79"/>
      <c r="G5" s="80"/>
      <c r="H5" s="78"/>
      <c r="I5" s="78"/>
      <c r="J5" s="78"/>
      <c r="K5" s="78"/>
      <c r="L5" s="78"/>
      <c r="M5" s="78"/>
      <c r="N5" s="78"/>
    </row>
    <row r="6" spans="2:14" ht="16.5" thickBot="1">
      <c r="B6" s="81" t="s">
        <v>86</v>
      </c>
      <c r="C6" s="82" t="s">
        <v>87</v>
      </c>
      <c r="D6" s="83" t="s">
        <v>88</v>
      </c>
      <c r="E6" s="83" t="s">
        <v>89</v>
      </c>
      <c r="F6" s="83" t="s">
        <v>90</v>
      </c>
      <c r="G6" s="83" t="s">
        <v>91</v>
      </c>
      <c r="H6" s="83" t="s">
        <v>92</v>
      </c>
      <c r="I6" s="83" t="s">
        <v>93</v>
      </c>
      <c r="J6" s="83" t="s">
        <v>94</v>
      </c>
      <c r="K6" s="83" t="s">
        <v>95</v>
      </c>
      <c r="L6" s="83" t="s">
        <v>96</v>
      </c>
      <c r="M6" s="83" t="s">
        <v>97</v>
      </c>
      <c r="N6" s="84" t="s">
        <v>98</v>
      </c>
    </row>
    <row r="7" spans="2:14" ht="16.5" thickBot="1">
      <c r="B7" s="15" t="s">
        <v>204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</row>
    <row r="8" spans="2:14" ht="16.5" thickBot="1">
      <c r="B8" s="16" t="s">
        <v>100</v>
      </c>
      <c r="C8" s="219">
        <v>3.105</v>
      </c>
      <c r="D8" s="220">
        <v>3.18</v>
      </c>
      <c r="E8" s="221">
        <v>3.379</v>
      </c>
      <c r="F8" s="220">
        <v>3.29</v>
      </c>
      <c r="G8" s="221">
        <v>3.21</v>
      </c>
      <c r="H8" s="220">
        <v>3.3</v>
      </c>
      <c r="I8" s="221">
        <v>3.43</v>
      </c>
      <c r="J8" s="220">
        <v>3.44</v>
      </c>
      <c r="K8" s="221">
        <v>3.47</v>
      </c>
      <c r="L8" s="220">
        <v>3.43</v>
      </c>
      <c r="M8" s="221">
        <v>3.41</v>
      </c>
      <c r="N8" s="222">
        <v>3.37</v>
      </c>
    </row>
    <row r="9" spans="2:14" ht="16.5" thickBot="1">
      <c r="B9" s="16" t="s">
        <v>101</v>
      </c>
      <c r="C9" s="223">
        <v>3.31</v>
      </c>
      <c r="D9" s="224">
        <v>3.39</v>
      </c>
      <c r="E9" s="225">
        <v>3.45</v>
      </c>
      <c r="F9" s="224">
        <v>3.38</v>
      </c>
      <c r="G9" s="225">
        <v>3.375</v>
      </c>
      <c r="H9" s="224">
        <v>3.52</v>
      </c>
      <c r="I9" s="225">
        <v>3.66</v>
      </c>
      <c r="J9" s="224">
        <v>3.7269999999999999</v>
      </c>
      <c r="K9" s="225">
        <v>3.64</v>
      </c>
      <c r="L9" s="224">
        <v>3.43</v>
      </c>
      <c r="M9" s="225">
        <v>3.27</v>
      </c>
      <c r="N9" s="226">
        <v>3.1949999999999998</v>
      </c>
    </row>
    <row r="10" spans="2:14" ht="16.5" thickBot="1">
      <c r="B10" s="17" t="s">
        <v>102</v>
      </c>
      <c r="C10" s="227">
        <v>3.1734</v>
      </c>
      <c r="D10" s="228">
        <v>3.33</v>
      </c>
      <c r="E10" s="229">
        <v>3.48</v>
      </c>
      <c r="F10" s="228">
        <v>3.4765000000000001</v>
      </c>
      <c r="G10" s="229">
        <v>3.46</v>
      </c>
      <c r="H10" s="228">
        <v>3.46</v>
      </c>
      <c r="I10" s="229">
        <v>3.52</v>
      </c>
      <c r="J10" s="228">
        <v>3.51</v>
      </c>
      <c r="K10" s="229">
        <v>3.48</v>
      </c>
      <c r="L10" s="228">
        <v>3.32</v>
      </c>
      <c r="M10" s="229">
        <v>3.21</v>
      </c>
      <c r="N10" s="230">
        <v>3.21</v>
      </c>
    </row>
    <row r="11" spans="2:14" ht="16.5" thickBot="1">
      <c r="B11" s="17" t="s">
        <v>113</v>
      </c>
      <c r="C11" s="223">
        <v>3.2869999999999999</v>
      </c>
      <c r="D11" s="224">
        <v>3.36</v>
      </c>
      <c r="E11" s="223">
        <v>3.4265979999999998</v>
      </c>
      <c r="F11" s="224">
        <v>3.04</v>
      </c>
      <c r="G11" s="225">
        <v>2.9969999999999999</v>
      </c>
      <c r="H11" s="224">
        <v>3.13</v>
      </c>
      <c r="I11" s="225">
        <v>3.26</v>
      </c>
      <c r="J11" s="231">
        <v>3.2294999999999998</v>
      </c>
      <c r="K11" s="223">
        <v>3.2280000000000002</v>
      </c>
      <c r="L11" s="231">
        <v>3.1669999999999998</v>
      </c>
      <c r="M11" s="223">
        <v>3.0760000000000001</v>
      </c>
      <c r="N11" s="226">
        <v>3.0550000000000002</v>
      </c>
    </row>
    <row r="12" spans="2:14" ht="16.5" thickBot="1">
      <c r="B12" s="17" t="s">
        <v>177</v>
      </c>
      <c r="C12" s="232">
        <v>3.28</v>
      </c>
      <c r="D12" s="233">
        <v>3.47</v>
      </c>
      <c r="E12" s="229">
        <v>3.64</v>
      </c>
      <c r="F12" s="233">
        <v>3.78</v>
      </c>
      <c r="G12" s="234">
        <v>3.99</v>
      </c>
      <c r="H12" s="233">
        <v>4.12</v>
      </c>
      <c r="I12" s="234">
        <v>4.24</v>
      </c>
      <c r="J12" s="233">
        <v>4.17</v>
      </c>
      <c r="K12" s="232">
        <v>3.9980000000000002</v>
      </c>
      <c r="L12" s="235">
        <v>3.96</v>
      </c>
      <c r="M12" s="236">
        <v>4.07</v>
      </c>
      <c r="N12" s="237">
        <v>4.29</v>
      </c>
    </row>
    <row r="13" spans="2:14" ht="16.5" thickBot="1">
      <c r="B13" s="17" t="s">
        <v>212</v>
      </c>
      <c r="C13" s="232">
        <v>4.45</v>
      </c>
      <c r="D13" s="238">
        <v>4.5709999999999997</v>
      </c>
      <c r="E13" s="225">
        <v>5.21</v>
      </c>
      <c r="F13" s="225">
        <v>6.42</v>
      </c>
      <c r="G13" s="225">
        <v>6.16</v>
      </c>
      <c r="H13" s="225">
        <v>6.13</v>
      </c>
      <c r="I13" s="225">
        <v>6.06</v>
      </c>
      <c r="J13" s="225">
        <v>6.12</v>
      </c>
      <c r="K13" s="225">
        <v>6.08</v>
      </c>
      <c r="L13" s="225">
        <v>6.0650000000000004</v>
      </c>
      <c r="M13" s="239"/>
      <c r="N13" s="240"/>
    </row>
    <row r="14" spans="2:14" ht="16.5" thickBot="1">
      <c r="B14" s="15" t="s">
        <v>203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</row>
    <row r="15" spans="2:14" ht="16.5" thickBot="1">
      <c r="B15" s="16" t="s">
        <v>100</v>
      </c>
      <c r="C15" s="241">
        <v>4.83</v>
      </c>
      <c r="D15" s="241">
        <v>4.97</v>
      </c>
      <c r="E15" s="242">
        <v>5.03</v>
      </c>
      <c r="F15" s="241">
        <v>5.0999999999999996</v>
      </c>
      <c r="G15" s="243">
        <v>5.22</v>
      </c>
      <c r="H15" s="241">
        <v>5.39</v>
      </c>
      <c r="I15" s="243">
        <v>5.2990000000000004</v>
      </c>
      <c r="J15" s="241">
        <v>5.1100000000000003</v>
      </c>
      <c r="K15" s="241">
        <v>5.03</v>
      </c>
      <c r="L15" s="226">
        <v>5.04</v>
      </c>
      <c r="M15" s="231">
        <v>4.96</v>
      </c>
      <c r="N15" s="223">
        <v>4.9000000000000004</v>
      </c>
    </row>
    <row r="16" spans="2:14" ht="16.5" thickBot="1">
      <c r="B16" s="16" t="s">
        <v>101</v>
      </c>
      <c r="C16" s="241">
        <v>4.84</v>
      </c>
      <c r="D16" s="241">
        <v>4.6557000000000004</v>
      </c>
      <c r="E16" s="242">
        <v>4.55</v>
      </c>
      <c r="F16" s="241">
        <v>4.53</v>
      </c>
      <c r="G16" s="243">
        <v>4.5157999999999996</v>
      </c>
      <c r="H16" s="241">
        <v>4.57</v>
      </c>
      <c r="I16" s="243">
        <v>4.6399999999999997</v>
      </c>
      <c r="J16" s="241">
        <v>4.83</v>
      </c>
      <c r="K16" s="241">
        <v>5.23</v>
      </c>
      <c r="L16" s="226">
        <v>5.6989999999999998</v>
      </c>
      <c r="M16" s="231">
        <v>5.65</v>
      </c>
      <c r="N16" s="223">
        <v>5.65</v>
      </c>
    </row>
    <row r="17" spans="2:14" ht="16.5" thickBot="1">
      <c r="B17" s="17" t="s">
        <v>102</v>
      </c>
      <c r="C17" s="241">
        <v>5.6040000000000001</v>
      </c>
      <c r="D17" s="241">
        <v>5.62</v>
      </c>
      <c r="E17" s="242">
        <v>5.57</v>
      </c>
      <c r="F17" s="241">
        <v>5.5549999999999997</v>
      </c>
      <c r="G17" s="243">
        <v>5.55</v>
      </c>
      <c r="H17" s="241">
        <v>5.63</v>
      </c>
      <c r="I17" s="243">
        <v>5.63</v>
      </c>
      <c r="J17" s="241">
        <v>5.52</v>
      </c>
      <c r="K17" s="241">
        <v>5.75</v>
      </c>
      <c r="L17" s="226">
        <v>5.89</v>
      </c>
      <c r="M17" s="231">
        <v>5.86</v>
      </c>
      <c r="N17" s="223">
        <v>5.84</v>
      </c>
    </row>
    <row r="18" spans="2:14" ht="16.5" thickBot="1">
      <c r="B18" s="17" t="s">
        <v>113</v>
      </c>
      <c r="C18" s="244">
        <v>5.66</v>
      </c>
      <c r="D18" s="244">
        <v>5.53</v>
      </c>
      <c r="E18" s="245">
        <v>5.5549999999999997</v>
      </c>
      <c r="F18" s="244">
        <v>4.95</v>
      </c>
      <c r="G18" s="246">
        <v>4.484</v>
      </c>
      <c r="H18" s="244">
        <v>4.4130000000000003</v>
      </c>
      <c r="I18" s="246">
        <v>4.3499999999999996</v>
      </c>
      <c r="J18" s="244">
        <v>4.2300000000000004</v>
      </c>
      <c r="K18" s="244">
        <v>4.1614000000000004</v>
      </c>
      <c r="L18" s="247">
        <v>4.1790000000000003</v>
      </c>
      <c r="M18" s="248">
        <v>4.1459999999999999</v>
      </c>
      <c r="N18" s="232">
        <v>4.16</v>
      </c>
    </row>
    <row r="19" spans="2:14" ht="16.5" thickBot="1">
      <c r="B19" s="17" t="s">
        <v>177</v>
      </c>
      <c r="C19" s="244">
        <v>4.3499999999999996</v>
      </c>
      <c r="D19" s="244">
        <v>5.35</v>
      </c>
      <c r="E19" s="245">
        <v>5.61</v>
      </c>
      <c r="F19" s="244">
        <v>5.79</v>
      </c>
      <c r="G19" s="246">
        <v>6.27</v>
      </c>
      <c r="H19" s="244">
        <v>6.4160000000000004</v>
      </c>
      <c r="I19" s="246">
        <v>5.71</v>
      </c>
      <c r="J19" s="244">
        <v>5.07</v>
      </c>
      <c r="K19" s="244">
        <v>4.8899999999999997</v>
      </c>
      <c r="L19" s="247">
        <v>4.9000000000000004</v>
      </c>
      <c r="M19" s="249">
        <v>5.05</v>
      </c>
      <c r="N19" s="237">
        <v>5.36</v>
      </c>
    </row>
    <row r="20" spans="2:14" ht="16.5" thickBot="1">
      <c r="B20" s="17" t="s">
        <v>212</v>
      </c>
      <c r="C20" s="244">
        <v>6.23</v>
      </c>
      <c r="D20" s="244">
        <v>6.6870000000000003</v>
      </c>
      <c r="E20" s="250">
        <v>7.28</v>
      </c>
      <c r="F20" s="241">
        <v>8.2100000000000009</v>
      </c>
      <c r="G20" s="241">
        <v>8.56</v>
      </c>
      <c r="H20" s="174">
        <v>8.61</v>
      </c>
      <c r="I20" s="174">
        <v>8.61</v>
      </c>
      <c r="J20" s="174">
        <v>8.5500000000000007</v>
      </c>
      <c r="K20" s="174">
        <v>8.6300000000000008</v>
      </c>
      <c r="L20" s="249">
        <v>8.81</v>
      </c>
      <c r="M20" s="78"/>
      <c r="N20" s="78"/>
    </row>
    <row r="21" spans="2:14" ht="15.7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8" sqref="U3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34" sqref="Y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32" sqref="Y3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25" sqref="V25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F23" sqref="F23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39" t="s">
        <v>191</v>
      </c>
      <c r="B1" s="140"/>
      <c r="C1" s="140"/>
      <c r="D1" s="141"/>
      <c r="E1" s="140" t="s">
        <v>265</v>
      </c>
      <c r="F1" s="141"/>
      <c r="G1" s="141"/>
      <c r="H1" s="141"/>
      <c r="I1" s="141"/>
      <c r="J1" s="142"/>
      <c r="K1" s="142"/>
      <c r="L1" s="142"/>
      <c r="M1" s="142"/>
      <c r="N1" s="142"/>
      <c r="O1" s="142"/>
      <c r="P1" s="143"/>
    </row>
    <row r="2" spans="1:16" ht="16.5" thickBot="1">
      <c r="A2" s="144"/>
      <c r="B2" s="145" t="s">
        <v>7</v>
      </c>
      <c r="C2" s="124"/>
      <c r="D2" s="125"/>
      <c r="E2" s="126" t="s">
        <v>8</v>
      </c>
      <c r="F2" s="127"/>
      <c r="G2" s="127"/>
      <c r="H2" s="127"/>
      <c r="I2" s="127"/>
      <c r="J2" s="127"/>
      <c r="K2" s="127"/>
      <c r="L2" s="127"/>
      <c r="M2" s="127"/>
      <c r="N2" s="127"/>
      <c r="O2" s="128"/>
      <c r="P2" s="129"/>
    </row>
    <row r="3" spans="1:16" ht="16.5" thickBot="1">
      <c r="A3" s="146" t="s">
        <v>6</v>
      </c>
      <c r="B3" s="533"/>
      <c r="C3" s="130"/>
      <c r="D3" s="131"/>
      <c r="E3" s="132" t="s">
        <v>9</v>
      </c>
      <c r="F3" s="133"/>
      <c r="G3" s="133"/>
      <c r="H3" s="132" t="s">
        <v>10</v>
      </c>
      <c r="I3" s="134"/>
      <c r="J3" s="135"/>
      <c r="K3" s="136" t="s">
        <v>11</v>
      </c>
      <c r="L3" s="137"/>
      <c r="M3" s="133"/>
      <c r="N3" s="132" t="s">
        <v>12</v>
      </c>
      <c r="O3" s="133"/>
      <c r="P3" s="138"/>
    </row>
    <row r="4" spans="1:16" ht="35.25" customHeight="1" thickBot="1">
      <c r="A4" s="147"/>
      <c r="B4" s="426" t="s">
        <v>266</v>
      </c>
      <c r="C4" s="534" t="s">
        <v>254</v>
      </c>
      <c r="D4" s="428" t="s">
        <v>13</v>
      </c>
      <c r="E4" s="426" t="s">
        <v>266</v>
      </c>
      <c r="F4" s="427" t="s">
        <v>254</v>
      </c>
      <c r="G4" s="428" t="s">
        <v>13</v>
      </c>
      <c r="H4" s="426" t="s">
        <v>266</v>
      </c>
      <c r="I4" s="427" t="s">
        <v>254</v>
      </c>
      <c r="J4" s="428" t="s">
        <v>13</v>
      </c>
      <c r="K4" s="426" t="s">
        <v>266</v>
      </c>
      <c r="L4" s="427" t="s">
        <v>254</v>
      </c>
      <c r="M4" s="428" t="s">
        <v>13</v>
      </c>
      <c r="N4" s="535" t="s">
        <v>266</v>
      </c>
      <c r="O4" s="536" t="s">
        <v>254</v>
      </c>
      <c r="P4" s="537" t="s">
        <v>13</v>
      </c>
    </row>
    <row r="5" spans="1:16" ht="27.75" customHeight="1">
      <c r="A5" s="152" t="s">
        <v>192</v>
      </c>
      <c r="B5" s="538">
        <v>5705.2380000000003</v>
      </c>
      <c r="C5" s="539">
        <v>5758.933</v>
      </c>
      <c r="D5" s="540">
        <v>-0.93237757758250894</v>
      </c>
      <c r="E5" s="541">
        <v>5781.8609999999999</v>
      </c>
      <c r="F5" s="542">
        <v>5782.0079999999998</v>
      </c>
      <c r="G5" s="543">
        <v>-2.5423693637216436E-3</v>
      </c>
      <c r="H5" s="541">
        <v>5645.4530000000004</v>
      </c>
      <c r="I5" s="542">
        <v>5704.1490000000003</v>
      </c>
      <c r="J5" s="543">
        <v>-1.029005378365816</v>
      </c>
      <c r="K5" s="541">
        <v>4569.9279999999999</v>
      </c>
      <c r="L5" s="542">
        <v>4825.8010000000004</v>
      </c>
      <c r="M5" s="543">
        <v>-5.3021871395028608</v>
      </c>
      <c r="N5" s="541">
        <v>5888.723</v>
      </c>
      <c r="O5" s="544">
        <v>5951.7879999999996</v>
      </c>
      <c r="P5" s="545">
        <v>-1.05959755286982</v>
      </c>
    </row>
    <row r="6" spans="1:16" ht="25.5" customHeight="1">
      <c r="A6" s="153" t="s">
        <v>193</v>
      </c>
      <c r="B6" s="546">
        <v>9119.7270000000008</v>
      </c>
      <c r="C6" s="547">
        <v>9339.5149999999994</v>
      </c>
      <c r="D6" s="548">
        <v>-2.3533127790896922</v>
      </c>
      <c r="E6" s="549">
        <v>8978.4040000000005</v>
      </c>
      <c r="F6" s="550">
        <v>9227.9539999999997</v>
      </c>
      <c r="G6" s="551">
        <v>-2.7042830946057954</v>
      </c>
      <c r="H6" s="549" t="s">
        <v>116</v>
      </c>
      <c r="I6" s="550">
        <v>9100</v>
      </c>
      <c r="J6" s="551" t="s">
        <v>116</v>
      </c>
      <c r="K6" s="549" t="s">
        <v>116</v>
      </c>
      <c r="L6" s="550" t="s">
        <v>116</v>
      </c>
      <c r="M6" s="551" t="s">
        <v>116</v>
      </c>
      <c r="N6" s="549">
        <v>9609.7939999999999</v>
      </c>
      <c r="O6" s="552">
        <v>9655.9040000000005</v>
      </c>
      <c r="P6" s="553">
        <v>-0.47753167388574475</v>
      </c>
    </row>
    <row r="7" spans="1:16" ht="24" customHeight="1">
      <c r="A7" s="153" t="s">
        <v>194</v>
      </c>
      <c r="B7" s="546">
        <v>9253.26</v>
      </c>
      <c r="C7" s="547">
        <v>9293.5759999999991</v>
      </c>
      <c r="D7" s="548">
        <v>-0.43380502833353807</v>
      </c>
      <c r="E7" s="549">
        <v>9207.8340000000007</v>
      </c>
      <c r="F7" s="550">
        <v>9394.3549999999996</v>
      </c>
      <c r="G7" s="551">
        <v>-1.9854582885147392</v>
      </c>
      <c r="H7" s="549" t="s">
        <v>267</v>
      </c>
      <c r="I7" s="550" t="s">
        <v>267</v>
      </c>
      <c r="J7" s="551" t="s">
        <v>268</v>
      </c>
      <c r="K7" s="154" t="s">
        <v>267</v>
      </c>
      <c r="L7" s="155" t="s">
        <v>267</v>
      </c>
      <c r="M7" s="156" t="s">
        <v>268</v>
      </c>
      <c r="N7" s="549">
        <v>9424.2129999999997</v>
      </c>
      <c r="O7" s="552">
        <v>9478.6080000000002</v>
      </c>
      <c r="P7" s="553">
        <v>-0.57387118446084517</v>
      </c>
    </row>
    <row r="8" spans="1:16" ht="23.25" customHeight="1">
      <c r="A8" s="153" t="s">
        <v>195</v>
      </c>
      <c r="B8" s="546">
        <v>7674.7430000000004</v>
      </c>
      <c r="C8" s="547">
        <v>7686.2030000000004</v>
      </c>
      <c r="D8" s="548">
        <v>-0.14909832592243577</v>
      </c>
      <c r="E8" s="549" t="s">
        <v>116</v>
      </c>
      <c r="F8" s="550" t="s">
        <v>116</v>
      </c>
      <c r="G8" s="551" t="s">
        <v>116</v>
      </c>
      <c r="H8" s="549">
        <v>7674.3509999999997</v>
      </c>
      <c r="I8" s="550">
        <v>7659.0529999999999</v>
      </c>
      <c r="J8" s="551">
        <v>0.1997374871279749</v>
      </c>
      <c r="K8" s="549" t="s">
        <v>116</v>
      </c>
      <c r="L8" s="550" t="s">
        <v>116</v>
      </c>
      <c r="M8" s="551" t="s">
        <v>116</v>
      </c>
      <c r="N8" s="549" t="s">
        <v>267</v>
      </c>
      <c r="O8" s="550" t="s">
        <v>267</v>
      </c>
      <c r="P8" s="553" t="s">
        <v>268</v>
      </c>
    </row>
    <row r="9" spans="1:16" ht="21.75" customHeight="1">
      <c r="A9" s="153" t="s">
        <v>207</v>
      </c>
      <c r="B9" s="154" t="s">
        <v>116</v>
      </c>
      <c r="C9" s="155" t="s">
        <v>116</v>
      </c>
      <c r="D9" s="156" t="s">
        <v>116</v>
      </c>
      <c r="E9" s="154" t="s">
        <v>116</v>
      </c>
      <c r="F9" s="155" t="s">
        <v>116</v>
      </c>
      <c r="G9" s="156" t="s">
        <v>116</v>
      </c>
      <c r="H9" s="154" t="s">
        <v>116</v>
      </c>
      <c r="I9" s="155" t="s">
        <v>116</v>
      </c>
      <c r="J9" s="156" t="s">
        <v>116</v>
      </c>
      <c r="K9" s="154" t="s">
        <v>116</v>
      </c>
      <c r="L9" s="155" t="s">
        <v>116</v>
      </c>
      <c r="M9" s="156" t="s">
        <v>116</v>
      </c>
      <c r="N9" s="154" t="s">
        <v>116</v>
      </c>
      <c r="O9" s="155" t="s">
        <v>116</v>
      </c>
      <c r="P9" s="190" t="s">
        <v>116</v>
      </c>
    </row>
    <row r="10" spans="1:16" ht="24.75" customHeight="1">
      <c r="A10" s="153" t="s">
        <v>208</v>
      </c>
      <c r="B10" s="546" t="s">
        <v>116</v>
      </c>
      <c r="C10" s="547" t="s">
        <v>116</v>
      </c>
      <c r="D10" s="548" t="s">
        <v>116</v>
      </c>
      <c r="E10" s="154" t="s">
        <v>116</v>
      </c>
      <c r="F10" s="155" t="s">
        <v>116</v>
      </c>
      <c r="G10" s="156" t="s">
        <v>116</v>
      </c>
      <c r="H10" s="154" t="s">
        <v>116</v>
      </c>
      <c r="I10" s="155" t="s">
        <v>116</v>
      </c>
      <c r="J10" s="156" t="s">
        <v>116</v>
      </c>
      <c r="K10" s="154" t="s">
        <v>116</v>
      </c>
      <c r="L10" s="155" t="s">
        <v>116</v>
      </c>
      <c r="M10" s="156" t="s">
        <v>116</v>
      </c>
      <c r="N10" s="154" t="s">
        <v>116</v>
      </c>
      <c r="O10" s="155" t="s">
        <v>116</v>
      </c>
      <c r="P10" s="190" t="s">
        <v>116</v>
      </c>
    </row>
    <row r="11" spans="1:16" ht="39" customHeight="1" thickBot="1">
      <c r="A11" s="157" t="s">
        <v>209</v>
      </c>
      <c r="B11" s="554"/>
      <c r="C11" s="555"/>
      <c r="D11" s="556"/>
      <c r="E11" s="158" t="s">
        <v>116</v>
      </c>
      <c r="F11" s="159" t="s">
        <v>116</v>
      </c>
      <c r="G11" s="160" t="s">
        <v>116</v>
      </c>
      <c r="H11" s="158" t="s">
        <v>116</v>
      </c>
      <c r="I11" s="159" t="s">
        <v>116</v>
      </c>
      <c r="J11" s="160" t="s">
        <v>116</v>
      </c>
      <c r="K11" s="158" t="s">
        <v>116</v>
      </c>
      <c r="L11" s="159" t="s">
        <v>116</v>
      </c>
      <c r="M11" s="160" t="s">
        <v>116</v>
      </c>
      <c r="N11" s="158" t="s">
        <v>116</v>
      </c>
      <c r="O11" s="159" t="s">
        <v>116</v>
      </c>
      <c r="P11" s="31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8" t="s">
        <v>111</v>
      </c>
      <c r="C13" s="78"/>
      <c r="D13" s="78"/>
      <c r="E13" s="78"/>
      <c r="F13" s="78"/>
      <c r="G13" s="78"/>
      <c r="H13" s="18"/>
      <c r="I13" s="18"/>
    </row>
    <row r="14" spans="1:16" ht="18.75" customHeight="1">
      <c r="B14" s="78" t="s">
        <v>110</v>
      </c>
      <c r="C14" s="78"/>
      <c r="D14" s="78"/>
      <c r="E14" s="78"/>
      <c r="F14" s="78"/>
      <c r="G14" s="78"/>
      <c r="H14" s="18"/>
      <c r="I14" s="18"/>
    </row>
    <row r="15" spans="1:16" ht="18.75" customHeight="1">
      <c r="B15" s="78" t="s">
        <v>1</v>
      </c>
      <c r="C15" s="78"/>
      <c r="D15" s="78"/>
      <c r="E15" s="78"/>
      <c r="F15" s="78"/>
      <c r="G15" s="78"/>
    </row>
    <row r="16" spans="1:16" ht="18.75" customHeight="1">
      <c r="B16" s="78" t="s">
        <v>2</v>
      </c>
      <c r="C16" s="78"/>
      <c r="D16" s="78"/>
      <c r="E16" s="78"/>
      <c r="F16" s="78"/>
      <c r="G16" s="78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J55" sqref="J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">
      <c r="C4" s="446" t="s">
        <v>257</v>
      </c>
      <c r="D4" s="446"/>
      <c r="E4" s="446"/>
      <c r="F4" s="446"/>
      <c r="G4" s="446"/>
      <c r="H4" s="446"/>
      <c r="I4" s="446"/>
      <c r="J4" s="26"/>
    </row>
    <row r="5" spans="1:21" ht="15">
      <c r="C5" s="26" t="s">
        <v>61</v>
      </c>
      <c r="D5" s="26"/>
      <c r="E5" s="26"/>
      <c r="F5" s="26"/>
      <c r="G5" s="26"/>
      <c r="H5" s="26"/>
      <c r="I5" s="26"/>
      <c r="J5" s="26"/>
    </row>
    <row r="6" spans="1:21" ht="15">
      <c r="C6" s="26"/>
      <c r="D6" s="26"/>
      <c r="E6" s="26"/>
      <c r="F6" s="26"/>
      <c r="G6" s="26"/>
      <c r="H6" s="26"/>
      <c r="I6" s="26"/>
      <c r="J6" s="26"/>
    </row>
    <row r="7" spans="1:21" ht="15">
      <c r="D7" s="447" t="s">
        <v>57</v>
      </c>
      <c r="E7" s="447"/>
      <c r="F7" s="447"/>
      <c r="G7" s="447"/>
      <c r="H7" s="447"/>
      <c r="I7" s="447"/>
      <c r="J7" s="447"/>
      <c r="K7" s="448"/>
      <c r="L7" s="28"/>
      <c r="M7" s="447" t="s">
        <v>57</v>
      </c>
      <c r="N7" s="447"/>
      <c r="O7" s="447"/>
      <c r="P7" s="447"/>
      <c r="Q7" s="447"/>
      <c r="R7" s="447"/>
      <c r="S7" s="447"/>
      <c r="T7" s="29"/>
      <c r="U7" s="28"/>
    </row>
    <row r="8" spans="1:21" ht="15.75" thickBot="1">
      <c r="D8" s="449" t="s">
        <v>58</v>
      </c>
      <c r="E8" s="447"/>
      <c r="F8" s="447"/>
      <c r="G8" s="447"/>
      <c r="H8" s="447"/>
      <c r="I8" s="447"/>
      <c r="J8" s="447"/>
      <c r="K8" s="29"/>
      <c r="L8" s="28"/>
      <c r="M8" s="449" t="s">
        <v>58</v>
      </c>
      <c r="N8" s="447"/>
      <c r="O8" s="447"/>
      <c r="P8" s="447"/>
      <c r="Q8" s="447"/>
      <c r="R8" s="447"/>
      <c r="S8" s="447"/>
      <c r="T8" s="29"/>
      <c r="U8" s="28"/>
    </row>
    <row r="9" spans="1:21" ht="15" thickBot="1">
      <c r="D9" s="387" t="s">
        <v>55</v>
      </c>
      <c r="E9" s="388"/>
      <c r="F9" s="388"/>
      <c r="G9" s="388"/>
      <c r="H9" s="388"/>
      <c r="I9" s="388"/>
      <c r="J9" s="388"/>
      <c r="K9" s="389"/>
      <c r="L9" s="28"/>
      <c r="M9" s="387" t="s">
        <v>56</v>
      </c>
      <c r="N9" s="388"/>
      <c r="O9" s="388"/>
      <c r="P9" s="388"/>
      <c r="Q9" s="388"/>
      <c r="R9" s="388"/>
      <c r="S9" s="388"/>
      <c r="T9" s="389"/>
    </row>
    <row r="10" spans="1:21" ht="15" thickBot="1">
      <c r="D10" s="390" t="s">
        <v>258</v>
      </c>
      <c r="E10" s="391"/>
      <c r="F10" s="392"/>
      <c r="G10" s="393"/>
      <c r="H10" s="390"/>
      <c r="I10" s="391" t="s">
        <v>259</v>
      </c>
      <c r="J10" s="394"/>
      <c r="K10" s="393"/>
      <c r="L10" s="28"/>
      <c r="M10" s="390" t="s">
        <v>258</v>
      </c>
      <c r="N10" s="391"/>
      <c r="O10" s="392"/>
      <c r="P10" s="393"/>
      <c r="Q10" s="390"/>
      <c r="R10" s="391" t="s">
        <v>259</v>
      </c>
      <c r="S10" s="394"/>
      <c r="T10" s="393"/>
    </row>
    <row r="11" spans="1:21" ht="43.5" thickBot="1">
      <c r="D11" s="450" t="s">
        <v>36</v>
      </c>
      <c r="E11" s="398" t="s">
        <v>37</v>
      </c>
      <c r="F11" s="451" t="s">
        <v>59</v>
      </c>
      <c r="G11" s="396" t="s">
        <v>38</v>
      </c>
      <c r="H11" s="397" t="s">
        <v>36</v>
      </c>
      <c r="I11" s="398" t="s">
        <v>37</v>
      </c>
      <c r="J11" s="451" t="s">
        <v>59</v>
      </c>
      <c r="K11" s="396" t="s">
        <v>38</v>
      </c>
      <c r="L11" s="28"/>
      <c r="M11" s="450" t="s">
        <v>36</v>
      </c>
      <c r="N11" s="398" t="s">
        <v>37</v>
      </c>
      <c r="O11" s="451" t="s">
        <v>59</v>
      </c>
      <c r="P11" s="396" t="s">
        <v>38</v>
      </c>
      <c r="Q11" s="397" t="s">
        <v>36</v>
      </c>
      <c r="R11" s="398" t="s">
        <v>37</v>
      </c>
      <c r="S11" s="451" t="s">
        <v>59</v>
      </c>
      <c r="T11" s="396" t="s">
        <v>38</v>
      </c>
    </row>
    <row r="12" spans="1:21" ht="15" thickBot="1">
      <c r="D12" s="452" t="s">
        <v>39</v>
      </c>
      <c r="E12" s="453">
        <v>2209779.56</v>
      </c>
      <c r="F12" s="454">
        <v>10071149.572000001</v>
      </c>
      <c r="G12" s="455">
        <v>1217805.851</v>
      </c>
      <c r="H12" s="456" t="s">
        <v>39</v>
      </c>
      <c r="I12" s="453">
        <v>3532659.9819999998</v>
      </c>
      <c r="J12" s="454">
        <v>16479279.702</v>
      </c>
      <c r="K12" s="455">
        <v>1312040.6240000001</v>
      </c>
      <c r="L12" s="28"/>
      <c r="M12" s="452" t="s">
        <v>39</v>
      </c>
      <c r="N12" s="457">
        <v>88410.370999999999</v>
      </c>
      <c r="O12" s="454">
        <v>402942.22200000001</v>
      </c>
      <c r="P12" s="457">
        <v>64236.474999999999</v>
      </c>
      <c r="Q12" s="402" t="s">
        <v>39</v>
      </c>
      <c r="R12" s="457">
        <v>96911.914000000004</v>
      </c>
      <c r="S12" s="454">
        <v>451529.76799999998</v>
      </c>
      <c r="T12" s="455">
        <v>58140.072</v>
      </c>
    </row>
    <row r="13" spans="1:21" ht="15">
      <c r="D13" s="458" t="s">
        <v>40</v>
      </c>
      <c r="E13" s="410">
        <v>478782.033</v>
      </c>
      <c r="F13" s="459">
        <v>2183379.7680000002</v>
      </c>
      <c r="G13" s="460">
        <v>201732.15599999999</v>
      </c>
      <c r="H13" s="461" t="s">
        <v>40</v>
      </c>
      <c r="I13" s="410">
        <v>811925.68500000006</v>
      </c>
      <c r="J13" s="459">
        <v>3790566.929</v>
      </c>
      <c r="K13" s="460">
        <v>235238.00200000001</v>
      </c>
      <c r="L13" s="28"/>
      <c r="M13" s="462" t="s">
        <v>40</v>
      </c>
      <c r="N13" s="463">
        <v>33944.641000000003</v>
      </c>
      <c r="O13" s="464">
        <v>154426.71599999999</v>
      </c>
      <c r="P13" s="463">
        <v>26174.816999999999</v>
      </c>
      <c r="Q13" s="465" t="s">
        <v>53</v>
      </c>
      <c r="R13" s="463">
        <v>35420.694000000003</v>
      </c>
      <c r="S13" s="464">
        <v>166124.32399999999</v>
      </c>
      <c r="T13" s="466">
        <v>16122.297</v>
      </c>
    </row>
    <row r="14" spans="1:21" ht="15">
      <c r="D14" s="467" t="s">
        <v>41</v>
      </c>
      <c r="E14" s="414">
        <v>299303.06199999998</v>
      </c>
      <c r="F14" s="468">
        <v>1365248.0279999999</v>
      </c>
      <c r="G14" s="469">
        <v>113383.899</v>
      </c>
      <c r="H14" s="470" t="s">
        <v>41</v>
      </c>
      <c r="I14" s="414">
        <v>492399.53499999997</v>
      </c>
      <c r="J14" s="468">
        <v>2296430.31</v>
      </c>
      <c r="K14" s="469">
        <v>130686.92600000001</v>
      </c>
      <c r="L14" s="28"/>
      <c r="M14" s="413" t="s">
        <v>53</v>
      </c>
      <c r="N14" s="414">
        <v>19423.082999999999</v>
      </c>
      <c r="O14" s="468">
        <v>88777.29</v>
      </c>
      <c r="P14" s="414">
        <v>9869.7739999999994</v>
      </c>
      <c r="Q14" s="470" t="s">
        <v>40</v>
      </c>
      <c r="R14" s="414">
        <v>26678.748</v>
      </c>
      <c r="S14" s="468">
        <v>123641.02499999999</v>
      </c>
      <c r="T14" s="469">
        <v>23204.687000000002</v>
      </c>
    </row>
    <row r="15" spans="1:21" ht="15">
      <c r="D15" s="467" t="s">
        <v>43</v>
      </c>
      <c r="E15" s="414">
        <v>238975.71599999999</v>
      </c>
      <c r="F15" s="468">
        <v>1088518.2760000001</v>
      </c>
      <c r="G15" s="469">
        <v>99389.979000000007</v>
      </c>
      <c r="H15" s="470" t="s">
        <v>43</v>
      </c>
      <c r="I15" s="414">
        <v>413455.50300000003</v>
      </c>
      <c r="J15" s="468">
        <v>1927950.159</v>
      </c>
      <c r="K15" s="469">
        <v>123045.698</v>
      </c>
      <c r="L15" s="28"/>
      <c r="M15" s="413" t="s">
        <v>51</v>
      </c>
      <c r="N15" s="414">
        <v>5158.9830000000002</v>
      </c>
      <c r="O15" s="468">
        <v>23512.914000000001</v>
      </c>
      <c r="P15" s="414">
        <v>4012.761</v>
      </c>
      <c r="Q15" s="470" t="s">
        <v>50</v>
      </c>
      <c r="R15" s="414">
        <v>5977.223</v>
      </c>
      <c r="S15" s="468">
        <v>27820.936000000002</v>
      </c>
      <c r="T15" s="469">
        <v>4559.3670000000002</v>
      </c>
    </row>
    <row r="16" spans="1:21" ht="15">
      <c r="D16" s="467" t="s">
        <v>70</v>
      </c>
      <c r="E16" s="414">
        <v>223907.17499999999</v>
      </c>
      <c r="F16" s="468">
        <v>1019895.009</v>
      </c>
      <c r="G16" s="469">
        <v>118062.56</v>
      </c>
      <c r="H16" s="470" t="s">
        <v>70</v>
      </c>
      <c r="I16" s="414">
        <v>365892.076</v>
      </c>
      <c r="J16" s="468">
        <v>1704906.2819999999</v>
      </c>
      <c r="K16" s="469">
        <v>129721.60799999999</v>
      </c>
      <c r="L16" s="28"/>
      <c r="M16" s="413" t="s">
        <v>70</v>
      </c>
      <c r="N16" s="414">
        <v>4721.0029999999997</v>
      </c>
      <c r="O16" s="468">
        <v>21477.727999999999</v>
      </c>
      <c r="P16" s="414">
        <v>3492.788</v>
      </c>
      <c r="Q16" s="470" t="s">
        <v>51</v>
      </c>
      <c r="R16" s="414">
        <v>5665.7340000000004</v>
      </c>
      <c r="S16" s="468">
        <v>26437.550999999999</v>
      </c>
      <c r="T16" s="469">
        <v>2652.0250000000001</v>
      </c>
    </row>
    <row r="17" spans="4:20" ht="15">
      <c r="D17" s="467" t="s">
        <v>42</v>
      </c>
      <c r="E17" s="414">
        <v>121902.77099999999</v>
      </c>
      <c r="F17" s="468">
        <v>555314.35499999998</v>
      </c>
      <c r="G17" s="469">
        <v>58949.961000000003</v>
      </c>
      <c r="H17" s="470" t="s">
        <v>42</v>
      </c>
      <c r="I17" s="414">
        <v>172000.465</v>
      </c>
      <c r="J17" s="468">
        <v>802015.71799999999</v>
      </c>
      <c r="K17" s="469">
        <v>56874.294999999998</v>
      </c>
      <c r="L17" s="28"/>
      <c r="M17" s="413" t="s">
        <v>43</v>
      </c>
      <c r="N17" s="414">
        <v>3556.0509999999999</v>
      </c>
      <c r="O17" s="468">
        <v>16230.64</v>
      </c>
      <c r="P17" s="414">
        <v>2084.232</v>
      </c>
      <c r="Q17" s="470" t="s">
        <v>43</v>
      </c>
      <c r="R17" s="414">
        <v>3913.9630000000002</v>
      </c>
      <c r="S17" s="468">
        <v>18050.949000000001</v>
      </c>
      <c r="T17" s="469">
        <v>1542.058</v>
      </c>
    </row>
    <row r="18" spans="4:20" ht="15">
      <c r="D18" s="467" t="s">
        <v>49</v>
      </c>
      <c r="E18" s="414">
        <v>81110.66</v>
      </c>
      <c r="F18" s="468">
        <v>369123.158</v>
      </c>
      <c r="G18" s="469">
        <v>33970.669000000002</v>
      </c>
      <c r="H18" s="470" t="s">
        <v>49</v>
      </c>
      <c r="I18" s="414">
        <v>161958.34400000001</v>
      </c>
      <c r="J18" s="468">
        <v>755975.728</v>
      </c>
      <c r="K18" s="469">
        <v>47579.519999999997</v>
      </c>
      <c r="L18" s="28"/>
      <c r="M18" s="413" t="s">
        <v>50</v>
      </c>
      <c r="N18" s="414">
        <v>3525.739</v>
      </c>
      <c r="O18" s="468">
        <v>16087.011</v>
      </c>
      <c r="P18" s="414">
        <v>4189.232</v>
      </c>
      <c r="Q18" s="470" t="s">
        <v>190</v>
      </c>
      <c r="R18" s="414">
        <v>3249.9</v>
      </c>
      <c r="S18" s="468">
        <v>15049.518</v>
      </c>
      <c r="T18" s="469">
        <v>981.08799999999997</v>
      </c>
    </row>
    <row r="19" spans="4:20" ht="15">
      <c r="D19" s="467" t="s">
        <v>45</v>
      </c>
      <c r="E19" s="414">
        <v>72053.03</v>
      </c>
      <c r="F19" s="468">
        <v>328127.41100000002</v>
      </c>
      <c r="G19" s="469">
        <v>37962.341999999997</v>
      </c>
      <c r="H19" s="470" t="s">
        <v>45</v>
      </c>
      <c r="I19" s="414">
        <v>106907.296</v>
      </c>
      <c r="J19" s="468">
        <v>498249.946</v>
      </c>
      <c r="K19" s="469">
        <v>40366.455999999998</v>
      </c>
      <c r="L19" s="28"/>
      <c r="M19" s="413" t="s">
        <v>47</v>
      </c>
      <c r="N19" s="414">
        <v>3377.9749999999999</v>
      </c>
      <c r="O19" s="468">
        <v>15402.414000000001</v>
      </c>
      <c r="P19" s="414">
        <v>4247.9660000000003</v>
      </c>
      <c r="Q19" s="470" t="s">
        <v>70</v>
      </c>
      <c r="R19" s="414">
        <v>3249.4250000000002</v>
      </c>
      <c r="S19" s="468">
        <v>15147.684999999999</v>
      </c>
      <c r="T19" s="469">
        <v>1664.037</v>
      </c>
    </row>
    <row r="20" spans="4:20" ht="15">
      <c r="D20" s="467" t="s">
        <v>46</v>
      </c>
      <c r="E20" s="414">
        <v>68039.183000000005</v>
      </c>
      <c r="F20" s="468">
        <v>309958.55499999999</v>
      </c>
      <c r="G20" s="469">
        <v>34813.088000000003</v>
      </c>
      <c r="H20" s="470" t="s">
        <v>46</v>
      </c>
      <c r="I20" s="414">
        <v>106853.762</v>
      </c>
      <c r="J20" s="468">
        <v>497928.74800000002</v>
      </c>
      <c r="K20" s="469">
        <v>39259.756000000001</v>
      </c>
      <c r="L20" s="28"/>
      <c r="M20" s="413" t="s">
        <v>49</v>
      </c>
      <c r="N20" s="414">
        <v>3171.0079999999998</v>
      </c>
      <c r="O20" s="468">
        <v>14465.482</v>
      </c>
      <c r="P20" s="414">
        <v>1648.087</v>
      </c>
      <c r="Q20" s="470" t="s">
        <v>216</v>
      </c>
      <c r="R20" s="414">
        <v>2219.694</v>
      </c>
      <c r="S20" s="468">
        <v>10365.843000000001</v>
      </c>
      <c r="T20" s="469">
        <v>600.12800000000004</v>
      </c>
    </row>
    <row r="21" spans="4:20" ht="15">
      <c r="D21" s="467" t="s">
        <v>115</v>
      </c>
      <c r="E21" s="414">
        <v>59568.21</v>
      </c>
      <c r="F21" s="468">
        <v>271124.03000000003</v>
      </c>
      <c r="G21" s="469">
        <v>62006.938000000002</v>
      </c>
      <c r="H21" s="470" t="s">
        <v>52</v>
      </c>
      <c r="I21" s="414">
        <v>79433.342000000004</v>
      </c>
      <c r="J21" s="468">
        <v>370464.04499999998</v>
      </c>
      <c r="K21" s="469">
        <v>18523.225999999999</v>
      </c>
      <c r="L21" s="28"/>
      <c r="M21" s="413" t="s">
        <v>42</v>
      </c>
      <c r="N21" s="414">
        <v>3025.6</v>
      </c>
      <c r="O21" s="468">
        <v>13787.089</v>
      </c>
      <c r="P21" s="414">
        <v>1991.4079999999999</v>
      </c>
      <c r="Q21" s="470" t="s">
        <v>45</v>
      </c>
      <c r="R21" s="414">
        <v>2200.3429999999998</v>
      </c>
      <c r="S21" s="468">
        <v>10184.438</v>
      </c>
      <c r="T21" s="469">
        <v>573.14200000000005</v>
      </c>
    </row>
    <row r="22" spans="4:20" ht="15">
      <c r="D22" s="467" t="s">
        <v>50</v>
      </c>
      <c r="E22" s="414">
        <v>51793.167999999998</v>
      </c>
      <c r="F22" s="468">
        <v>236153.50200000001</v>
      </c>
      <c r="G22" s="469">
        <v>23253.297999999999</v>
      </c>
      <c r="H22" s="470" t="s">
        <v>48</v>
      </c>
      <c r="I22" s="414">
        <v>68560.570000000007</v>
      </c>
      <c r="J22" s="468">
        <v>319429.34299999999</v>
      </c>
      <c r="K22" s="469">
        <v>28307.41</v>
      </c>
      <c r="L22" s="28"/>
      <c r="M22" s="413" t="s">
        <v>190</v>
      </c>
      <c r="N22" s="414">
        <v>2560.98</v>
      </c>
      <c r="O22" s="468">
        <v>11675.062</v>
      </c>
      <c r="P22" s="414">
        <v>1098.652</v>
      </c>
      <c r="Q22" s="470" t="s">
        <v>47</v>
      </c>
      <c r="R22" s="414">
        <v>1932.0909999999999</v>
      </c>
      <c r="S22" s="468">
        <v>8975.9419999999991</v>
      </c>
      <c r="T22" s="469">
        <v>2236.3919999999998</v>
      </c>
    </row>
    <row r="23" spans="4:20" ht="15">
      <c r="D23" s="467" t="s">
        <v>63</v>
      </c>
      <c r="E23" s="414">
        <v>51485.95</v>
      </c>
      <c r="F23" s="468">
        <v>234711.986</v>
      </c>
      <c r="G23" s="469">
        <v>31402.018</v>
      </c>
      <c r="H23" s="470" t="s">
        <v>51</v>
      </c>
      <c r="I23" s="414">
        <v>64927.618000000002</v>
      </c>
      <c r="J23" s="468">
        <v>302208.076</v>
      </c>
      <c r="K23" s="469">
        <v>22637.456999999999</v>
      </c>
      <c r="L23" s="28"/>
      <c r="M23" s="413" t="s">
        <v>46</v>
      </c>
      <c r="N23" s="414">
        <v>1248.7059999999999</v>
      </c>
      <c r="O23" s="468">
        <v>5690.4759999999997</v>
      </c>
      <c r="P23" s="414">
        <v>1802.425</v>
      </c>
      <c r="Q23" s="470" t="s">
        <v>49</v>
      </c>
      <c r="R23" s="414">
        <v>1500.2940000000001</v>
      </c>
      <c r="S23" s="468">
        <v>6977.7380000000003</v>
      </c>
      <c r="T23" s="469">
        <v>843.68</v>
      </c>
    </row>
    <row r="24" spans="4:20" ht="15">
      <c r="D24" s="467" t="s">
        <v>52</v>
      </c>
      <c r="E24" s="414">
        <v>49411.866000000002</v>
      </c>
      <c r="F24" s="468">
        <v>225331.80100000001</v>
      </c>
      <c r="G24" s="469">
        <v>16066.197</v>
      </c>
      <c r="H24" s="470" t="s">
        <v>50</v>
      </c>
      <c r="I24" s="414">
        <v>62952.375</v>
      </c>
      <c r="J24" s="468">
        <v>292712.03899999999</v>
      </c>
      <c r="K24" s="469">
        <v>24325.413</v>
      </c>
      <c r="L24" s="28"/>
      <c r="M24" s="413" t="s">
        <v>216</v>
      </c>
      <c r="N24" s="414">
        <v>1009.072</v>
      </c>
      <c r="O24" s="468">
        <v>4598.92</v>
      </c>
      <c r="P24" s="414">
        <v>415.58699999999999</v>
      </c>
      <c r="Q24" s="470" t="s">
        <v>46</v>
      </c>
      <c r="R24" s="414">
        <v>1191.203</v>
      </c>
      <c r="S24" s="468">
        <v>5477.6779999999999</v>
      </c>
      <c r="T24" s="469">
        <v>1077.3489999999999</v>
      </c>
    </row>
    <row r="25" spans="4:20" ht="15">
      <c r="D25" s="467" t="s">
        <v>48</v>
      </c>
      <c r="E25" s="414">
        <v>49299.887999999999</v>
      </c>
      <c r="F25" s="468">
        <v>224488.81200000001</v>
      </c>
      <c r="G25" s="469">
        <v>29398.681</v>
      </c>
      <c r="H25" s="470" t="s">
        <v>63</v>
      </c>
      <c r="I25" s="414">
        <v>58807.565999999999</v>
      </c>
      <c r="J25" s="468">
        <v>273453.58100000001</v>
      </c>
      <c r="K25" s="469">
        <v>23261.508000000002</v>
      </c>
      <c r="L25" s="28"/>
      <c r="M25" s="413" t="s">
        <v>45</v>
      </c>
      <c r="N25" s="414">
        <v>915.99800000000005</v>
      </c>
      <c r="O25" s="468">
        <v>4187.1369999999997</v>
      </c>
      <c r="P25" s="414">
        <v>505.92099999999999</v>
      </c>
      <c r="Q25" s="470" t="s">
        <v>42</v>
      </c>
      <c r="R25" s="414">
        <v>1073.4760000000001</v>
      </c>
      <c r="S25" s="468">
        <v>4982.4830000000002</v>
      </c>
      <c r="T25" s="469">
        <v>384.512</v>
      </c>
    </row>
    <row r="26" spans="4:20" ht="15">
      <c r="D26" s="467" t="s">
        <v>145</v>
      </c>
      <c r="E26" s="414">
        <v>40336.932000000001</v>
      </c>
      <c r="F26" s="468">
        <v>184068.152</v>
      </c>
      <c r="G26" s="469">
        <v>44848.909</v>
      </c>
      <c r="H26" s="470" t="s">
        <v>145</v>
      </c>
      <c r="I26" s="414">
        <v>57529.069000000003</v>
      </c>
      <c r="J26" s="468">
        <v>270799.821</v>
      </c>
      <c r="K26" s="469">
        <v>44969.025000000001</v>
      </c>
      <c r="L26" s="28"/>
      <c r="M26" s="413" t="s">
        <v>41</v>
      </c>
      <c r="N26" s="414">
        <v>508.73</v>
      </c>
      <c r="O26" s="468">
        <v>2316.172</v>
      </c>
      <c r="P26" s="414">
        <v>606.32799999999997</v>
      </c>
      <c r="Q26" s="470" t="s">
        <v>48</v>
      </c>
      <c r="R26" s="414">
        <v>637.42399999999998</v>
      </c>
      <c r="S26" s="468">
        <v>2976.8470000000002</v>
      </c>
      <c r="T26" s="469">
        <v>535.41300000000001</v>
      </c>
    </row>
    <row r="27" spans="4:20" ht="15">
      <c r="D27" s="467" t="s">
        <v>44</v>
      </c>
      <c r="E27" s="414">
        <v>30548.112000000001</v>
      </c>
      <c r="F27" s="468">
        <v>139211.20300000001</v>
      </c>
      <c r="G27" s="469">
        <v>11603.07</v>
      </c>
      <c r="H27" s="470" t="s">
        <v>44</v>
      </c>
      <c r="I27" s="414">
        <v>44097.095000000001</v>
      </c>
      <c r="J27" s="468">
        <v>205475.617</v>
      </c>
      <c r="K27" s="469">
        <v>13078.727999999999</v>
      </c>
      <c r="L27" s="28"/>
      <c r="M27" s="413" t="s">
        <v>246</v>
      </c>
      <c r="N27" s="418">
        <v>383.529</v>
      </c>
      <c r="O27" s="471">
        <v>1752.2049999999999</v>
      </c>
      <c r="P27" s="414">
        <v>440.96199999999999</v>
      </c>
      <c r="Q27" s="470" t="s">
        <v>41</v>
      </c>
      <c r="R27" s="414">
        <v>632.03499999999997</v>
      </c>
      <c r="S27" s="468">
        <v>2918.5419999999999</v>
      </c>
      <c r="T27" s="469">
        <v>419.45400000000001</v>
      </c>
    </row>
    <row r="28" spans="4:20" ht="15.75" thickBot="1">
      <c r="D28" s="467" t="s">
        <v>53</v>
      </c>
      <c r="E28" s="414">
        <v>30068.307000000001</v>
      </c>
      <c r="F28" s="468">
        <v>137033.883</v>
      </c>
      <c r="G28" s="469">
        <v>84823.122000000003</v>
      </c>
      <c r="H28" s="470" t="s">
        <v>47</v>
      </c>
      <c r="I28" s="414">
        <v>43905.432999999997</v>
      </c>
      <c r="J28" s="468">
        <v>205628.75700000001</v>
      </c>
      <c r="K28" s="469">
        <v>13211.788</v>
      </c>
      <c r="L28" s="28"/>
      <c r="M28" s="472" t="s">
        <v>48</v>
      </c>
      <c r="N28" s="422">
        <v>353.13900000000001</v>
      </c>
      <c r="O28" s="473">
        <v>1606.5809999999999</v>
      </c>
      <c r="P28" s="422">
        <v>403.68299999999999</v>
      </c>
      <c r="Q28" s="474" t="s">
        <v>52</v>
      </c>
      <c r="R28" s="422">
        <v>435.06</v>
      </c>
      <c r="S28" s="473">
        <v>2018.4680000000001</v>
      </c>
      <c r="T28" s="475">
        <v>254.50399999999999</v>
      </c>
    </row>
    <row r="29" spans="4:20" ht="15">
      <c r="D29" s="476" t="s">
        <v>65</v>
      </c>
      <c r="E29" s="28"/>
      <c r="F29" s="28"/>
      <c r="G29" s="28"/>
      <c r="H29" s="28"/>
      <c r="I29" s="28"/>
      <c r="J29" s="28"/>
      <c r="K29" s="28"/>
      <c r="L29" s="28"/>
      <c r="M29" s="476" t="s">
        <v>65</v>
      </c>
      <c r="N29" s="28"/>
      <c r="O29" s="28"/>
      <c r="P29" s="28"/>
      <c r="Q29" s="447"/>
      <c r="R29" s="447"/>
      <c r="S29" s="447"/>
      <c r="T29" s="28"/>
    </row>
    <row r="30" spans="4:20" ht="15">
      <c r="D30" s="28"/>
      <c r="E30" s="28"/>
      <c r="F30" s="28"/>
      <c r="G30" s="28"/>
      <c r="H30" s="28"/>
      <c r="I30" s="28"/>
      <c r="J30" s="28"/>
      <c r="K30" s="28"/>
      <c r="L30" s="28"/>
      <c r="M30" s="476"/>
      <c r="N30" s="28"/>
      <c r="O30" s="28"/>
      <c r="P30" s="28"/>
      <c r="Q30" s="447"/>
      <c r="R30" s="447"/>
      <c r="S30" s="447"/>
      <c r="T30" s="28"/>
    </row>
    <row r="31" spans="4:20" ht="15">
      <c r="D31" s="28"/>
      <c r="E31" s="28"/>
      <c r="F31" s="28"/>
      <c r="G31" s="28"/>
      <c r="H31" s="28"/>
      <c r="I31" s="28"/>
      <c r="J31" s="28"/>
      <c r="K31" s="28"/>
      <c r="L31" s="28"/>
      <c r="M31" s="476"/>
      <c r="N31" s="28"/>
      <c r="O31" s="28"/>
      <c r="P31" s="28"/>
      <c r="Q31" s="447"/>
      <c r="R31" s="447"/>
      <c r="S31" s="447"/>
      <c r="T31" s="28"/>
    </row>
    <row r="32" spans="4:20" ht="15.75">
      <c r="D32" s="251" t="s">
        <v>60</v>
      </c>
      <c r="E32" s="251"/>
      <c r="F32" s="251"/>
      <c r="G32" s="251"/>
      <c r="H32" s="251"/>
      <c r="I32" s="251"/>
      <c r="J32" s="424"/>
      <c r="K32" s="252"/>
      <c r="L32" s="78"/>
      <c r="M32" s="251" t="s">
        <v>60</v>
      </c>
      <c r="N32" s="251"/>
      <c r="O32" s="447"/>
      <c r="P32" s="447"/>
      <c r="Q32" s="447"/>
      <c r="R32" s="447"/>
      <c r="S32" s="447"/>
      <c r="T32" s="28"/>
    </row>
    <row r="33" spans="4:20" ht="16.5" thickBot="1">
      <c r="D33" s="253" t="s">
        <v>58</v>
      </c>
      <c r="E33" s="252"/>
      <c r="F33" s="252"/>
      <c r="G33" s="252"/>
      <c r="H33" s="252"/>
      <c r="I33" s="252"/>
      <c r="J33" s="252"/>
      <c r="K33" s="252"/>
      <c r="L33" s="78"/>
      <c r="M33" s="253" t="s">
        <v>58</v>
      </c>
      <c r="N33" s="252"/>
      <c r="O33" s="29"/>
      <c r="P33" s="29"/>
      <c r="Q33" s="29"/>
      <c r="R33" s="29"/>
      <c r="S33" s="29"/>
      <c r="T33" s="28"/>
    </row>
    <row r="34" spans="4:20" ht="15" thickBot="1">
      <c r="D34" s="387" t="s">
        <v>55</v>
      </c>
      <c r="E34" s="387"/>
      <c r="F34" s="388"/>
      <c r="G34" s="388"/>
      <c r="H34" s="388"/>
      <c r="I34" s="388"/>
      <c r="J34" s="388"/>
      <c r="K34" s="389"/>
      <c r="L34" s="28"/>
      <c r="M34" s="387" t="s">
        <v>56</v>
      </c>
      <c r="N34" s="388"/>
      <c r="O34" s="388"/>
      <c r="P34" s="388"/>
      <c r="Q34" s="388"/>
      <c r="R34" s="388"/>
      <c r="S34" s="388"/>
      <c r="T34" s="389"/>
    </row>
    <row r="35" spans="4:20" ht="15" thickBot="1">
      <c r="D35" s="390" t="s">
        <v>258</v>
      </c>
      <c r="E35" s="391"/>
      <c r="F35" s="392"/>
      <c r="G35" s="393"/>
      <c r="H35" s="390"/>
      <c r="I35" s="391" t="s">
        <v>259</v>
      </c>
      <c r="J35" s="394"/>
      <c r="K35" s="393"/>
      <c r="L35" s="28"/>
      <c r="M35" s="390" t="s">
        <v>258</v>
      </c>
      <c r="N35" s="391"/>
      <c r="O35" s="392"/>
      <c r="P35" s="393"/>
      <c r="Q35" s="390"/>
      <c r="R35" s="391" t="s">
        <v>259</v>
      </c>
      <c r="S35" s="394"/>
      <c r="T35" s="393"/>
    </row>
    <row r="36" spans="4:20" ht="43.5" thickBot="1">
      <c r="D36" s="477" t="s">
        <v>36</v>
      </c>
      <c r="E36" s="478" t="s">
        <v>37</v>
      </c>
      <c r="F36" s="395" t="s">
        <v>59</v>
      </c>
      <c r="G36" s="479" t="s">
        <v>38</v>
      </c>
      <c r="H36" s="477" t="s">
        <v>36</v>
      </c>
      <c r="I36" s="478" t="s">
        <v>37</v>
      </c>
      <c r="J36" s="395" t="s">
        <v>59</v>
      </c>
      <c r="K36" s="396" t="s">
        <v>38</v>
      </c>
      <c r="L36" s="28"/>
      <c r="M36" s="450" t="s">
        <v>36</v>
      </c>
      <c r="N36" s="398" t="s">
        <v>37</v>
      </c>
      <c r="O36" s="451" t="s">
        <v>59</v>
      </c>
      <c r="P36" s="396" t="s">
        <v>38</v>
      </c>
      <c r="Q36" s="450" t="s">
        <v>36</v>
      </c>
      <c r="R36" s="398" t="s">
        <v>37</v>
      </c>
      <c r="S36" s="451" t="s">
        <v>59</v>
      </c>
      <c r="T36" s="396" t="s">
        <v>38</v>
      </c>
    </row>
    <row r="37" spans="4:20" ht="15.75" thickBot="1">
      <c r="D37" s="452" t="s">
        <v>39</v>
      </c>
      <c r="E37" s="401">
        <v>57846.675000000003</v>
      </c>
      <c r="F37" s="400">
        <v>263654.65299999999</v>
      </c>
      <c r="G37" s="480">
        <v>31516.485000000001</v>
      </c>
      <c r="H37" s="452" t="s">
        <v>39</v>
      </c>
      <c r="I37" s="403">
        <v>62616.752</v>
      </c>
      <c r="J37" s="404">
        <v>291232.147</v>
      </c>
      <c r="K37" s="405">
        <v>27744.968000000001</v>
      </c>
      <c r="L37" s="28"/>
      <c r="M37" s="399" t="s">
        <v>39</v>
      </c>
      <c r="N37" s="481">
        <v>138158.45000000001</v>
      </c>
      <c r="O37" s="482">
        <v>629096.25100000005</v>
      </c>
      <c r="P37" s="455">
        <v>106165.15300000001</v>
      </c>
      <c r="Q37" s="483" t="s">
        <v>39</v>
      </c>
      <c r="R37" s="481">
        <v>191394.52299999999</v>
      </c>
      <c r="S37" s="454">
        <v>893199.91700000002</v>
      </c>
      <c r="T37" s="455">
        <v>139760.353</v>
      </c>
    </row>
    <row r="38" spans="4:20" ht="15">
      <c r="D38" s="484" t="s">
        <v>40</v>
      </c>
      <c r="E38" s="485">
        <v>36046.373</v>
      </c>
      <c r="F38" s="406">
        <v>164266.25700000001</v>
      </c>
      <c r="G38" s="486">
        <v>24994.544000000002</v>
      </c>
      <c r="H38" s="487" t="s">
        <v>40</v>
      </c>
      <c r="I38" s="488">
        <v>39919.468999999997</v>
      </c>
      <c r="J38" s="407">
        <v>185142.52499999999</v>
      </c>
      <c r="K38" s="408">
        <v>23004.207999999999</v>
      </c>
      <c r="L38" s="28"/>
      <c r="M38" s="489" t="s">
        <v>70</v>
      </c>
      <c r="N38" s="490">
        <v>33428.627999999997</v>
      </c>
      <c r="O38" s="491">
        <v>152286.55100000001</v>
      </c>
      <c r="P38" s="492">
        <v>27285.348999999998</v>
      </c>
      <c r="Q38" s="489" t="s">
        <v>70</v>
      </c>
      <c r="R38" s="493">
        <v>36556.188000000002</v>
      </c>
      <c r="S38" s="494">
        <v>170428.087</v>
      </c>
      <c r="T38" s="460">
        <v>25373.097000000002</v>
      </c>
    </row>
    <row r="39" spans="4:20" ht="15">
      <c r="D39" s="495" t="s">
        <v>53</v>
      </c>
      <c r="E39" s="496">
        <v>10670.437</v>
      </c>
      <c r="F39" s="409">
        <v>48625.553</v>
      </c>
      <c r="G39" s="497">
        <v>1354.652</v>
      </c>
      <c r="H39" s="498" t="s">
        <v>48</v>
      </c>
      <c r="I39" s="493">
        <v>8014.4549999999999</v>
      </c>
      <c r="J39" s="411">
        <v>37461.063000000002</v>
      </c>
      <c r="K39" s="412">
        <v>1467.1959999999999</v>
      </c>
      <c r="L39" s="28"/>
      <c r="M39" s="499" t="s">
        <v>40</v>
      </c>
      <c r="N39" s="500">
        <v>25106.629000000001</v>
      </c>
      <c r="O39" s="501">
        <v>114278.463</v>
      </c>
      <c r="P39" s="502">
        <v>11923.028</v>
      </c>
      <c r="Q39" s="499" t="s">
        <v>50</v>
      </c>
      <c r="R39" s="503">
        <v>24663.803</v>
      </c>
      <c r="S39" s="504">
        <v>114855.47900000001</v>
      </c>
      <c r="T39" s="469">
        <v>18583.289000000001</v>
      </c>
    </row>
    <row r="40" spans="4:20" ht="15">
      <c r="D40" s="495" t="s">
        <v>48</v>
      </c>
      <c r="E40" s="496">
        <v>4392.3869999999997</v>
      </c>
      <c r="F40" s="409">
        <v>20119.949000000001</v>
      </c>
      <c r="G40" s="497">
        <v>1018.527</v>
      </c>
      <c r="H40" s="499" t="s">
        <v>53</v>
      </c>
      <c r="I40" s="503">
        <v>7900.4309999999996</v>
      </c>
      <c r="J40" s="415">
        <v>36884.578999999998</v>
      </c>
      <c r="K40" s="416">
        <v>837.30200000000002</v>
      </c>
      <c r="L40" s="28"/>
      <c r="M40" s="499" t="s">
        <v>50</v>
      </c>
      <c r="N40" s="500">
        <v>18663.175999999999</v>
      </c>
      <c r="O40" s="501">
        <v>85014.111999999994</v>
      </c>
      <c r="P40" s="502">
        <v>18738.760999999999</v>
      </c>
      <c r="Q40" s="499" t="s">
        <v>42</v>
      </c>
      <c r="R40" s="503">
        <v>24427.241000000002</v>
      </c>
      <c r="S40" s="504">
        <v>114125.40399999999</v>
      </c>
      <c r="T40" s="469">
        <v>21519.281999999999</v>
      </c>
    </row>
    <row r="41" spans="4:20" ht="15">
      <c r="D41" s="495" t="s">
        <v>70</v>
      </c>
      <c r="E41" s="496">
        <v>3572.8890000000001</v>
      </c>
      <c r="F41" s="409">
        <v>16258.129000000001</v>
      </c>
      <c r="G41" s="497">
        <v>3573.482</v>
      </c>
      <c r="H41" s="499" t="s">
        <v>50</v>
      </c>
      <c r="I41" s="503">
        <v>1882.819</v>
      </c>
      <c r="J41" s="415">
        <v>8793.0740000000005</v>
      </c>
      <c r="K41" s="416">
        <v>170.55500000000001</v>
      </c>
      <c r="L41" s="28"/>
      <c r="M41" s="499" t="s">
        <v>42</v>
      </c>
      <c r="N41" s="500">
        <v>14935.549000000001</v>
      </c>
      <c r="O41" s="501">
        <v>67914.78</v>
      </c>
      <c r="P41" s="502">
        <v>14621.432000000001</v>
      </c>
      <c r="Q41" s="499" t="s">
        <v>40</v>
      </c>
      <c r="R41" s="503">
        <v>23378.019</v>
      </c>
      <c r="S41" s="504">
        <v>108689.069</v>
      </c>
      <c r="T41" s="469">
        <v>13607.826999999999</v>
      </c>
    </row>
    <row r="42" spans="4:20" ht="15">
      <c r="D42" s="495" t="s">
        <v>45</v>
      </c>
      <c r="E42" s="496">
        <v>942.71699999999998</v>
      </c>
      <c r="F42" s="409">
        <v>4287.442</v>
      </c>
      <c r="G42" s="497">
        <v>136.904</v>
      </c>
      <c r="H42" s="499" t="s">
        <v>217</v>
      </c>
      <c r="I42" s="503">
        <v>1497.692</v>
      </c>
      <c r="J42" s="415">
        <v>6981.68</v>
      </c>
      <c r="K42" s="416">
        <v>139.51499999999999</v>
      </c>
      <c r="L42" s="28"/>
      <c r="M42" s="499" t="s">
        <v>47</v>
      </c>
      <c r="N42" s="500">
        <v>8899.143</v>
      </c>
      <c r="O42" s="501">
        <v>40498.478000000003</v>
      </c>
      <c r="P42" s="502">
        <v>1059.7850000000001</v>
      </c>
      <c r="Q42" s="499" t="s">
        <v>48</v>
      </c>
      <c r="R42" s="503">
        <v>17529.093000000001</v>
      </c>
      <c r="S42" s="504">
        <v>82214.653000000006</v>
      </c>
      <c r="T42" s="469">
        <v>22141.913</v>
      </c>
    </row>
    <row r="43" spans="4:20" ht="15">
      <c r="D43" s="495" t="s">
        <v>67</v>
      </c>
      <c r="E43" s="496">
        <v>768.03899999999999</v>
      </c>
      <c r="F43" s="409">
        <v>3473.4409999999998</v>
      </c>
      <c r="G43" s="497">
        <v>289.66800000000001</v>
      </c>
      <c r="H43" s="499" t="s">
        <v>70</v>
      </c>
      <c r="I43" s="503">
        <v>1438.5319999999999</v>
      </c>
      <c r="J43" s="415">
        <v>6734.5690000000004</v>
      </c>
      <c r="K43" s="416">
        <v>1816.135</v>
      </c>
      <c r="L43" s="28"/>
      <c r="M43" s="499" t="s">
        <v>43</v>
      </c>
      <c r="N43" s="500">
        <v>8824.3580000000002</v>
      </c>
      <c r="O43" s="501">
        <v>40203.201000000001</v>
      </c>
      <c r="P43" s="502">
        <v>2623.319</v>
      </c>
      <c r="Q43" s="499" t="s">
        <v>45</v>
      </c>
      <c r="R43" s="503">
        <v>17455.324000000001</v>
      </c>
      <c r="S43" s="504">
        <v>81476.726999999999</v>
      </c>
      <c r="T43" s="469">
        <v>20454.508999999998</v>
      </c>
    </row>
    <row r="44" spans="4:20" ht="15">
      <c r="D44" s="495" t="s">
        <v>50</v>
      </c>
      <c r="E44" s="505">
        <v>592.24</v>
      </c>
      <c r="F44" s="417">
        <v>2697.364</v>
      </c>
      <c r="G44" s="506">
        <v>68.051000000000002</v>
      </c>
      <c r="H44" s="507" t="s">
        <v>67</v>
      </c>
      <c r="I44" s="508">
        <v>857.55200000000002</v>
      </c>
      <c r="J44" s="419">
        <v>4042.828</v>
      </c>
      <c r="K44" s="420">
        <v>241.16800000000001</v>
      </c>
      <c r="L44" s="28"/>
      <c r="M44" s="499" t="s">
        <v>45</v>
      </c>
      <c r="N44" s="500">
        <v>7599.0889999999999</v>
      </c>
      <c r="O44" s="501">
        <v>34607.332999999999</v>
      </c>
      <c r="P44" s="502">
        <v>13452.777</v>
      </c>
      <c r="Q44" s="499" t="s">
        <v>47</v>
      </c>
      <c r="R44" s="503">
        <v>13793.022000000001</v>
      </c>
      <c r="S44" s="504">
        <v>64462.048999999999</v>
      </c>
      <c r="T44" s="469">
        <v>1337.011</v>
      </c>
    </row>
    <row r="45" spans="4:20" ht="15">
      <c r="D45" s="495" t="s">
        <v>63</v>
      </c>
      <c r="E45" s="496">
        <v>490.85700000000003</v>
      </c>
      <c r="F45" s="409">
        <v>2239.1529999999998</v>
      </c>
      <c r="G45" s="497">
        <v>59.284999999999997</v>
      </c>
      <c r="H45" s="499" t="s">
        <v>42</v>
      </c>
      <c r="I45" s="503">
        <v>327.01</v>
      </c>
      <c r="J45" s="421">
        <v>1528.0050000000001</v>
      </c>
      <c r="K45" s="416">
        <v>23.52</v>
      </c>
      <c r="L45" s="28"/>
      <c r="M45" s="499" t="s">
        <v>41</v>
      </c>
      <c r="N45" s="500">
        <v>6144.9769999999999</v>
      </c>
      <c r="O45" s="501">
        <v>28024.232</v>
      </c>
      <c r="P45" s="502">
        <v>331.68700000000001</v>
      </c>
      <c r="Q45" s="499" t="s">
        <v>44</v>
      </c>
      <c r="R45" s="503">
        <v>10614.705</v>
      </c>
      <c r="S45" s="504">
        <v>50004.273999999998</v>
      </c>
      <c r="T45" s="469">
        <v>4251.4210000000003</v>
      </c>
    </row>
    <row r="46" spans="4:20" ht="15">
      <c r="D46" s="495" t="s">
        <v>42</v>
      </c>
      <c r="E46" s="496">
        <v>290.63799999999998</v>
      </c>
      <c r="F46" s="409">
        <v>1323.5509999999999</v>
      </c>
      <c r="G46" s="497">
        <v>15.148999999999999</v>
      </c>
      <c r="H46" s="499" t="s">
        <v>221</v>
      </c>
      <c r="I46" s="503">
        <v>245.989</v>
      </c>
      <c r="J46" s="421">
        <v>1162.7090000000001</v>
      </c>
      <c r="K46" s="416">
        <v>7.0220000000000002</v>
      </c>
      <c r="L46" s="28"/>
      <c r="M46" s="499" t="s">
        <v>48</v>
      </c>
      <c r="N46" s="500">
        <v>5499.3990000000003</v>
      </c>
      <c r="O46" s="501">
        <v>24985.401999999998</v>
      </c>
      <c r="P46" s="502">
        <v>6819.2860000000001</v>
      </c>
      <c r="Q46" s="499" t="s">
        <v>41</v>
      </c>
      <c r="R46" s="503">
        <v>8361.0570000000007</v>
      </c>
      <c r="S46" s="504">
        <v>38839.557000000001</v>
      </c>
      <c r="T46" s="469">
        <v>84.031000000000006</v>
      </c>
    </row>
    <row r="47" spans="4:20" ht="15">
      <c r="D47" s="495" t="s">
        <v>44</v>
      </c>
      <c r="E47" s="496">
        <v>26.032</v>
      </c>
      <c r="F47" s="409">
        <v>118.389</v>
      </c>
      <c r="G47" s="497">
        <v>1.105</v>
      </c>
      <c r="H47" s="499" t="s">
        <v>51</v>
      </c>
      <c r="I47" s="503">
        <v>194.88</v>
      </c>
      <c r="J47" s="421">
        <v>919.447</v>
      </c>
      <c r="K47" s="416">
        <v>23.7</v>
      </c>
      <c r="L47" s="28"/>
      <c r="M47" s="509" t="s">
        <v>44</v>
      </c>
      <c r="N47" s="496">
        <v>4141.1949999999997</v>
      </c>
      <c r="O47" s="510">
        <v>18890.423999999999</v>
      </c>
      <c r="P47" s="497">
        <v>302.12400000000002</v>
      </c>
      <c r="Q47" s="499" t="s">
        <v>43</v>
      </c>
      <c r="R47" s="503">
        <v>5863.6459999999997</v>
      </c>
      <c r="S47" s="504">
        <v>27335.042000000001</v>
      </c>
      <c r="T47" s="469">
        <v>2008.8430000000001</v>
      </c>
    </row>
    <row r="48" spans="4:20" ht="15">
      <c r="D48" s="495" t="s">
        <v>217</v>
      </c>
      <c r="E48" s="496">
        <v>21.466000000000001</v>
      </c>
      <c r="F48" s="409">
        <v>98.266999999999996</v>
      </c>
      <c r="G48" s="497">
        <v>0.70499999999999996</v>
      </c>
      <c r="H48" s="499" t="s">
        <v>43</v>
      </c>
      <c r="I48" s="503">
        <v>102.672</v>
      </c>
      <c r="J48" s="421">
        <v>487.173</v>
      </c>
      <c r="K48" s="416">
        <v>3.6309999999999998</v>
      </c>
      <c r="L48" s="28"/>
      <c r="M48" s="495" t="s">
        <v>46</v>
      </c>
      <c r="N48" s="496">
        <v>1143.7070000000001</v>
      </c>
      <c r="O48" s="510">
        <v>5199.6930000000002</v>
      </c>
      <c r="P48" s="497">
        <v>764.38599999999997</v>
      </c>
      <c r="Q48" s="499" t="s">
        <v>49</v>
      </c>
      <c r="R48" s="503">
        <v>2730.7510000000002</v>
      </c>
      <c r="S48" s="504">
        <v>12674.196</v>
      </c>
      <c r="T48" s="469">
        <v>877.16300000000001</v>
      </c>
    </row>
    <row r="49" spans="2:20" ht="15">
      <c r="D49" s="509" t="s">
        <v>43</v>
      </c>
      <c r="E49" s="505">
        <v>17.407</v>
      </c>
      <c r="F49" s="417">
        <v>78.326999999999998</v>
      </c>
      <c r="G49" s="506">
        <v>0.61799999999999999</v>
      </c>
      <c r="H49" s="507" t="s">
        <v>239</v>
      </c>
      <c r="I49" s="508">
        <v>58.274999999999999</v>
      </c>
      <c r="J49" s="511">
        <v>271.50299999999999</v>
      </c>
      <c r="K49" s="420">
        <v>0.375</v>
      </c>
      <c r="L49" s="28"/>
      <c r="M49" s="495" t="s">
        <v>221</v>
      </c>
      <c r="N49" s="496">
        <v>991.74300000000005</v>
      </c>
      <c r="O49" s="510">
        <v>4524.9309999999996</v>
      </c>
      <c r="P49" s="497">
        <v>1386.62</v>
      </c>
      <c r="Q49" s="499" t="s">
        <v>221</v>
      </c>
      <c r="R49" s="503">
        <v>1511.9580000000001</v>
      </c>
      <c r="S49" s="504">
        <v>7007.5450000000001</v>
      </c>
      <c r="T49" s="469">
        <v>1462.251</v>
      </c>
    </row>
    <row r="50" spans="2:20" ht="15">
      <c r="D50" s="495" t="s">
        <v>247</v>
      </c>
      <c r="E50" s="496">
        <v>15.113</v>
      </c>
      <c r="F50" s="409">
        <v>68.471000000000004</v>
      </c>
      <c r="G50" s="497">
        <v>3.75</v>
      </c>
      <c r="H50" s="499" t="s">
        <v>44</v>
      </c>
      <c r="I50" s="503">
        <v>44.572000000000003</v>
      </c>
      <c r="J50" s="421">
        <v>206.602</v>
      </c>
      <c r="K50" s="512">
        <v>1.179</v>
      </c>
      <c r="L50" s="28"/>
      <c r="M50" s="495" t="s">
        <v>66</v>
      </c>
      <c r="N50" s="496">
        <v>922.86199999999997</v>
      </c>
      <c r="O50" s="510">
        <v>4200.3609999999999</v>
      </c>
      <c r="P50" s="497">
        <v>2514.6660000000002</v>
      </c>
      <c r="Q50" s="499" t="s">
        <v>46</v>
      </c>
      <c r="R50" s="503">
        <v>1290.874</v>
      </c>
      <c r="S50" s="504">
        <v>6003.6030000000001</v>
      </c>
      <c r="T50" s="469">
        <v>642.93899999999996</v>
      </c>
    </row>
    <row r="51" spans="2:20" ht="15.75" thickBot="1">
      <c r="D51" s="513" t="s">
        <v>248</v>
      </c>
      <c r="E51" s="514">
        <v>0.08</v>
      </c>
      <c r="F51" s="515">
        <v>0.36</v>
      </c>
      <c r="G51" s="516">
        <v>4.4999999999999998E-2</v>
      </c>
      <c r="H51" s="517" t="s">
        <v>247</v>
      </c>
      <c r="I51" s="518">
        <v>43.646999999999998</v>
      </c>
      <c r="J51" s="519">
        <v>203.13900000000001</v>
      </c>
      <c r="K51" s="520">
        <v>5.7110000000000003</v>
      </c>
      <c r="L51" s="28"/>
      <c r="M51" s="513" t="s">
        <v>67</v>
      </c>
      <c r="N51" s="521">
        <v>617.91999999999996</v>
      </c>
      <c r="O51" s="522">
        <v>2812.7249999999999</v>
      </c>
      <c r="P51" s="523">
        <v>2498.1869999999999</v>
      </c>
      <c r="Q51" s="517" t="s">
        <v>66</v>
      </c>
      <c r="R51" s="524">
        <v>1228.5619999999999</v>
      </c>
      <c r="S51" s="525">
        <v>5780.3649999999998</v>
      </c>
      <c r="T51" s="475">
        <v>2988.402</v>
      </c>
    </row>
    <row r="52" spans="2:20" ht="15">
      <c r="D52" s="476" t="s">
        <v>65</v>
      </c>
      <c r="E52" s="28"/>
      <c r="F52" s="28"/>
      <c r="G52" s="28"/>
      <c r="H52" s="28"/>
      <c r="I52" s="28"/>
      <c r="J52" s="28"/>
      <c r="K52" s="28"/>
      <c r="L52" s="28"/>
      <c r="M52" s="476" t="s">
        <v>65</v>
      </c>
      <c r="N52" s="28"/>
      <c r="O52" s="28"/>
      <c r="P52" s="28"/>
      <c r="Q52" s="28"/>
      <c r="R52" s="28"/>
      <c r="S52" s="28"/>
      <c r="T52" s="28"/>
    </row>
    <row r="53" spans="2:20" ht="14.25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2:20" ht="15.75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254"/>
      <c r="M54" s="78"/>
      <c r="N54" s="78"/>
      <c r="O54" s="78"/>
      <c r="P54" s="78"/>
      <c r="Q54" s="78"/>
      <c r="R54" s="78"/>
      <c r="S54" s="78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7" sqref="T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07" t="s">
        <v>223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9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55"/>
      <c r="B3" s="256"/>
      <c r="C3" s="257" t="s">
        <v>165</v>
      </c>
      <c r="D3" s="257" t="s">
        <v>166</v>
      </c>
      <c r="E3" s="257" t="s">
        <v>167</v>
      </c>
      <c r="F3" s="257" t="s">
        <v>168</v>
      </c>
      <c r="G3" s="257" t="s">
        <v>169</v>
      </c>
      <c r="H3" s="257" t="s">
        <v>170</v>
      </c>
      <c r="I3" s="257" t="s">
        <v>171</v>
      </c>
      <c r="J3" s="257" t="s">
        <v>172</v>
      </c>
      <c r="K3" s="257" t="s">
        <v>173</v>
      </c>
      <c r="L3" s="257" t="s">
        <v>174</v>
      </c>
      <c r="M3" s="257" t="s">
        <v>175</v>
      </c>
      <c r="N3" s="258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59" t="s">
        <v>83</v>
      </c>
      <c r="B4" s="260" t="s">
        <v>71</v>
      </c>
      <c r="C4" s="261">
        <v>110</v>
      </c>
      <c r="D4" s="261">
        <v>119.81</v>
      </c>
      <c r="E4" s="261">
        <v>125.04</v>
      </c>
      <c r="F4" s="261">
        <v>118.21</v>
      </c>
      <c r="G4" s="261">
        <v>117</v>
      </c>
      <c r="H4" s="261">
        <v>129.28</v>
      </c>
      <c r="I4" s="261">
        <v>132</v>
      </c>
      <c r="J4" s="261">
        <v>130.9</v>
      </c>
      <c r="K4" s="261">
        <v>127.09</v>
      </c>
      <c r="L4" s="261">
        <v>122.37</v>
      </c>
      <c r="M4" s="261">
        <v>127</v>
      </c>
      <c r="N4" s="262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63"/>
      <c r="B5" s="264" t="s">
        <v>74</v>
      </c>
      <c r="C5" s="265">
        <v>176</v>
      </c>
      <c r="D5" s="265">
        <v>178.47</v>
      </c>
      <c r="E5" s="265">
        <v>177.62</v>
      </c>
      <c r="F5" s="265">
        <v>180.74</v>
      </c>
      <c r="G5" s="265">
        <v>182</v>
      </c>
      <c r="H5" s="265">
        <v>185</v>
      </c>
      <c r="I5" s="265">
        <v>178.24</v>
      </c>
      <c r="J5" s="265">
        <v>183.65</v>
      </c>
      <c r="K5" s="265">
        <v>183.79</v>
      </c>
      <c r="L5" s="265">
        <v>181.64</v>
      </c>
      <c r="M5" s="265">
        <v>183</v>
      </c>
      <c r="N5" s="266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67" t="s">
        <v>84</v>
      </c>
      <c r="B6" s="268" t="s">
        <v>71</v>
      </c>
      <c r="C6" s="269">
        <v>124</v>
      </c>
      <c r="D6" s="269">
        <v>131.80000000000001</v>
      </c>
      <c r="E6" s="269">
        <v>133</v>
      </c>
      <c r="F6" s="269">
        <v>125</v>
      </c>
      <c r="G6" s="269">
        <v>129.85</v>
      </c>
      <c r="H6" s="269">
        <v>137.62</v>
      </c>
      <c r="I6" s="269">
        <v>140</v>
      </c>
      <c r="J6" s="269">
        <v>142</v>
      </c>
      <c r="K6" s="269">
        <v>131</v>
      </c>
      <c r="L6" s="269">
        <v>118</v>
      </c>
      <c r="M6" s="269">
        <v>114</v>
      </c>
      <c r="N6" s="270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63"/>
      <c r="B7" s="264" t="s">
        <v>74</v>
      </c>
      <c r="C7" s="265">
        <v>183</v>
      </c>
      <c r="D7" s="265">
        <v>183.32</v>
      </c>
      <c r="E7" s="265">
        <v>185</v>
      </c>
      <c r="F7" s="265">
        <v>185</v>
      </c>
      <c r="G7" s="265">
        <v>186.88</v>
      </c>
      <c r="H7" s="265">
        <v>191</v>
      </c>
      <c r="I7" s="265">
        <v>189</v>
      </c>
      <c r="J7" s="265">
        <v>190</v>
      </c>
      <c r="K7" s="265">
        <v>188</v>
      </c>
      <c r="L7" s="265">
        <v>186</v>
      </c>
      <c r="M7" s="265">
        <v>186</v>
      </c>
      <c r="N7" s="266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67" t="s">
        <v>112</v>
      </c>
      <c r="B8" s="268" t="s">
        <v>71</v>
      </c>
      <c r="C8" s="269">
        <v>110.82</v>
      </c>
      <c r="D8" s="269">
        <v>126.54</v>
      </c>
      <c r="E8" s="269">
        <v>132</v>
      </c>
      <c r="F8" s="269">
        <v>132</v>
      </c>
      <c r="G8" s="269">
        <v>127.92</v>
      </c>
      <c r="H8" s="269">
        <v>127.92</v>
      </c>
      <c r="I8" s="269">
        <v>133</v>
      </c>
      <c r="J8" s="269">
        <v>127</v>
      </c>
      <c r="K8" s="269">
        <v>122</v>
      </c>
      <c r="L8" s="269">
        <v>110</v>
      </c>
      <c r="M8" s="269">
        <v>119</v>
      </c>
      <c r="N8" s="270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63"/>
      <c r="B9" s="264" t="s">
        <v>74</v>
      </c>
      <c r="C9" s="265">
        <v>184</v>
      </c>
      <c r="D9" s="265">
        <v>184</v>
      </c>
      <c r="E9" s="265">
        <v>185</v>
      </c>
      <c r="F9" s="265">
        <v>190</v>
      </c>
      <c r="G9" s="265">
        <v>192</v>
      </c>
      <c r="H9" s="265">
        <v>194</v>
      </c>
      <c r="I9" s="265">
        <v>193</v>
      </c>
      <c r="J9" s="265">
        <v>194</v>
      </c>
      <c r="K9" s="265">
        <v>193</v>
      </c>
      <c r="L9" s="265">
        <v>189</v>
      </c>
      <c r="M9" s="265">
        <v>189</v>
      </c>
      <c r="N9" s="266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59" t="s">
        <v>114</v>
      </c>
      <c r="B10" s="260" t="s">
        <v>71</v>
      </c>
      <c r="C10" s="271">
        <v>127.119</v>
      </c>
      <c r="D10" s="272">
        <v>125.9618</v>
      </c>
      <c r="E10" s="272">
        <v>124.7718</v>
      </c>
      <c r="F10" s="272">
        <v>85.493700000000004</v>
      </c>
      <c r="G10" s="272">
        <v>96.702699999999993</v>
      </c>
      <c r="H10" s="272">
        <v>116.25109999999999</v>
      </c>
      <c r="I10" s="272">
        <v>115.6664</v>
      </c>
      <c r="J10" s="272">
        <v>109.0454</v>
      </c>
      <c r="K10" s="272">
        <v>111.6836</v>
      </c>
      <c r="L10" s="273">
        <v>98.619799999999998</v>
      </c>
      <c r="M10" s="273">
        <v>88.79</v>
      </c>
      <c r="N10" s="274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63"/>
      <c r="B11" s="264" t="s">
        <v>74</v>
      </c>
      <c r="C11" s="275">
        <v>187.1773</v>
      </c>
      <c r="D11" s="276">
        <v>191.3912</v>
      </c>
      <c r="E11" s="276">
        <v>194.12020000000001</v>
      </c>
      <c r="F11" s="276">
        <v>181.20060000000001</v>
      </c>
      <c r="G11" s="276">
        <v>175.95419999999999</v>
      </c>
      <c r="H11" s="276">
        <v>180.5719</v>
      </c>
      <c r="I11" s="276">
        <v>184.6703</v>
      </c>
      <c r="J11" s="276">
        <v>186.31299999999999</v>
      </c>
      <c r="K11" s="276">
        <v>185.65010000000001</v>
      </c>
      <c r="L11" s="276">
        <v>181.8614</v>
      </c>
      <c r="M11" s="276">
        <v>178.08189999999999</v>
      </c>
      <c r="N11" s="277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59" t="s">
        <v>180</v>
      </c>
      <c r="B12" s="260" t="s">
        <v>71</v>
      </c>
      <c r="C12" s="271">
        <v>107.8231</v>
      </c>
      <c r="D12" s="272">
        <v>124.5466</v>
      </c>
      <c r="E12" s="272">
        <v>130.55529999999999</v>
      </c>
      <c r="F12" s="272">
        <v>132.203</v>
      </c>
      <c r="G12" s="272">
        <v>139.24600000000001</v>
      </c>
      <c r="H12" s="272">
        <v>151.52420000000001</v>
      </c>
      <c r="I12" s="272">
        <v>157.1773</v>
      </c>
      <c r="J12" s="272">
        <v>154.14330000000001</v>
      </c>
      <c r="K12" s="272">
        <v>138.3032</v>
      </c>
      <c r="L12" s="329">
        <v>121.806</v>
      </c>
      <c r="M12" s="272">
        <v>125.05119999999999</v>
      </c>
      <c r="N12" s="33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63"/>
      <c r="B13" s="264" t="s">
        <v>74</v>
      </c>
      <c r="C13" s="275">
        <v>180.0949</v>
      </c>
      <c r="D13" s="276">
        <v>184.87559999999999</v>
      </c>
      <c r="E13" s="276">
        <v>190.46559999999999</v>
      </c>
      <c r="F13" s="276">
        <v>193.89250000000001</v>
      </c>
      <c r="G13" s="276">
        <v>197.88499999999999</v>
      </c>
      <c r="H13" s="276">
        <v>202.89879999999999</v>
      </c>
      <c r="I13" s="276">
        <v>206.1319</v>
      </c>
      <c r="J13" s="276">
        <v>204.8886</v>
      </c>
      <c r="K13" s="276">
        <v>199.2456</v>
      </c>
      <c r="L13" s="276">
        <v>196.65100000000001</v>
      </c>
      <c r="M13" s="276">
        <v>199.59700000000001</v>
      </c>
      <c r="N13" s="33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259" t="s">
        <v>214</v>
      </c>
      <c r="B14" s="260" t="s">
        <v>71</v>
      </c>
      <c r="C14" s="278">
        <v>160</v>
      </c>
      <c r="D14" s="279">
        <v>174.17</v>
      </c>
      <c r="E14" s="279">
        <v>200</v>
      </c>
      <c r="F14" s="279">
        <v>219</v>
      </c>
      <c r="G14" s="279">
        <v>206</v>
      </c>
      <c r="H14" s="279">
        <v>197.5</v>
      </c>
      <c r="I14" s="279">
        <v>189</v>
      </c>
      <c r="J14" s="279">
        <v>198</v>
      </c>
      <c r="K14" s="279">
        <v>199</v>
      </c>
      <c r="L14" s="161"/>
      <c r="M14" s="161"/>
      <c r="N14" s="16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63"/>
      <c r="B15" s="264" t="s">
        <v>74</v>
      </c>
      <c r="C15" s="280">
        <v>219</v>
      </c>
      <c r="D15" s="281">
        <v>225</v>
      </c>
      <c r="E15" s="281">
        <v>242</v>
      </c>
      <c r="F15" s="281">
        <v>259</v>
      </c>
      <c r="G15" s="281">
        <v>262</v>
      </c>
      <c r="H15" s="281">
        <v>260</v>
      </c>
      <c r="I15" s="281">
        <v>259.60000000000002</v>
      </c>
      <c r="J15" s="281">
        <v>265</v>
      </c>
      <c r="K15" s="281">
        <v>266</v>
      </c>
      <c r="L15" s="161"/>
      <c r="M15" s="161"/>
      <c r="N15" s="16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A2" sqref="A2:F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8"/>
      <c r="B1" s="78"/>
      <c r="C1" s="78"/>
      <c r="D1" s="78"/>
      <c r="E1" s="78"/>
      <c r="F1" s="78"/>
      <c r="G1" s="2"/>
    </row>
    <row r="2" spans="1:7" ht="18" customHeight="1">
      <c r="A2" s="108" t="s">
        <v>202</v>
      </c>
      <c r="B2" s="108"/>
      <c r="C2" s="108"/>
      <c r="D2" s="108"/>
      <c r="E2" s="108"/>
      <c r="F2" s="108"/>
      <c r="G2" s="26"/>
    </row>
    <row r="3" spans="1:7" ht="16.5" customHeight="1" thickBot="1">
      <c r="A3" s="109"/>
      <c r="B3" s="109"/>
      <c r="C3" s="109"/>
      <c r="D3" s="109"/>
      <c r="E3" s="109"/>
      <c r="F3" s="109"/>
      <c r="G3" s="26"/>
    </row>
    <row r="4" spans="1:7" ht="16.5" customHeight="1" thickBot="1">
      <c r="A4" s="110" t="s">
        <v>30</v>
      </c>
      <c r="B4" s="111"/>
      <c r="C4" s="112"/>
      <c r="D4" s="113" t="s">
        <v>62</v>
      </c>
      <c r="E4" s="112"/>
      <c r="F4" s="114"/>
      <c r="G4" s="26"/>
    </row>
    <row r="5" spans="1:7" ht="18" customHeight="1" thickBot="1">
      <c r="A5" s="115"/>
      <c r="B5" s="116" t="s">
        <v>7</v>
      </c>
      <c r="C5" s="117" t="s">
        <v>31</v>
      </c>
      <c r="D5" s="117" t="s">
        <v>32</v>
      </c>
      <c r="E5" s="117" t="s">
        <v>33</v>
      </c>
      <c r="F5" s="117" t="s">
        <v>34</v>
      </c>
      <c r="G5" s="26"/>
    </row>
    <row r="6" spans="1:7" ht="17.25" customHeight="1">
      <c r="A6" s="118" t="s">
        <v>210</v>
      </c>
      <c r="B6" s="119">
        <v>4.4530000000000003</v>
      </c>
      <c r="C6" s="119">
        <v>4.46</v>
      </c>
      <c r="D6" s="119">
        <v>4.43</v>
      </c>
      <c r="E6" s="119">
        <v>4.8099999999999996</v>
      </c>
      <c r="F6" s="119">
        <v>4.47</v>
      </c>
      <c r="G6" s="26"/>
    </row>
    <row r="7" spans="1:7" ht="19.5" customHeight="1">
      <c r="A7" s="118" t="s">
        <v>213</v>
      </c>
      <c r="B7" s="119">
        <v>4.5709999999999997</v>
      </c>
      <c r="C7" s="119">
        <v>4.57</v>
      </c>
      <c r="D7" s="119">
        <v>4.5359999999999996</v>
      </c>
      <c r="E7" s="119">
        <v>5.15</v>
      </c>
      <c r="F7" s="119">
        <v>4.6189999999999998</v>
      </c>
      <c r="G7" s="26"/>
    </row>
    <row r="8" spans="1:7" ht="18.75" customHeight="1">
      <c r="A8" s="118" t="s">
        <v>215</v>
      </c>
      <c r="B8" s="119">
        <v>5.21</v>
      </c>
      <c r="C8" s="119">
        <v>5.29</v>
      </c>
      <c r="D8" s="119">
        <v>5.17</v>
      </c>
      <c r="E8" s="119">
        <v>6.33</v>
      </c>
      <c r="F8" s="119">
        <v>5.1959999999999997</v>
      </c>
      <c r="G8" s="26"/>
    </row>
    <row r="9" spans="1:7" ht="15.75">
      <c r="A9" s="118" t="s">
        <v>220</v>
      </c>
      <c r="B9" s="119">
        <v>6.0419999999999998</v>
      </c>
      <c r="C9" s="119">
        <v>6.09</v>
      </c>
      <c r="D9" s="119">
        <v>6.03</v>
      </c>
      <c r="E9" s="119">
        <v>6.6</v>
      </c>
      <c r="F9" s="119">
        <v>5.99</v>
      </c>
      <c r="G9" s="26"/>
    </row>
    <row r="10" spans="1:7" ht="15.75">
      <c r="A10" s="118" t="s">
        <v>222</v>
      </c>
      <c r="B10" s="119">
        <v>6.16</v>
      </c>
      <c r="C10" s="119">
        <v>6.17</v>
      </c>
      <c r="D10" s="119">
        <v>6.16</v>
      </c>
      <c r="E10" s="119">
        <v>6.28</v>
      </c>
      <c r="F10" s="119">
        <v>6.15</v>
      </c>
      <c r="G10" s="26"/>
    </row>
    <row r="11" spans="1:7" ht="17.25" customHeight="1">
      <c r="A11" s="118" t="s">
        <v>235</v>
      </c>
      <c r="B11" s="119">
        <v>6.1280000000000001</v>
      </c>
      <c r="C11" s="119">
        <v>6.12</v>
      </c>
      <c r="D11" s="119">
        <v>6.13</v>
      </c>
      <c r="E11" s="119">
        <v>6.04</v>
      </c>
      <c r="F11" s="119">
        <v>6.13</v>
      </c>
      <c r="G11" s="26"/>
    </row>
    <row r="12" spans="1:7" ht="16.5" customHeight="1">
      <c r="A12" s="118" t="s">
        <v>237</v>
      </c>
      <c r="B12" s="119">
        <v>6.0590000000000002</v>
      </c>
      <c r="C12" s="119">
        <v>6.0359999999999996</v>
      </c>
      <c r="D12" s="119">
        <v>6.0549999999999997</v>
      </c>
      <c r="E12" s="119">
        <v>5.8979999999999997</v>
      </c>
      <c r="F12" s="119">
        <v>6.09</v>
      </c>
      <c r="G12" s="26"/>
    </row>
    <row r="13" spans="1:7" ht="18.75" customHeight="1">
      <c r="A13" s="118" t="s">
        <v>238</v>
      </c>
      <c r="B13" s="119">
        <v>6.08</v>
      </c>
      <c r="C13" s="119">
        <v>6.12</v>
      </c>
      <c r="D13" s="119">
        <v>6.08</v>
      </c>
      <c r="E13" s="119">
        <v>6.09</v>
      </c>
      <c r="F13" s="119">
        <v>6.06</v>
      </c>
    </row>
    <row r="14" spans="1:7" ht="16.5" customHeight="1">
      <c r="A14" s="118" t="s">
        <v>240</v>
      </c>
      <c r="B14" s="119">
        <v>6.12</v>
      </c>
      <c r="C14" s="119">
        <v>6.14</v>
      </c>
      <c r="D14" s="119">
        <v>6.13</v>
      </c>
      <c r="E14" s="119">
        <v>6.23</v>
      </c>
      <c r="F14" s="119">
        <v>6.1</v>
      </c>
    </row>
    <row r="15" spans="1:7" ht="16.5" customHeight="1">
      <c r="A15" s="118" t="s">
        <v>243</v>
      </c>
      <c r="B15" s="119">
        <v>6.0650000000000004</v>
      </c>
      <c r="C15" s="119">
        <v>5.9569999999999999</v>
      </c>
      <c r="D15" s="119">
        <v>6.0949999999999998</v>
      </c>
      <c r="E15" s="119">
        <v>5.0960000000000001</v>
      </c>
      <c r="F15" s="119">
        <v>6.0869999999999997</v>
      </c>
    </row>
    <row r="16" spans="1:7" ht="16.5" customHeight="1">
      <c r="A16" s="118" t="s">
        <v>252</v>
      </c>
      <c r="B16" s="119">
        <v>6</v>
      </c>
      <c r="C16" s="119">
        <v>5.91</v>
      </c>
      <c r="D16" s="119">
        <v>6.01</v>
      </c>
      <c r="E16" s="119">
        <v>5.63</v>
      </c>
      <c r="F16" s="119">
        <v>6.04</v>
      </c>
    </row>
    <row r="17" spans="1:10" ht="16.5" customHeight="1" thickBot="1">
      <c r="A17" s="120"/>
      <c r="B17" s="121"/>
      <c r="C17" s="121"/>
      <c r="D17" s="122" t="s">
        <v>35</v>
      </c>
      <c r="E17" s="121"/>
      <c r="F17" s="123"/>
    </row>
    <row r="18" spans="1:10" ht="18.75" customHeight="1" thickBot="1">
      <c r="A18" s="115"/>
      <c r="B18" s="116" t="s">
        <v>7</v>
      </c>
      <c r="C18" s="117" t="s">
        <v>31</v>
      </c>
      <c r="D18" s="117" t="s">
        <v>32</v>
      </c>
      <c r="E18" s="117" t="s">
        <v>33</v>
      </c>
      <c r="F18" s="117" t="s">
        <v>34</v>
      </c>
      <c r="I18" s="32"/>
    </row>
    <row r="19" spans="1:10" ht="16.5" customHeight="1">
      <c r="A19" s="118" t="s">
        <v>210</v>
      </c>
      <c r="B19" s="119">
        <v>6.23</v>
      </c>
      <c r="C19" s="119">
        <v>6.13</v>
      </c>
      <c r="D19" s="119">
        <v>6.38</v>
      </c>
      <c r="E19" s="119">
        <v>6.36</v>
      </c>
      <c r="F19" s="119">
        <v>6.29</v>
      </c>
      <c r="J19" t="s">
        <v>146</v>
      </c>
    </row>
    <row r="20" spans="1:10" ht="17.25" customHeight="1">
      <c r="A20" s="118" t="s">
        <v>213</v>
      </c>
      <c r="B20" s="119">
        <v>6.6870000000000003</v>
      </c>
      <c r="C20" s="119">
        <v>6.5869999999999997</v>
      </c>
      <c r="D20" s="119">
        <v>6.7359999999999998</v>
      </c>
      <c r="E20" s="119">
        <v>6.95</v>
      </c>
      <c r="F20" s="119">
        <v>6.76</v>
      </c>
    </row>
    <row r="21" spans="1:10" ht="18" customHeight="1">
      <c r="A21" s="118" t="s">
        <v>215</v>
      </c>
      <c r="B21" s="119">
        <v>7.2750000000000004</v>
      </c>
      <c r="C21" s="119">
        <v>7.26</v>
      </c>
      <c r="D21" s="119">
        <v>7.33</v>
      </c>
      <c r="E21" s="119">
        <v>7.51</v>
      </c>
      <c r="F21" s="119">
        <v>7.25</v>
      </c>
    </row>
    <row r="22" spans="1:10" ht="18" customHeight="1">
      <c r="A22" s="118" t="s">
        <v>220</v>
      </c>
      <c r="B22" s="119">
        <v>8.2100000000000009</v>
      </c>
      <c r="C22" s="119">
        <v>8.16</v>
      </c>
      <c r="D22" s="119">
        <v>8.32</v>
      </c>
      <c r="E22" s="119">
        <v>8.3000000000000007</v>
      </c>
      <c r="F22" s="119">
        <v>8.1999999999999993</v>
      </c>
    </row>
    <row r="23" spans="1:10" ht="17.25" customHeight="1">
      <c r="A23" s="118" t="s">
        <v>222</v>
      </c>
      <c r="B23" s="119">
        <v>8.56</v>
      </c>
      <c r="C23" s="119">
        <v>8.65</v>
      </c>
      <c r="D23" s="119">
        <v>8.5399999999999991</v>
      </c>
      <c r="E23" s="119">
        <v>8.73</v>
      </c>
      <c r="F23" s="119">
        <v>8.44</v>
      </c>
    </row>
    <row r="24" spans="1:10" ht="15.75">
      <c r="A24" s="118" t="s">
        <v>235</v>
      </c>
      <c r="B24" s="119">
        <v>8.61</v>
      </c>
      <c r="C24" s="119">
        <v>8.43</v>
      </c>
      <c r="D24" s="119">
        <v>8.66</v>
      </c>
      <c r="E24" s="119">
        <v>8.8000000000000007</v>
      </c>
      <c r="F24" s="119">
        <v>5.91</v>
      </c>
    </row>
    <row r="25" spans="1:10" ht="15.75">
      <c r="A25" s="118" t="s">
        <v>237</v>
      </c>
      <c r="B25" s="119">
        <v>8.61</v>
      </c>
      <c r="C25" s="119">
        <v>8.44</v>
      </c>
      <c r="D25" s="119">
        <v>8.69</v>
      </c>
      <c r="E25" s="119">
        <v>8.83</v>
      </c>
      <c r="F25" s="119">
        <v>8.7799999999999994</v>
      </c>
    </row>
    <row r="26" spans="1:10" ht="15.75">
      <c r="A26" s="118" t="s">
        <v>238</v>
      </c>
      <c r="B26" s="119">
        <v>8.5500000000000007</v>
      </c>
      <c r="C26" s="119">
        <v>8.26</v>
      </c>
      <c r="D26" s="119">
        <v>8.66</v>
      </c>
      <c r="E26" s="119">
        <v>8.93</v>
      </c>
      <c r="F26" s="119">
        <v>8.86</v>
      </c>
    </row>
    <row r="27" spans="1:10" ht="15.75">
      <c r="A27" s="118" t="s">
        <v>240</v>
      </c>
      <c r="B27" s="119">
        <v>8.6259999999999994</v>
      </c>
      <c r="C27" s="119">
        <v>8.36</v>
      </c>
      <c r="D27" s="119">
        <v>8.6649999999999991</v>
      </c>
      <c r="E27" s="119">
        <v>9.02</v>
      </c>
      <c r="F27" s="119">
        <v>8.9499999999999993</v>
      </c>
    </row>
    <row r="28" spans="1:10" ht="15.75">
      <c r="A28" s="118" t="s">
        <v>243</v>
      </c>
      <c r="B28" s="119">
        <v>8.81</v>
      </c>
      <c r="C28" s="119">
        <v>8.68</v>
      </c>
      <c r="D28" s="119">
        <v>8.69</v>
      </c>
      <c r="E28" s="119">
        <v>9.1999999999999993</v>
      </c>
      <c r="F28" s="119">
        <v>9.0990000000000002</v>
      </c>
    </row>
    <row r="29" spans="1:10" ht="15.75">
      <c r="A29" s="118" t="s">
        <v>252</v>
      </c>
      <c r="B29" s="119">
        <v>9.08</v>
      </c>
      <c r="C29" s="119">
        <v>9.02</v>
      </c>
      <c r="D29" s="119">
        <v>8.9</v>
      </c>
      <c r="E29" s="119">
        <v>9.31</v>
      </c>
      <c r="F29" s="119">
        <v>9.2799999999999994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62" t="s">
        <v>196</v>
      </c>
      <c r="C2" s="162"/>
      <c r="D2" s="162"/>
      <c r="E2" s="162"/>
      <c r="F2" s="162"/>
      <c r="G2" s="162"/>
      <c r="H2" s="162"/>
    </row>
    <row r="3" spans="2:11" ht="16.5" thickBot="1">
      <c r="B3" s="78"/>
      <c r="C3" s="78"/>
      <c r="D3" s="162" t="s">
        <v>260</v>
      </c>
      <c r="E3" s="162"/>
      <c r="F3" s="78"/>
      <c r="G3" s="78"/>
      <c r="H3" s="78"/>
    </row>
    <row r="4" spans="2:11" ht="16.5" thickBot="1">
      <c r="B4" s="591" t="s">
        <v>147</v>
      </c>
      <c r="C4" s="176" t="s">
        <v>148</v>
      </c>
      <c r="D4" s="177"/>
      <c r="E4" s="178"/>
      <c r="F4" s="179"/>
      <c r="G4" s="78"/>
      <c r="H4" s="78"/>
    </row>
    <row r="5" spans="2:11" ht="32.25" thickBot="1">
      <c r="B5" s="592"/>
      <c r="C5" s="180">
        <v>44913</v>
      </c>
      <c r="D5" s="181">
        <v>44906</v>
      </c>
      <c r="E5" s="49" t="s">
        <v>150</v>
      </c>
      <c r="F5" s="49" t="s">
        <v>150</v>
      </c>
      <c r="G5" s="78"/>
      <c r="H5" s="78"/>
    </row>
    <row r="6" spans="2:11" ht="32.25" thickBot="1">
      <c r="B6" s="182" t="s">
        <v>197</v>
      </c>
      <c r="C6" s="183">
        <v>11.1081</v>
      </c>
      <c r="D6" s="184">
        <v>10.8</v>
      </c>
      <c r="E6" s="55">
        <f>(($C6-D6)/D6)</f>
        <v>2.8527777777777739E-2</v>
      </c>
      <c r="F6" s="185" t="s">
        <v>198</v>
      </c>
      <c r="G6" s="78"/>
      <c r="H6" s="78"/>
    </row>
    <row r="7" spans="2:11" ht="16.5" thickBot="1">
      <c r="B7" s="182" t="s">
        <v>199</v>
      </c>
      <c r="C7" s="183">
        <v>19.78126</v>
      </c>
      <c r="D7" s="184">
        <v>19.91</v>
      </c>
      <c r="E7" s="55">
        <f>(($C7-D7)/D7)</f>
        <v>-6.466097438473155E-3</v>
      </c>
      <c r="F7" s="185" t="s">
        <v>198</v>
      </c>
      <c r="G7" s="78"/>
      <c r="H7" s="78"/>
    </row>
    <row r="9" spans="2:11">
      <c r="B9" s="3"/>
      <c r="C9" s="423"/>
    </row>
    <row r="10" spans="2:11">
      <c r="B10" s="3"/>
      <c r="C10" s="423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11" sqref="U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39" t="s">
        <v>164</v>
      </c>
      <c r="B1" s="139"/>
      <c r="C1" s="140"/>
      <c r="D1" s="140"/>
      <c r="E1" s="140"/>
      <c r="F1" s="140"/>
      <c r="G1" s="140" t="s">
        <v>265</v>
      </c>
      <c r="H1" s="140"/>
      <c r="I1" s="140"/>
      <c r="J1" s="141"/>
      <c r="K1" s="141"/>
      <c r="L1" s="141"/>
      <c r="M1" s="142"/>
      <c r="N1" s="142"/>
      <c r="O1" s="142"/>
      <c r="P1" s="143"/>
    </row>
    <row r="2" spans="1:19" ht="16.5" thickBot="1">
      <c r="A2" s="144" t="s">
        <v>6</v>
      </c>
      <c r="B2" s="282" t="s">
        <v>7</v>
      </c>
      <c r="C2" s="194"/>
      <c r="D2" s="195"/>
      <c r="E2" s="196" t="s">
        <v>8</v>
      </c>
      <c r="F2" s="197"/>
      <c r="G2" s="197"/>
      <c r="H2" s="197"/>
      <c r="I2" s="197"/>
      <c r="J2" s="197"/>
      <c r="K2" s="197"/>
      <c r="L2" s="197"/>
      <c r="M2" s="197"/>
      <c r="N2" s="197"/>
      <c r="O2" s="193"/>
      <c r="P2" s="198"/>
    </row>
    <row r="3" spans="1:19" ht="16.5" thickBot="1">
      <c r="A3" s="186"/>
      <c r="B3" s="317"/>
      <c r="C3" s="318"/>
      <c r="D3" s="319"/>
      <c r="E3" s="320" t="s">
        <v>9</v>
      </c>
      <c r="F3" s="321"/>
      <c r="G3" s="322"/>
      <c r="H3" s="320" t="s">
        <v>10</v>
      </c>
      <c r="I3" s="321"/>
      <c r="J3" s="322"/>
      <c r="K3" s="320" t="s">
        <v>11</v>
      </c>
      <c r="L3" s="321"/>
      <c r="M3" s="323"/>
      <c r="N3" s="324" t="s">
        <v>12</v>
      </c>
      <c r="O3" s="322"/>
      <c r="P3" s="323"/>
    </row>
    <row r="4" spans="1:19" ht="39" thickBot="1">
      <c r="A4" s="325"/>
      <c r="B4" s="429">
        <v>44920</v>
      </c>
      <c r="C4" s="335" t="s">
        <v>254</v>
      </c>
      <c r="D4" s="336" t="s">
        <v>13</v>
      </c>
      <c r="E4" s="429">
        <v>44920</v>
      </c>
      <c r="F4" s="335" t="s">
        <v>254</v>
      </c>
      <c r="G4" s="336" t="s">
        <v>13</v>
      </c>
      <c r="H4" s="429">
        <v>44920</v>
      </c>
      <c r="I4" s="335" t="s">
        <v>254</v>
      </c>
      <c r="J4" s="336" t="s">
        <v>13</v>
      </c>
      <c r="K4" s="429">
        <v>44920</v>
      </c>
      <c r="L4" s="335" t="s">
        <v>254</v>
      </c>
      <c r="M4" s="336" t="s">
        <v>13</v>
      </c>
      <c r="N4" s="429">
        <v>44920</v>
      </c>
      <c r="O4" s="335" t="s">
        <v>254</v>
      </c>
      <c r="P4" s="338" t="s">
        <v>13</v>
      </c>
    </row>
    <row r="5" spans="1:19" ht="29.25" customHeight="1">
      <c r="A5" s="326" t="s">
        <v>14</v>
      </c>
      <c r="B5" s="363">
        <v>9524.6170000000002</v>
      </c>
      <c r="C5" s="339">
        <v>9708.4590000000007</v>
      </c>
      <c r="D5" s="340">
        <v>-1.8936269906480581</v>
      </c>
      <c r="E5" s="341" t="s">
        <v>267</v>
      </c>
      <c r="F5" s="342" t="s">
        <v>267</v>
      </c>
      <c r="G5" s="343" t="s">
        <v>268</v>
      </c>
      <c r="H5" s="341">
        <v>9486.0540000000001</v>
      </c>
      <c r="I5" s="342">
        <v>9782.8529999999992</v>
      </c>
      <c r="J5" s="343">
        <v>-3.0338695674973248</v>
      </c>
      <c r="K5" s="344" t="s">
        <v>116</v>
      </c>
      <c r="L5" s="345" t="s">
        <v>116</v>
      </c>
      <c r="M5" s="346" t="s">
        <v>116</v>
      </c>
      <c r="N5" s="341">
        <v>9717.6880000000001</v>
      </c>
      <c r="O5" s="342">
        <v>9609.5920000000006</v>
      </c>
      <c r="P5" s="347">
        <v>1.1248760613353777</v>
      </c>
    </row>
    <row r="6" spans="1:19" ht="21.75" customHeight="1">
      <c r="A6" s="188" t="s">
        <v>15</v>
      </c>
      <c r="B6" s="364">
        <v>6922.6289999999999</v>
      </c>
      <c r="C6" s="348">
        <v>6883.84</v>
      </c>
      <c r="D6" s="349">
        <v>0.56347910468575324</v>
      </c>
      <c r="E6" s="350">
        <v>8042.7</v>
      </c>
      <c r="F6" s="351">
        <v>7682.317</v>
      </c>
      <c r="G6" s="352">
        <v>4.6910717170353662</v>
      </c>
      <c r="H6" s="350">
        <v>6880.1530000000002</v>
      </c>
      <c r="I6" s="351">
        <v>6814.2809999999999</v>
      </c>
      <c r="J6" s="352">
        <v>0.96667572118027278</v>
      </c>
      <c r="K6" s="350">
        <v>6706.67</v>
      </c>
      <c r="L6" s="351">
        <v>6934.7049999999999</v>
      </c>
      <c r="M6" s="353">
        <v>-3.2883157971391701</v>
      </c>
      <c r="N6" s="350">
        <v>8121.2920000000004</v>
      </c>
      <c r="O6" s="351">
        <v>8215.9689999999991</v>
      </c>
      <c r="P6" s="353">
        <v>-1.1523534229498527</v>
      </c>
    </row>
    <row r="7" spans="1:19" ht="21.75" customHeight="1">
      <c r="A7" s="188" t="s">
        <v>16</v>
      </c>
      <c r="B7" s="364">
        <v>16248.071</v>
      </c>
      <c r="C7" s="348">
        <v>15797.678</v>
      </c>
      <c r="D7" s="349">
        <v>2.8510075974456499</v>
      </c>
      <c r="E7" s="350" t="s">
        <v>267</v>
      </c>
      <c r="F7" s="351" t="s">
        <v>267</v>
      </c>
      <c r="G7" s="352" t="s">
        <v>268</v>
      </c>
      <c r="H7" s="350" t="s">
        <v>267</v>
      </c>
      <c r="I7" s="351" t="s">
        <v>267</v>
      </c>
      <c r="J7" s="352" t="s">
        <v>268</v>
      </c>
      <c r="K7" s="350" t="s">
        <v>116</v>
      </c>
      <c r="L7" s="351" t="s">
        <v>116</v>
      </c>
      <c r="M7" s="353" t="s">
        <v>116</v>
      </c>
      <c r="N7" s="350">
        <v>16496.144</v>
      </c>
      <c r="O7" s="351">
        <v>16465.405999999999</v>
      </c>
      <c r="P7" s="353">
        <v>0.1866823083500109</v>
      </c>
    </row>
    <row r="8" spans="1:19" ht="21.75" customHeight="1">
      <c r="A8" s="188" t="s">
        <v>17</v>
      </c>
      <c r="B8" s="364">
        <v>6142.6819999999998</v>
      </c>
      <c r="C8" s="348">
        <v>6310.1239999999998</v>
      </c>
      <c r="D8" s="349">
        <v>-2.6535453186022973</v>
      </c>
      <c r="E8" s="350">
        <v>6117.2510000000002</v>
      </c>
      <c r="F8" s="351">
        <v>6313.0190000000002</v>
      </c>
      <c r="G8" s="352">
        <v>-3.1010202883913389</v>
      </c>
      <c r="H8" s="350">
        <v>6152.8789999999999</v>
      </c>
      <c r="I8" s="351">
        <v>6171.6419999999998</v>
      </c>
      <c r="J8" s="352">
        <v>-0.30401957858216533</v>
      </c>
      <c r="K8" s="350">
        <v>6413.8869999999997</v>
      </c>
      <c r="L8" s="351">
        <v>6585.7920000000004</v>
      </c>
      <c r="M8" s="353">
        <v>-2.6102403477061018</v>
      </c>
      <c r="N8" s="350">
        <v>6114.2430000000004</v>
      </c>
      <c r="O8" s="351">
        <v>6684.366</v>
      </c>
      <c r="P8" s="353">
        <v>-8.5292008247304167</v>
      </c>
      <c r="R8" t="s">
        <v>161</v>
      </c>
    </row>
    <row r="9" spans="1:19" ht="21.75" customHeight="1">
      <c r="A9" s="188" t="s">
        <v>18</v>
      </c>
      <c r="B9" s="364">
        <v>7456.777</v>
      </c>
      <c r="C9" s="348">
        <v>7673.0079999999998</v>
      </c>
      <c r="D9" s="349">
        <v>-2.8180734335217656</v>
      </c>
      <c r="E9" s="350">
        <v>7006.8789999999999</v>
      </c>
      <c r="F9" s="351">
        <v>7756.78</v>
      </c>
      <c r="G9" s="352">
        <v>-9.6676842710506161</v>
      </c>
      <c r="H9" s="350">
        <v>7597.759</v>
      </c>
      <c r="I9" s="351">
        <v>7703.2349999999997</v>
      </c>
      <c r="J9" s="352">
        <v>-1.3692429219671951</v>
      </c>
      <c r="K9" s="350">
        <v>6289.3019999999997</v>
      </c>
      <c r="L9" s="351">
        <v>6457.4960000000001</v>
      </c>
      <c r="M9" s="353">
        <v>-2.6046318882737274</v>
      </c>
      <c r="N9" s="350">
        <v>7763.0010000000002</v>
      </c>
      <c r="O9" s="351">
        <v>7736.7979999999998</v>
      </c>
      <c r="P9" s="353">
        <v>0.33868016199984063</v>
      </c>
    </row>
    <row r="10" spans="1:19" ht="21.75" customHeight="1">
      <c r="A10" s="188" t="s">
        <v>19</v>
      </c>
      <c r="B10" s="364">
        <v>17712.873</v>
      </c>
      <c r="C10" s="348">
        <v>17763.116999999998</v>
      </c>
      <c r="D10" s="349">
        <v>-0.28285576230792592</v>
      </c>
      <c r="E10" s="350">
        <v>17087.893</v>
      </c>
      <c r="F10" s="351">
        <v>16676.375</v>
      </c>
      <c r="G10" s="352">
        <v>2.4676705818860514</v>
      </c>
      <c r="H10" s="350">
        <v>18177.505000000001</v>
      </c>
      <c r="I10" s="351">
        <v>18178.780999999999</v>
      </c>
      <c r="J10" s="352">
        <v>-7.0191725176623277E-3</v>
      </c>
      <c r="K10" s="350">
        <v>15751.121999999999</v>
      </c>
      <c r="L10" s="351">
        <v>15702.852999999999</v>
      </c>
      <c r="M10" s="353">
        <v>0.30739000103993991</v>
      </c>
      <c r="N10" s="350">
        <v>16183.246999999999</v>
      </c>
      <c r="O10" s="351">
        <v>16989.483</v>
      </c>
      <c r="P10" s="353">
        <v>-4.7455004958067342</v>
      </c>
    </row>
    <row r="11" spans="1:19" ht="21.75" customHeight="1">
      <c r="A11" s="188" t="s">
        <v>20</v>
      </c>
      <c r="B11" s="364">
        <v>7358.3680000000004</v>
      </c>
      <c r="C11" s="348">
        <v>7743.6390000000001</v>
      </c>
      <c r="D11" s="349">
        <v>-4.9753223258470562</v>
      </c>
      <c r="E11" s="350">
        <v>7914.7669999999998</v>
      </c>
      <c r="F11" s="351">
        <v>8316.5619999999999</v>
      </c>
      <c r="G11" s="352">
        <v>-4.8312632070800419</v>
      </c>
      <c r="H11" s="350">
        <v>6730.924</v>
      </c>
      <c r="I11" s="351">
        <v>6958.9390000000003</v>
      </c>
      <c r="J11" s="352">
        <v>-3.2765770759019484</v>
      </c>
      <c r="K11" s="350" t="s">
        <v>267</v>
      </c>
      <c r="L11" s="351" t="s">
        <v>267</v>
      </c>
      <c r="M11" s="353" t="s">
        <v>268</v>
      </c>
      <c r="N11" s="350">
        <v>7937.299</v>
      </c>
      <c r="O11" s="351">
        <v>8043.1580000000004</v>
      </c>
      <c r="P11" s="353">
        <v>-1.3161372684709212</v>
      </c>
      <c r="S11" t="s">
        <v>163</v>
      </c>
    </row>
    <row r="12" spans="1:19" ht="21.75" customHeight="1">
      <c r="A12" s="188" t="s">
        <v>21</v>
      </c>
      <c r="B12" s="364">
        <v>8040.9210000000003</v>
      </c>
      <c r="C12" s="348">
        <v>7826.1790000000001</v>
      </c>
      <c r="D12" s="349">
        <v>2.7438932843217643</v>
      </c>
      <c r="E12" s="350">
        <v>7732.2659999999996</v>
      </c>
      <c r="F12" s="351">
        <v>8094.6859999999997</v>
      </c>
      <c r="G12" s="352">
        <v>-4.4772582901918625</v>
      </c>
      <c r="H12" s="350">
        <v>8047.0169999999998</v>
      </c>
      <c r="I12" s="351">
        <v>7680.768</v>
      </c>
      <c r="J12" s="352">
        <v>4.7683903484651502</v>
      </c>
      <c r="K12" s="350">
        <v>8110.5959999999995</v>
      </c>
      <c r="L12" s="351">
        <v>7680.8389999999999</v>
      </c>
      <c r="M12" s="353">
        <v>5.5951830262292912</v>
      </c>
      <c r="N12" s="350">
        <v>8133.44</v>
      </c>
      <c r="O12" s="351">
        <v>8326.7350000000006</v>
      </c>
      <c r="P12" s="353">
        <v>-2.3213780671535837</v>
      </c>
    </row>
    <row r="13" spans="1:19" ht="21.75" customHeight="1">
      <c r="A13" s="188" t="s">
        <v>22</v>
      </c>
      <c r="B13" s="364">
        <v>9772.8060000000005</v>
      </c>
      <c r="C13" s="348">
        <v>9413.9349999999995</v>
      </c>
      <c r="D13" s="349">
        <v>3.8121253227263736</v>
      </c>
      <c r="E13" s="350">
        <v>9145.6119999999992</v>
      </c>
      <c r="F13" s="351">
        <v>9238.4850000000006</v>
      </c>
      <c r="G13" s="352">
        <v>-1.00528387500766</v>
      </c>
      <c r="H13" s="350">
        <v>10062.054</v>
      </c>
      <c r="I13" s="351">
        <v>9703.6839999999993</v>
      </c>
      <c r="J13" s="352">
        <v>3.6931334532328219</v>
      </c>
      <c r="K13" s="350">
        <v>8034.1689999999999</v>
      </c>
      <c r="L13" s="351">
        <v>7395.9040000000005</v>
      </c>
      <c r="M13" s="353">
        <v>8.6299795129844767</v>
      </c>
      <c r="N13" s="364">
        <v>8709.3919999999998</v>
      </c>
      <c r="O13" s="348">
        <v>8481.0830000000005</v>
      </c>
      <c r="P13" s="430">
        <v>2.6919793144342448</v>
      </c>
    </row>
    <row r="14" spans="1:19" ht="21.75" customHeight="1">
      <c r="A14" s="188" t="s">
        <v>23</v>
      </c>
      <c r="B14" s="364">
        <v>28985.763999999999</v>
      </c>
      <c r="C14" s="348">
        <v>29294.66</v>
      </c>
      <c r="D14" s="349">
        <v>-1.0544447349790051</v>
      </c>
      <c r="E14" s="350">
        <v>30321.394</v>
      </c>
      <c r="F14" s="351">
        <v>30331.968000000001</v>
      </c>
      <c r="G14" s="352">
        <v>-3.4860909783369559E-2</v>
      </c>
      <c r="H14" s="350" t="s">
        <v>267</v>
      </c>
      <c r="I14" s="351" t="s">
        <v>267</v>
      </c>
      <c r="J14" s="352" t="s">
        <v>268</v>
      </c>
      <c r="K14" s="350" t="s">
        <v>267</v>
      </c>
      <c r="L14" s="351" t="s">
        <v>267</v>
      </c>
      <c r="M14" s="353" t="s">
        <v>268</v>
      </c>
      <c r="N14" s="364">
        <v>27653.98</v>
      </c>
      <c r="O14" s="348">
        <v>28055.746999999999</v>
      </c>
      <c r="P14" s="430">
        <v>-1.4320310202398097</v>
      </c>
    </row>
    <row r="15" spans="1:19" ht="21.75" customHeight="1">
      <c r="A15" s="188" t="s">
        <v>24</v>
      </c>
      <c r="B15" s="364">
        <v>10632.973</v>
      </c>
      <c r="C15" s="348">
        <v>11157.835999999999</v>
      </c>
      <c r="D15" s="349">
        <v>-4.7039856115468934</v>
      </c>
      <c r="E15" s="350">
        <v>10616.596</v>
      </c>
      <c r="F15" s="351">
        <v>10761.755999999999</v>
      </c>
      <c r="G15" s="352">
        <v>-1.348850503579526</v>
      </c>
      <c r="H15" s="350" t="s">
        <v>267</v>
      </c>
      <c r="I15" s="351" t="s">
        <v>267</v>
      </c>
      <c r="J15" s="352" t="s">
        <v>268</v>
      </c>
      <c r="K15" s="350" t="s">
        <v>267</v>
      </c>
      <c r="L15" s="351" t="s">
        <v>267</v>
      </c>
      <c r="M15" s="353" t="s">
        <v>268</v>
      </c>
      <c r="N15" s="364">
        <v>11736.599</v>
      </c>
      <c r="O15" s="348">
        <v>11656.93</v>
      </c>
      <c r="P15" s="430">
        <v>0.68344752863747027</v>
      </c>
    </row>
    <row r="16" spans="1:19" ht="21.75" customHeight="1">
      <c r="A16" s="191" t="s">
        <v>25</v>
      </c>
      <c r="B16" s="364">
        <v>17726.804</v>
      </c>
      <c r="C16" s="348">
        <v>18099.939999999999</v>
      </c>
      <c r="D16" s="349">
        <v>-2.0615316956851713</v>
      </c>
      <c r="E16" s="350">
        <v>18283.376</v>
      </c>
      <c r="F16" s="351">
        <v>17934.157999999999</v>
      </c>
      <c r="G16" s="352">
        <v>1.9472227243676608</v>
      </c>
      <c r="H16" s="350" t="s">
        <v>267</v>
      </c>
      <c r="I16" s="351" t="s">
        <v>267</v>
      </c>
      <c r="J16" s="352" t="s">
        <v>268</v>
      </c>
      <c r="K16" s="350" t="s">
        <v>267</v>
      </c>
      <c r="L16" s="351" t="s">
        <v>267</v>
      </c>
      <c r="M16" s="353" t="s">
        <v>268</v>
      </c>
      <c r="N16" s="364">
        <v>19550.190999999999</v>
      </c>
      <c r="O16" s="348">
        <v>19857.161</v>
      </c>
      <c r="P16" s="430">
        <v>-1.5458906738984548</v>
      </c>
    </row>
    <row r="17" spans="1:21" ht="21.75" customHeight="1">
      <c r="A17" s="191" t="s">
        <v>26</v>
      </c>
      <c r="B17" s="364">
        <v>10738.290999999999</v>
      </c>
      <c r="C17" s="348">
        <v>10338.004999999999</v>
      </c>
      <c r="D17" s="349">
        <v>3.8719849719554214</v>
      </c>
      <c r="E17" s="350">
        <v>11171.107</v>
      </c>
      <c r="F17" s="351">
        <v>10426.235000000001</v>
      </c>
      <c r="G17" s="352">
        <v>7.1442088155503818</v>
      </c>
      <c r="H17" s="350" t="s">
        <v>267</v>
      </c>
      <c r="I17" s="351" t="s">
        <v>267</v>
      </c>
      <c r="J17" s="352" t="s">
        <v>268</v>
      </c>
      <c r="K17" s="350" t="s">
        <v>267</v>
      </c>
      <c r="L17" s="351" t="s">
        <v>267</v>
      </c>
      <c r="M17" s="353" t="s">
        <v>268</v>
      </c>
      <c r="N17" s="364">
        <v>11003.084000000001</v>
      </c>
      <c r="O17" s="348">
        <v>12097.253000000001</v>
      </c>
      <c r="P17" s="430">
        <v>-9.0447723958488737</v>
      </c>
      <c r="U17" t="s">
        <v>162</v>
      </c>
    </row>
    <row r="18" spans="1:21" ht="21.75" customHeight="1">
      <c r="A18" s="191" t="s">
        <v>27</v>
      </c>
      <c r="B18" s="364">
        <v>3676.6779999999999</v>
      </c>
      <c r="C18" s="348">
        <v>3965.3609999999999</v>
      </c>
      <c r="D18" s="349">
        <v>-7.2801190106020615</v>
      </c>
      <c r="E18" s="350">
        <v>3619.8530000000001</v>
      </c>
      <c r="F18" s="351">
        <v>4095.56</v>
      </c>
      <c r="G18" s="352">
        <v>-11.615188154977583</v>
      </c>
      <c r="H18" s="350">
        <v>3478.7170000000001</v>
      </c>
      <c r="I18" s="351">
        <v>3885.3420000000001</v>
      </c>
      <c r="J18" s="352">
        <v>-10.465616669008803</v>
      </c>
      <c r="K18" s="350">
        <v>6692.7430000000004</v>
      </c>
      <c r="L18" s="351">
        <v>6666.549</v>
      </c>
      <c r="M18" s="353">
        <v>0.39291693498390873</v>
      </c>
      <c r="N18" s="364">
        <v>4025.163</v>
      </c>
      <c r="O18" s="348">
        <v>3876.9380000000001</v>
      </c>
      <c r="P18" s="430">
        <v>3.8232491724138971</v>
      </c>
    </row>
    <row r="19" spans="1:21" ht="21.75" customHeight="1" thickBot="1">
      <c r="A19" s="192" t="s">
        <v>28</v>
      </c>
      <c r="B19" s="365">
        <v>8136.616</v>
      </c>
      <c r="C19" s="354">
        <v>8026.2120000000004</v>
      </c>
      <c r="D19" s="355">
        <v>1.3755430332515455</v>
      </c>
      <c r="E19" s="356">
        <v>8761.598</v>
      </c>
      <c r="F19" s="357">
        <v>8608.2170000000006</v>
      </c>
      <c r="G19" s="358">
        <v>1.7817975545923088</v>
      </c>
      <c r="H19" s="356" t="s">
        <v>267</v>
      </c>
      <c r="I19" s="357" t="s">
        <v>267</v>
      </c>
      <c r="J19" s="358" t="s">
        <v>268</v>
      </c>
      <c r="K19" s="356" t="s">
        <v>267</v>
      </c>
      <c r="L19" s="357" t="s">
        <v>267</v>
      </c>
      <c r="M19" s="359" t="s">
        <v>268</v>
      </c>
      <c r="N19" s="365">
        <v>7136.6580000000004</v>
      </c>
      <c r="O19" s="354">
        <v>7246.8159999999998</v>
      </c>
      <c r="P19" s="431">
        <v>-1.5200882704900947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E27" sqref="E2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39" t="s">
        <v>218</v>
      </c>
      <c r="C2" s="141"/>
      <c r="D2" s="141"/>
      <c r="E2" s="141"/>
      <c r="F2" s="140" t="s">
        <v>265</v>
      </c>
      <c r="G2" s="140"/>
      <c r="H2" s="141"/>
      <c r="I2" s="141"/>
      <c r="J2" s="142"/>
      <c r="K2" s="142"/>
      <c r="L2" s="142"/>
      <c r="M2" s="142"/>
      <c r="N2" s="142"/>
      <c r="O2" s="142"/>
      <c r="P2" s="142"/>
      <c r="Q2" s="143"/>
    </row>
    <row r="3" spans="2:17" ht="16.5" thickBot="1">
      <c r="B3" s="283" t="s">
        <v>219</v>
      </c>
      <c r="C3" s="284"/>
      <c r="D3" s="285"/>
      <c r="E3" s="285"/>
      <c r="F3" s="285"/>
      <c r="G3" s="285"/>
      <c r="H3" s="284"/>
      <c r="I3" s="284"/>
      <c r="J3" s="284"/>
      <c r="K3" s="285"/>
      <c r="L3" s="285"/>
      <c r="M3" s="285"/>
      <c r="N3" s="161"/>
      <c r="O3" s="161"/>
      <c r="P3" s="161"/>
      <c r="Q3" s="286"/>
    </row>
    <row r="4" spans="2:17" ht="19.5" thickBot="1">
      <c r="B4" s="557" t="s">
        <v>6</v>
      </c>
      <c r="C4" s="558" t="s">
        <v>7</v>
      </c>
      <c r="D4" s="559"/>
      <c r="E4" s="560"/>
      <c r="F4" s="561" t="s">
        <v>8</v>
      </c>
      <c r="G4" s="562"/>
      <c r="H4" s="562"/>
      <c r="I4" s="562"/>
      <c r="J4" s="562"/>
      <c r="K4" s="562"/>
      <c r="L4" s="562"/>
      <c r="M4" s="562"/>
      <c r="N4" s="562"/>
      <c r="O4" s="562"/>
      <c r="P4" s="563"/>
      <c r="Q4" s="564"/>
    </row>
    <row r="5" spans="2:17" ht="19.5" thickBot="1">
      <c r="B5" s="565"/>
      <c r="C5" s="566"/>
      <c r="D5" s="567"/>
      <c r="E5" s="568"/>
      <c r="F5" s="569" t="s">
        <v>9</v>
      </c>
      <c r="G5" s="570"/>
      <c r="H5" s="571"/>
      <c r="I5" s="569" t="s">
        <v>10</v>
      </c>
      <c r="J5" s="570"/>
      <c r="K5" s="571"/>
      <c r="L5" s="572" t="s">
        <v>11</v>
      </c>
      <c r="M5" s="573"/>
      <c r="N5" s="574"/>
      <c r="O5" s="569" t="s">
        <v>12</v>
      </c>
      <c r="P5" s="571"/>
      <c r="Q5" s="575"/>
    </row>
    <row r="6" spans="2:17" ht="26.25" thickBot="1">
      <c r="B6" s="576"/>
      <c r="C6" s="337" t="s">
        <v>266</v>
      </c>
      <c r="D6" s="335" t="s">
        <v>254</v>
      </c>
      <c r="E6" s="336" t="s">
        <v>13</v>
      </c>
      <c r="F6" s="337" t="s">
        <v>266</v>
      </c>
      <c r="G6" s="335" t="s">
        <v>254</v>
      </c>
      <c r="H6" s="336" t="s">
        <v>13</v>
      </c>
      <c r="I6" s="337" t="s">
        <v>266</v>
      </c>
      <c r="J6" s="335" t="s">
        <v>254</v>
      </c>
      <c r="K6" s="336" t="s">
        <v>13</v>
      </c>
      <c r="L6" s="577" t="s">
        <v>266</v>
      </c>
      <c r="M6" s="578" t="s">
        <v>254</v>
      </c>
      <c r="N6" s="579" t="s">
        <v>13</v>
      </c>
      <c r="O6" s="580" t="s">
        <v>266</v>
      </c>
      <c r="P6" s="335" t="s">
        <v>254</v>
      </c>
      <c r="Q6" s="338" t="s">
        <v>13</v>
      </c>
    </row>
    <row r="7" spans="2:17" ht="15.75" customHeight="1">
      <c r="B7" s="581" t="s">
        <v>14</v>
      </c>
      <c r="C7" s="582">
        <v>9278.9320000000007</v>
      </c>
      <c r="D7" s="583">
        <v>9666.2839999999997</v>
      </c>
      <c r="E7" s="584">
        <v>-4.0072482869321755</v>
      </c>
      <c r="F7" s="344">
        <v>7750</v>
      </c>
      <c r="G7" s="345">
        <v>7890</v>
      </c>
      <c r="H7" s="585">
        <v>-1.7743979721166032</v>
      </c>
      <c r="I7" s="344">
        <v>8955.9490000000005</v>
      </c>
      <c r="J7" s="345">
        <v>9745.3649999999998</v>
      </c>
      <c r="K7" s="346">
        <v>-8.1004251764813251</v>
      </c>
      <c r="L7" s="344" t="s">
        <v>116</v>
      </c>
      <c r="M7" s="345" t="s">
        <v>116</v>
      </c>
      <c r="N7" s="346" t="s">
        <v>116</v>
      </c>
      <c r="O7" s="586">
        <v>9785.1689999999999</v>
      </c>
      <c r="P7" s="345">
        <v>9643.0010000000002</v>
      </c>
      <c r="Q7" s="346">
        <v>1.4743128202517002</v>
      </c>
    </row>
    <row r="8" spans="2:17" ht="16.5" customHeight="1">
      <c r="B8" s="587" t="s">
        <v>15</v>
      </c>
      <c r="C8" s="364">
        <v>6840.4889999999996</v>
      </c>
      <c r="D8" s="348">
        <v>6794.7740000000003</v>
      </c>
      <c r="E8" s="349">
        <v>0.67279647564435896</v>
      </c>
      <c r="F8" s="350">
        <v>7696.6130000000003</v>
      </c>
      <c r="G8" s="351">
        <v>7741.7089999999998</v>
      </c>
      <c r="H8" s="352">
        <v>-0.58250704075804904</v>
      </c>
      <c r="I8" s="350">
        <v>6834.0680000000002</v>
      </c>
      <c r="J8" s="351">
        <v>6768.1850000000004</v>
      </c>
      <c r="K8" s="353">
        <v>0.97342197354238702</v>
      </c>
      <c r="L8" s="350">
        <v>6714.7089999999998</v>
      </c>
      <c r="M8" s="351">
        <v>6927.951</v>
      </c>
      <c r="N8" s="353">
        <v>-3.0779952109938451</v>
      </c>
      <c r="O8" s="360">
        <v>6498.1210000000001</v>
      </c>
      <c r="P8" s="351">
        <v>6692.415</v>
      </c>
      <c r="Q8" s="353">
        <v>-2.9031971268966417</v>
      </c>
    </row>
    <row r="9" spans="2:17" ht="17.25" customHeight="1">
      <c r="B9" s="587" t="s">
        <v>16</v>
      </c>
      <c r="C9" s="364">
        <v>16248.071</v>
      </c>
      <c r="D9" s="348">
        <v>15797.678</v>
      </c>
      <c r="E9" s="349">
        <v>2.8510075974456499</v>
      </c>
      <c r="F9" s="350">
        <v>14717.978999999999</v>
      </c>
      <c r="G9" s="351">
        <v>14542.395</v>
      </c>
      <c r="H9" s="352">
        <v>1.2073939677749017</v>
      </c>
      <c r="I9" s="350" t="s">
        <v>267</v>
      </c>
      <c r="J9" s="351" t="s">
        <v>267</v>
      </c>
      <c r="K9" s="353" t="s">
        <v>268</v>
      </c>
      <c r="L9" s="350" t="s">
        <v>116</v>
      </c>
      <c r="M9" s="351" t="s">
        <v>116</v>
      </c>
      <c r="N9" s="353" t="s">
        <v>116</v>
      </c>
      <c r="O9" s="360">
        <v>16496.144</v>
      </c>
      <c r="P9" s="351">
        <v>16465.405999999999</v>
      </c>
      <c r="Q9" s="353">
        <v>0.1866823083500109</v>
      </c>
    </row>
    <row r="10" spans="2:17" ht="15.75" customHeight="1">
      <c r="B10" s="587" t="s">
        <v>17</v>
      </c>
      <c r="C10" s="364">
        <v>6057.5870000000004</v>
      </c>
      <c r="D10" s="348">
        <v>6240.116</v>
      </c>
      <c r="E10" s="349">
        <v>-2.925089854098859</v>
      </c>
      <c r="F10" s="350">
        <v>6069.7139999999999</v>
      </c>
      <c r="G10" s="351">
        <v>6251.3620000000001</v>
      </c>
      <c r="H10" s="352">
        <v>-2.9057347822762485</v>
      </c>
      <c r="I10" s="350">
        <v>6045.7740000000003</v>
      </c>
      <c r="J10" s="351">
        <v>6079.1260000000002</v>
      </c>
      <c r="K10" s="353">
        <v>-0.54863149735669003</v>
      </c>
      <c r="L10" s="350">
        <v>6328.9809999999998</v>
      </c>
      <c r="M10" s="351">
        <v>6527.8819999999996</v>
      </c>
      <c r="N10" s="353">
        <v>-3.0469453951526675</v>
      </c>
      <c r="O10" s="360">
        <v>6069.6670000000004</v>
      </c>
      <c r="P10" s="351">
        <v>6658.9120000000003</v>
      </c>
      <c r="Q10" s="353">
        <v>-8.8489681197168526</v>
      </c>
    </row>
    <row r="11" spans="2:17" ht="16.5" customHeight="1">
      <c r="B11" s="587" t="s">
        <v>18</v>
      </c>
      <c r="C11" s="364">
        <v>7234.674</v>
      </c>
      <c r="D11" s="348">
        <v>7518.2030000000004</v>
      </c>
      <c r="E11" s="349">
        <v>-3.7712336312281063</v>
      </c>
      <c r="F11" s="350">
        <v>6999.723</v>
      </c>
      <c r="G11" s="351">
        <v>7763.049</v>
      </c>
      <c r="H11" s="352">
        <v>-9.8328118243231497</v>
      </c>
      <c r="I11" s="350">
        <v>7354.3549999999996</v>
      </c>
      <c r="J11" s="351">
        <v>7462.5739999999996</v>
      </c>
      <c r="K11" s="353">
        <v>-1.4501564741602568</v>
      </c>
      <c r="L11" s="350">
        <v>6332.5950000000003</v>
      </c>
      <c r="M11" s="351">
        <v>6528.4809999999998</v>
      </c>
      <c r="N11" s="353">
        <v>-3.0004835734376729</v>
      </c>
      <c r="O11" s="360">
        <v>7505.6589999999997</v>
      </c>
      <c r="P11" s="351">
        <v>7267.6689999999999</v>
      </c>
      <c r="Q11" s="353">
        <v>3.2746400530899216</v>
      </c>
    </row>
    <row r="12" spans="2:17" ht="17.25" customHeight="1">
      <c r="B12" s="587" t="s">
        <v>19</v>
      </c>
      <c r="C12" s="364">
        <v>17035.244999999999</v>
      </c>
      <c r="D12" s="348">
        <v>17248.655999999999</v>
      </c>
      <c r="E12" s="349">
        <v>-1.2372616162094026</v>
      </c>
      <c r="F12" s="350">
        <v>15845.226000000001</v>
      </c>
      <c r="G12" s="351">
        <v>15359.298000000001</v>
      </c>
      <c r="H12" s="352">
        <v>3.1637383427289438</v>
      </c>
      <c r="I12" s="350">
        <v>17594.189999999999</v>
      </c>
      <c r="J12" s="351">
        <v>17895.023000000001</v>
      </c>
      <c r="K12" s="353">
        <v>-1.6810987054892435</v>
      </c>
      <c r="L12" s="350">
        <v>15696.49</v>
      </c>
      <c r="M12" s="351">
        <v>15638.187</v>
      </c>
      <c r="N12" s="353">
        <v>0.37282454801186277</v>
      </c>
      <c r="O12" s="360">
        <v>15030.834000000001</v>
      </c>
      <c r="P12" s="351">
        <v>15549.548000000001</v>
      </c>
      <c r="Q12" s="353">
        <v>-3.3358783162057182</v>
      </c>
    </row>
    <row r="13" spans="2:17" ht="15" customHeight="1">
      <c r="B13" s="587" t="s">
        <v>20</v>
      </c>
      <c r="C13" s="364">
        <v>7253.3249999999998</v>
      </c>
      <c r="D13" s="348">
        <v>7695.893</v>
      </c>
      <c r="E13" s="349">
        <v>-5.7507036545336616</v>
      </c>
      <c r="F13" s="350">
        <v>7910</v>
      </c>
      <c r="G13" s="351">
        <v>8315.1980000000003</v>
      </c>
      <c r="H13" s="352">
        <v>-4.8729807756832759</v>
      </c>
      <c r="I13" s="350">
        <v>6589.5569999999998</v>
      </c>
      <c r="J13" s="351">
        <v>6892.1809999999996</v>
      </c>
      <c r="K13" s="353">
        <v>-4.3908307109171947</v>
      </c>
      <c r="L13" s="350" t="s">
        <v>267</v>
      </c>
      <c r="M13" s="351" t="s">
        <v>267</v>
      </c>
      <c r="N13" s="353" t="s">
        <v>268</v>
      </c>
      <c r="O13" s="360">
        <v>7857.1009999999997</v>
      </c>
      <c r="P13" s="351">
        <v>7947.192</v>
      </c>
      <c r="Q13" s="353">
        <v>-1.1336205291126773</v>
      </c>
    </row>
    <row r="14" spans="2:17" ht="15" customHeight="1">
      <c r="B14" s="587" t="s">
        <v>21</v>
      </c>
      <c r="C14" s="364">
        <v>7380.6980000000003</v>
      </c>
      <c r="D14" s="348">
        <v>7269.241</v>
      </c>
      <c r="E14" s="349">
        <v>1.5332687415371198</v>
      </c>
      <c r="F14" s="350">
        <v>7712.8879999999999</v>
      </c>
      <c r="G14" s="351">
        <v>7672.4709999999995</v>
      </c>
      <c r="H14" s="352">
        <v>0.52677944302429269</v>
      </c>
      <c r="I14" s="350">
        <v>7279.2120000000004</v>
      </c>
      <c r="J14" s="351">
        <v>7137.8710000000001</v>
      </c>
      <c r="K14" s="353">
        <v>1.9801562678843643</v>
      </c>
      <c r="L14" s="350">
        <v>8159.6</v>
      </c>
      <c r="M14" s="351">
        <v>7587.0969999999998</v>
      </c>
      <c r="N14" s="353">
        <v>7.5457450985535139</v>
      </c>
      <c r="O14" s="360">
        <v>7627.1880000000001</v>
      </c>
      <c r="P14" s="351">
        <v>7896.75</v>
      </c>
      <c r="Q14" s="353">
        <v>-3.4135815367081381</v>
      </c>
    </row>
    <row r="15" spans="2:17" ht="16.5" customHeight="1">
      <c r="B15" s="587" t="s">
        <v>22</v>
      </c>
      <c r="C15" s="364">
        <v>8848.0509999999995</v>
      </c>
      <c r="D15" s="348">
        <v>8952.2780000000002</v>
      </c>
      <c r="E15" s="349">
        <v>-1.1642511548457362</v>
      </c>
      <c r="F15" s="350" t="s">
        <v>267</v>
      </c>
      <c r="G15" s="351">
        <v>10098.378000000001</v>
      </c>
      <c r="H15" s="352" t="s">
        <v>268</v>
      </c>
      <c r="I15" s="350">
        <v>9076.1939999999995</v>
      </c>
      <c r="J15" s="351">
        <v>9299.1530000000002</v>
      </c>
      <c r="K15" s="353">
        <v>-2.3976269666710586</v>
      </c>
      <c r="L15" s="350">
        <v>8165.5810000000001</v>
      </c>
      <c r="M15" s="351">
        <v>7371.4290000000001</v>
      </c>
      <c r="N15" s="353">
        <v>10.773379218601983</v>
      </c>
      <c r="O15" s="360">
        <v>8305.9609999999993</v>
      </c>
      <c r="P15" s="351">
        <v>8249.7990000000009</v>
      </c>
      <c r="Q15" s="353">
        <v>0.68076810113796038</v>
      </c>
    </row>
    <row r="16" spans="2:17" ht="15" customHeight="1">
      <c r="B16" s="587" t="s">
        <v>23</v>
      </c>
      <c r="C16" s="364">
        <v>29245.003000000001</v>
      </c>
      <c r="D16" s="348">
        <v>29086.348999999998</v>
      </c>
      <c r="E16" s="349">
        <v>0.54545862734440231</v>
      </c>
      <c r="F16" s="350">
        <v>30534.13</v>
      </c>
      <c r="G16" s="351">
        <v>30066.043000000001</v>
      </c>
      <c r="H16" s="352">
        <v>1.5568626706214701</v>
      </c>
      <c r="I16" s="350" t="s">
        <v>267</v>
      </c>
      <c r="J16" s="351" t="s">
        <v>267</v>
      </c>
      <c r="K16" s="353" t="s">
        <v>268</v>
      </c>
      <c r="L16" s="350" t="s">
        <v>267</v>
      </c>
      <c r="M16" s="351" t="s">
        <v>267</v>
      </c>
      <c r="N16" s="353" t="s">
        <v>268</v>
      </c>
      <c r="O16" s="360">
        <v>27651.437000000002</v>
      </c>
      <c r="P16" s="351">
        <v>27987.127</v>
      </c>
      <c r="Q16" s="353">
        <v>-1.1994443016605409</v>
      </c>
    </row>
    <row r="17" spans="2:17" ht="15.75" customHeight="1">
      <c r="B17" s="587" t="s">
        <v>24</v>
      </c>
      <c r="C17" s="364">
        <v>10575.834999999999</v>
      </c>
      <c r="D17" s="348">
        <v>11126.245000000001</v>
      </c>
      <c r="E17" s="349">
        <v>-4.9469520040229353</v>
      </c>
      <c r="F17" s="350">
        <v>10559.598</v>
      </c>
      <c r="G17" s="351">
        <v>10692.282999999999</v>
      </c>
      <c r="H17" s="352">
        <v>-1.2409417146927322</v>
      </c>
      <c r="I17" s="350" t="s">
        <v>267</v>
      </c>
      <c r="J17" s="351" t="s">
        <v>267</v>
      </c>
      <c r="K17" s="353" t="s">
        <v>268</v>
      </c>
      <c r="L17" s="350" t="s">
        <v>267</v>
      </c>
      <c r="M17" s="351" t="s">
        <v>267</v>
      </c>
      <c r="N17" s="353" t="s">
        <v>268</v>
      </c>
      <c r="O17" s="360">
        <v>11764.545</v>
      </c>
      <c r="P17" s="351">
        <v>11658.066000000001</v>
      </c>
      <c r="Q17" s="353">
        <v>0.91335046481980253</v>
      </c>
    </row>
    <row r="18" spans="2:17" ht="18.75" customHeight="1">
      <c r="B18" s="588" t="s">
        <v>25</v>
      </c>
      <c r="C18" s="364">
        <v>17620.645</v>
      </c>
      <c r="D18" s="348">
        <v>18026.205999999998</v>
      </c>
      <c r="E18" s="349">
        <v>-2.2498411479376075</v>
      </c>
      <c r="F18" s="350">
        <v>18087.037</v>
      </c>
      <c r="G18" s="351">
        <v>17751.902999999998</v>
      </c>
      <c r="H18" s="352">
        <v>1.8878764716098431</v>
      </c>
      <c r="I18" s="350" t="s">
        <v>267</v>
      </c>
      <c r="J18" s="351" t="s">
        <v>267</v>
      </c>
      <c r="K18" s="353" t="s">
        <v>268</v>
      </c>
      <c r="L18" s="350" t="s">
        <v>267</v>
      </c>
      <c r="M18" s="351" t="s">
        <v>267</v>
      </c>
      <c r="N18" s="353" t="s">
        <v>268</v>
      </c>
      <c r="O18" s="360">
        <v>19792.577000000001</v>
      </c>
      <c r="P18" s="351">
        <v>20090.133999999998</v>
      </c>
      <c r="Q18" s="353">
        <v>-1.4811100811970548</v>
      </c>
    </row>
    <row r="19" spans="2:17" ht="18" customHeight="1">
      <c r="B19" s="588" t="s">
        <v>26</v>
      </c>
      <c r="C19" s="364">
        <v>10719.790999999999</v>
      </c>
      <c r="D19" s="348">
        <v>10318.016</v>
      </c>
      <c r="E19" s="349">
        <v>3.893917202687025</v>
      </c>
      <c r="F19" s="350">
        <v>11164.252</v>
      </c>
      <c r="G19" s="351">
        <v>10409.885</v>
      </c>
      <c r="H19" s="352">
        <v>7.2466410531912722</v>
      </c>
      <c r="I19" s="350" t="s">
        <v>267</v>
      </c>
      <c r="J19" s="351" t="s">
        <v>267</v>
      </c>
      <c r="K19" s="353" t="s">
        <v>268</v>
      </c>
      <c r="L19" s="350" t="s">
        <v>267</v>
      </c>
      <c r="M19" s="351" t="s">
        <v>267</v>
      </c>
      <c r="N19" s="353" t="s">
        <v>268</v>
      </c>
      <c r="O19" s="360">
        <v>10991.634</v>
      </c>
      <c r="P19" s="351">
        <v>12181.806</v>
      </c>
      <c r="Q19" s="353">
        <v>-9.7700784267948482</v>
      </c>
    </row>
    <row r="20" spans="2:17" ht="22.5" customHeight="1">
      <c r="B20" s="588" t="s">
        <v>27</v>
      </c>
      <c r="C20" s="364">
        <v>3607.4789999999998</v>
      </c>
      <c r="D20" s="348">
        <v>3888.4839999999999</v>
      </c>
      <c r="E20" s="349">
        <v>-7.2265952489453502</v>
      </c>
      <c r="F20" s="350">
        <v>3619.8530000000001</v>
      </c>
      <c r="G20" s="351">
        <v>4095.56</v>
      </c>
      <c r="H20" s="352">
        <v>-11.615188154977583</v>
      </c>
      <c r="I20" s="350">
        <v>3418.4929999999999</v>
      </c>
      <c r="J20" s="351">
        <v>3802.1869999999999</v>
      </c>
      <c r="K20" s="353">
        <v>-10.091402658522581</v>
      </c>
      <c r="L20" s="350">
        <v>6848.6670000000004</v>
      </c>
      <c r="M20" s="351">
        <v>6861.3459999999995</v>
      </c>
      <c r="N20" s="353">
        <v>-0.18478881548896059</v>
      </c>
      <c r="O20" s="360">
        <v>3895.5770000000002</v>
      </c>
      <c r="P20" s="351">
        <v>3784.8560000000002</v>
      </c>
      <c r="Q20" s="353">
        <v>2.9253688911810647</v>
      </c>
    </row>
    <row r="21" spans="2:17" ht="18" customHeight="1" thickBot="1">
      <c r="B21" s="589" t="s">
        <v>28</v>
      </c>
      <c r="C21" s="365">
        <v>8384.3819999999996</v>
      </c>
      <c r="D21" s="354">
        <v>8214.8700000000008</v>
      </c>
      <c r="E21" s="355">
        <v>2.0634775717692282</v>
      </c>
      <c r="F21" s="356">
        <v>8741.6509999999998</v>
      </c>
      <c r="G21" s="357">
        <v>8555.2279999999992</v>
      </c>
      <c r="H21" s="358">
        <v>2.1790535564920153</v>
      </c>
      <c r="I21" s="356" t="s">
        <v>267</v>
      </c>
      <c r="J21" s="357" t="s">
        <v>267</v>
      </c>
      <c r="K21" s="359" t="s">
        <v>268</v>
      </c>
      <c r="L21" s="356" t="s">
        <v>267</v>
      </c>
      <c r="M21" s="357" t="s">
        <v>267</v>
      </c>
      <c r="N21" s="359" t="s">
        <v>268</v>
      </c>
      <c r="O21" s="361">
        <v>7576.7169999999996</v>
      </c>
      <c r="P21" s="357">
        <v>7516.7539999999999</v>
      </c>
      <c r="Q21" s="359">
        <v>0.79772465614811572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opLeftCell="B1" zoomScaleNormal="100" workbookViewId="0">
      <selection activeCell="I32" sqref="I32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432" t="s">
        <v>244</v>
      </c>
      <c r="C1" s="432"/>
      <c r="D1" s="432"/>
      <c r="E1" s="432"/>
      <c r="F1" s="432"/>
      <c r="G1" s="432"/>
      <c r="H1" s="433" t="s">
        <v>265</v>
      </c>
      <c r="I1" s="432"/>
      <c r="J1" s="434"/>
      <c r="K1" s="78"/>
      <c r="L1" s="78"/>
      <c r="M1" s="78"/>
      <c r="N1" s="78"/>
      <c r="O1" s="78"/>
      <c r="P1" s="78"/>
      <c r="Q1" s="78"/>
    </row>
    <row r="2" spans="2:17" ht="16.5" thickBot="1">
      <c r="B2" s="144" t="s">
        <v>6</v>
      </c>
      <c r="C2" s="282" t="s">
        <v>7</v>
      </c>
      <c r="D2" s="194"/>
      <c r="E2" s="195"/>
      <c r="F2" s="199" t="s">
        <v>8</v>
      </c>
      <c r="G2" s="197"/>
      <c r="H2" s="197"/>
      <c r="I2" s="197"/>
      <c r="J2" s="197"/>
      <c r="K2" s="197"/>
      <c r="L2" s="197"/>
      <c r="M2" s="197"/>
      <c r="N2" s="197"/>
      <c r="O2" s="197"/>
      <c r="P2" s="193"/>
      <c r="Q2" s="198"/>
    </row>
    <row r="3" spans="2:17" ht="16.5" thickBot="1">
      <c r="B3" s="186"/>
      <c r="C3" s="283"/>
      <c r="D3" s="285"/>
      <c r="E3" s="362"/>
      <c r="F3" s="320" t="s">
        <v>9</v>
      </c>
      <c r="G3" s="321"/>
      <c r="H3" s="322"/>
      <c r="I3" s="320" t="s">
        <v>10</v>
      </c>
      <c r="J3" s="321"/>
      <c r="K3" s="322"/>
      <c r="L3" s="320" t="s">
        <v>11</v>
      </c>
      <c r="M3" s="321"/>
      <c r="N3" s="323"/>
      <c r="O3" s="320" t="s">
        <v>12</v>
      </c>
      <c r="P3" s="322"/>
      <c r="Q3" s="323"/>
    </row>
    <row r="4" spans="2:17" ht="48" thickBot="1">
      <c r="B4" s="147"/>
      <c r="C4" s="148" t="s">
        <v>266</v>
      </c>
      <c r="D4" s="149" t="s">
        <v>254</v>
      </c>
      <c r="E4" s="150" t="s">
        <v>13</v>
      </c>
      <c r="F4" s="148" t="s">
        <v>266</v>
      </c>
      <c r="G4" s="149" t="s">
        <v>254</v>
      </c>
      <c r="H4" s="150" t="s">
        <v>13</v>
      </c>
      <c r="I4" s="148" t="s">
        <v>266</v>
      </c>
      <c r="J4" s="149" t="s">
        <v>254</v>
      </c>
      <c r="K4" s="150" t="s">
        <v>13</v>
      </c>
      <c r="L4" s="148" t="s">
        <v>266</v>
      </c>
      <c r="M4" s="149" t="s">
        <v>254</v>
      </c>
      <c r="N4" s="150" t="s">
        <v>13</v>
      </c>
      <c r="O4" s="148" t="s">
        <v>266</v>
      </c>
      <c r="P4" s="149" t="s">
        <v>254</v>
      </c>
      <c r="Q4" s="151" t="s">
        <v>13</v>
      </c>
    </row>
    <row r="5" spans="2:17" ht="15.75">
      <c r="B5" s="187" t="s">
        <v>14</v>
      </c>
      <c r="C5" s="435">
        <v>9750.39</v>
      </c>
      <c r="D5" s="436">
        <v>9780.8080000000009</v>
      </c>
      <c r="E5" s="437">
        <v>-0.31099680108229788</v>
      </c>
      <c r="F5" s="327" t="s">
        <v>116</v>
      </c>
      <c r="G5" s="438" t="s">
        <v>116</v>
      </c>
      <c r="H5" s="439" t="s">
        <v>116</v>
      </c>
      <c r="I5" s="154">
        <v>9778.9470000000001</v>
      </c>
      <c r="J5" s="189">
        <v>9815.4689999999991</v>
      </c>
      <c r="K5" s="156">
        <v>-0.37208614280172475</v>
      </c>
      <c r="L5" s="327" t="s">
        <v>116</v>
      </c>
      <c r="M5" s="438" t="s">
        <v>116</v>
      </c>
      <c r="N5" s="439" t="s">
        <v>116</v>
      </c>
      <c r="O5" s="327">
        <v>9193.0759999999991</v>
      </c>
      <c r="P5" s="438" t="s">
        <v>267</v>
      </c>
      <c r="Q5" s="328" t="s">
        <v>268</v>
      </c>
    </row>
    <row r="6" spans="2:17" ht="15.75">
      <c r="B6" s="188" t="s">
        <v>15</v>
      </c>
      <c r="C6" s="440">
        <v>8468.5400000000009</v>
      </c>
      <c r="D6" s="441">
        <v>8159.0209999999997</v>
      </c>
      <c r="E6" s="442">
        <v>3.7935801366365056</v>
      </c>
      <c r="F6" s="154" t="s">
        <v>267</v>
      </c>
      <c r="G6" s="189" t="s">
        <v>267</v>
      </c>
      <c r="H6" s="156" t="s">
        <v>268</v>
      </c>
      <c r="I6" s="154">
        <v>9978.2729999999992</v>
      </c>
      <c r="J6" s="189">
        <v>9888.1260000000002</v>
      </c>
      <c r="K6" s="156">
        <v>0.91166920809867336</v>
      </c>
      <c r="L6" s="154" t="s">
        <v>267</v>
      </c>
      <c r="M6" s="189" t="s">
        <v>267</v>
      </c>
      <c r="N6" s="156" t="s">
        <v>268</v>
      </c>
      <c r="O6" s="154">
        <v>10555.423000000001</v>
      </c>
      <c r="P6" s="189">
        <v>10234.797</v>
      </c>
      <c r="Q6" s="190">
        <v>3.1327050258055942</v>
      </c>
    </row>
    <row r="7" spans="2:17" ht="15.75">
      <c r="B7" s="188" t="s">
        <v>16</v>
      </c>
      <c r="C7" s="440" t="s">
        <v>116</v>
      </c>
      <c r="D7" s="441" t="s">
        <v>116</v>
      </c>
      <c r="E7" s="442" t="s">
        <v>116</v>
      </c>
      <c r="F7" s="154" t="s">
        <v>116</v>
      </c>
      <c r="G7" s="189" t="s">
        <v>116</v>
      </c>
      <c r="H7" s="156" t="s">
        <v>116</v>
      </c>
      <c r="I7" s="154" t="s">
        <v>116</v>
      </c>
      <c r="J7" s="189" t="s">
        <v>116</v>
      </c>
      <c r="K7" s="156" t="s">
        <v>116</v>
      </c>
      <c r="L7" s="154" t="s">
        <v>116</v>
      </c>
      <c r="M7" s="189" t="s">
        <v>116</v>
      </c>
      <c r="N7" s="156" t="s">
        <v>116</v>
      </c>
      <c r="O7" s="154" t="s">
        <v>116</v>
      </c>
      <c r="P7" s="189" t="s">
        <v>116</v>
      </c>
      <c r="Q7" s="190" t="s">
        <v>116</v>
      </c>
    </row>
    <row r="8" spans="2:17" ht="15.75">
      <c r="B8" s="188" t="s">
        <v>17</v>
      </c>
      <c r="C8" s="440">
        <v>7698.75</v>
      </c>
      <c r="D8" s="441">
        <v>7704.2830000000004</v>
      </c>
      <c r="E8" s="442">
        <v>-7.1817195707898532E-2</v>
      </c>
      <c r="F8" s="154" t="s">
        <v>267</v>
      </c>
      <c r="G8" s="189" t="s">
        <v>267</v>
      </c>
      <c r="H8" s="156" t="s">
        <v>268</v>
      </c>
      <c r="I8" s="154">
        <v>7737.549</v>
      </c>
      <c r="J8" s="189">
        <v>7735.5069999999996</v>
      </c>
      <c r="K8" s="156">
        <v>2.6397752597216592E-2</v>
      </c>
      <c r="L8" s="154" t="s">
        <v>267</v>
      </c>
      <c r="M8" s="189" t="s">
        <v>267</v>
      </c>
      <c r="N8" s="156" t="s">
        <v>268</v>
      </c>
      <c r="O8" s="154">
        <v>8158.2259999999997</v>
      </c>
      <c r="P8" s="189">
        <v>7967.6890000000003</v>
      </c>
      <c r="Q8" s="190">
        <v>2.3913709483389645</v>
      </c>
    </row>
    <row r="9" spans="2:17" ht="15.75">
      <c r="B9" s="188" t="s">
        <v>18</v>
      </c>
      <c r="C9" s="440">
        <v>8215.7669999999998</v>
      </c>
      <c r="D9" s="441">
        <v>8512.1139999999996</v>
      </c>
      <c r="E9" s="442">
        <v>-3.4814735798886125</v>
      </c>
      <c r="F9" s="154" t="s">
        <v>267</v>
      </c>
      <c r="G9" s="189" t="s">
        <v>267</v>
      </c>
      <c r="H9" s="156" t="s">
        <v>268</v>
      </c>
      <c r="I9" s="154">
        <v>8412.6910000000007</v>
      </c>
      <c r="J9" s="189">
        <v>8817.1299999999992</v>
      </c>
      <c r="K9" s="156">
        <v>-4.5869687755539328</v>
      </c>
      <c r="L9" s="154" t="s">
        <v>267</v>
      </c>
      <c r="M9" s="189" t="s">
        <v>267</v>
      </c>
      <c r="N9" s="156" t="s">
        <v>268</v>
      </c>
      <c r="O9" s="154">
        <v>8056.33</v>
      </c>
      <c r="P9" s="189">
        <v>8227.8960000000006</v>
      </c>
      <c r="Q9" s="190">
        <v>-2.0851746303064687</v>
      </c>
    </row>
    <row r="10" spans="2:17" ht="15.75">
      <c r="B10" s="188" t="s">
        <v>19</v>
      </c>
      <c r="C10" s="440">
        <v>20506.492999999999</v>
      </c>
      <c r="D10" s="441">
        <v>19535.645</v>
      </c>
      <c r="E10" s="442">
        <v>4.969623475447051</v>
      </c>
      <c r="F10" s="154">
        <v>19810.025000000001</v>
      </c>
      <c r="G10" s="189">
        <v>20071.464</v>
      </c>
      <c r="H10" s="156">
        <v>-1.3025407613515312</v>
      </c>
      <c r="I10" s="154">
        <v>20822.893</v>
      </c>
      <c r="J10" s="189">
        <v>19285.203000000001</v>
      </c>
      <c r="K10" s="156">
        <v>7.9734187915989203</v>
      </c>
      <c r="L10" s="154" t="s">
        <v>267</v>
      </c>
      <c r="M10" s="189" t="s">
        <v>267</v>
      </c>
      <c r="N10" s="156" t="s">
        <v>268</v>
      </c>
      <c r="O10" s="154">
        <v>20006.972000000002</v>
      </c>
      <c r="P10" s="189">
        <v>20058.525000000001</v>
      </c>
      <c r="Q10" s="190">
        <v>-0.257012915954687</v>
      </c>
    </row>
    <row r="11" spans="2:17" ht="15.75">
      <c r="B11" s="188" t="s">
        <v>20</v>
      </c>
      <c r="C11" s="440">
        <v>9611.7829999999994</v>
      </c>
      <c r="D11" s="441">
        <v>8712.91</v>
      </c>
      <c r="E11" s="442">
        <v>10.316564729808981</v>
      </c>
      <c r="F11" s="154" t="s">
        <v>267</v>
      </c>
      <c r="G11" s="189" t="s">
        <v>267</v>
      </c>
      <c r="H11" s="156" t="s">
        <v>268</v>
      </c>
      <c r="I11" s="154" t="s">
        <v>267</v>
      </c>
      <c r="J11" s="189" t="s">
        <v>267</v>
      </c>
      <c r="K11" s="156" t="s">
        <v>268</v>
      </c>
      <c r="L11" s="154" t="s">
        <v>116</v>
      </c>
      <c r="M11" s="189" t="s">
        <v>116</v>
      </c>
      <c r="N11" s="156" t="s">
        <v>116</v>
      </c>
      <c r="O11" s="154">
        <v>8471.8729999999996</v>
      </c>
      <c r="P11" s="189">
        <v>8422.5319999999992</v>
      </c>
      <c r="Q11" s="190">
        <v>0.58582146081487563</v>
      </c>
    </row>
    <row r="12" spans="2:17" ht="15.75">
      <c r="B12" s="188" t="s">
        <v>21</v>
      </c>
      <c r="C12" s="440">
        <v>9620.0419999999995</v>
      </c>
      <c r="D12" s="441">
        <v>9291.6</v>
      </c>
      <c r="E12" s="442">
        <v>3.5348271557105244</v>
      </c>
      <c r="F12" s="154" t="s">
        <v>267</v>
      </c>
      <c r="G12" s="189" t="s">
        <v>267</v>
      </c>
      <c r="H12" s="156" t="s">
        <v>268</v>
      </c>
      <c r="I12" s="154">
        <v>9896.0280000000002</v>
      </c>
      <c r="J12" s="189">
        <v>9724.9619999999995</v>
      </c>
      <c r="K12" s="156">
        <v>1.7590402923939521</v>
      </c>
      <c r="L12" s="154" t="s">
        <v>267</v>
      </c>
      <c r="M12" s="189" t="s">
        <v>267</v>
      </c>
      <c r="N12" s="156" t="s">
        <v>268</v>
      </c>
      <c r="O12" s="154">
        <v>8918.4830000000002</v>
      </c>
      <c r="P12" s="189">
        <v>8774.0769999999993</v>
      </c>
      <c r="Q12" s="190">
        <v>1.6458255381164406</v>
      </c>
    </row>
    <row r="13" spans="2:17" ht="15.75">
      <c r="B13" s="188" t="s">
        <v>22</v>
      </c>
      <c r="C13" s="440">
        <v>10552.589</v>
      </c>
      <c r="D13" s="441">
        <v>9927.25</v>
      </c>
      <c r="E13" s="442">
        <v>6.299216802236268</v>
      </c>
      <c r="F13" s="154" t="s">
        <v>267</v>
      </c>
      <c r="G13" s="189" t="s">
        <v>267</v>
      </c>
      <c r="H13" s="156" t="s">
        <v>268</v>
      </c>
      <c r="I13" s="154">
        <v>10726.9</v>
      </c>
      <c r="J13" s="189">
        <v>10045.245999999999</v>
      </c>
      <c r="K13" s="156">
        <v>6.7858368028020459</v>
      </c>
      <c r="L13" s="154" t="s">
        <v>267</v>
      </c>
      <c r="M13" s="189" t="s">
        <v>267</v>
      </c>
      <c r="N13" s="156" t="s">
        <v>268</v>
      </c>
      <c r="O13" s="154">
        <v>9600.1659999999993</v>
      </c>
      <c r="P13" s="189">
        <v>9272.5290000000005</v>
      </c>
      <c r="Q13" s="190">
        <v>3.5334157488210476</v>
      </c>
    </row>
    <row r="14" spans="2:17" ht="15.75">
      <c r="B14" s="188" t="s">
        <v>23</v>
      </c>
      <c r="C14" s="440">
        <v>27760.537</v>
      </c>
      <c r="D14" s="441">
        <v>29713.179</v>
      </c>
      <c r="E14" s="442">
        <v>-6.5716361080044638</v>
      </c>
      <c r="F14" s="154" t="s">
        <v>267</v>
      </c>
      <c r="G14" s="189" t="s">
        <v>267</v>
      </c>
      <c r="H14" s="156" t="s">
        <v>268</v>
      </c>
      <c r="I14" s="154" t="s">
        <v>116</v>
      </c>
      <c r="J14" s="189" t="s">
        <v>116</v>
      </c>
      <c r="K14" s="156" t="s">
        <v>116</v>
      </c>
      <c r="L14" s="154" t="s">
        <v>116</v>
      </c>
      <c r="M14" s="189" t="s">
        <v>116</v>
      </c>
      <c r="N14" s="156" t="s">
        <v>116</v>
      </c>
      <c r="O14" s="154" t="s">
        <v>267</v>
      </c>
      <c r="P14" s="189" t="s">
        <v>267</v>
      </c>
      <c r="Q14" s="190" t="s">
        <v>268</v>
      </c>
    </row>
    <row r="15" spans="2:17" ht="15.75">
      <c r="B15" s="188" t="s">
        <v>24</v>
      </c>
      <c r="C15" s="440">
        <v>11657.954</v>
      </c>
      <c r="D15" s="441">
        <v>11650.355</v>
      </c>
      <c r="E15" s="442">
        <v>6.5225480253607387E-2</v>
      </c>
      <c r="F15" s="154" t="s">
        <v>267</v>
      </c>
      <c r="G15" s="189" t="s">
        <v>267</v>
      </c>
      <c r="H15" s="156" t="s">
        <v>268</v>
      </c>
      <c r="I15" s="154" t="s">
        <v>116</v>
      </c>
      <c r="J15" s="189" t="s">
        <v>116</v>
      </c>
      <c r="K15" s="156" t="s">
        <v>116</v>
      </c>
      <c r="L15" s="154" t="s">
        <v>116</v>
      </c>
      <c r="M15" s="189" t="s">
        <v>116</v>
      </c>
      <c r="N15" s="156" t="s">
        <v>116</v>
      </c>
      <c r="O15" s="154" t="s">
        <v>267</v>
      </c>
      <c r="P15" s="189" t="s">
        <v>267</v>
      </c>
      <c r="Q15" s="190" t="s">
        <v>268</v>
      </c>
    </row>
    <row r="16" spans="2:17" ht="15.75">
      <c r="B16" s="191" t="s">
        <v>25</v>
      </c>
      <c r="C16" s="440">
        <v>19380.78</v>
      </c>
      <c r="D16" s="441">
        <v>19405.43</v>
      </c>
      <c r="E16" s="442">
        <v>-0.12702630140121324</v>
      </c>
      <c r="F16" s="154" t="s">
        <v>267</v>
      </c>
      <c r="G16" s="189" t="s">
        <v>267</v>
      </c>
      <c r="H16" s="156" t="s">
        <v>268</v>
      </c>
      <c r="I16" s="154" t="s">
        <v>116</v>
      </c>
      <c r="J16" s="189" t="s">
        <v>116</v>
      </c>
      <c r="K16" s="156" t="s">
        <v>116</v>
      </c>
      <c r="L16" s="154" t="s">
        <v>116</v>
      </c>
      <c r="M16" s="189" t="s">
        <v>116</v>
      </c>
      <c r="N16" s="156" t="s">
        <v>116</v>
      </c>
      <c r="O16" s="154" t="s">
        <v>267</v>
      </c>
      <c r="P16" s="189" t="s">
        <v>267</v>
      </c>
      <c r="Q16" s="190" t="s">
        <v>268</v>
      </c>
    </row>
    <row r="17" spans="2:17" ht="15.75">
      <c r="B17" s="191" t="s">
        <v>26</v>
      </c>
      <c r="C17" s="440">
        <v>11268.823</v>
      </c>
      <c r="D17" s="441">
        <v>11401.123</v>
      </c>
      <c r="E17" s="442">
        <v>-1.1604120050279194</v>
      </c>
      <c r="F17" s="154" t="s">
        <v>267</v>
      </c>
      <c r="G17" s="189" t="s">
        <v>267</v>
      </c>
      <c r="H17" s="156" t="s">
        <v>268</v>
      </c>
      <c r="I17" s="154" t="s">
        <v>116</v>
      </c>
      <c r="J17" s="189" t="s">
        <v>116</v>
      </c>
      <c r="K17" s="156" t="s">
        <v>116</v>
      </c>
      <c r="L17" s="154" t="s">
        <v>116</v>
      </c>
      <c r="M17" s="189" t="s">
        <v>116</v>
      </c>
      <c r="N17" s="156" t="s">
        <v>116</v>
      </c>
      <c r="O17" s="154" t="s">
        <v>267</v>
      </c>
      <c r="P17" s="189" t="s">
        <v>267</v>
      </c>
      <c r="Q17" s="190" t="s">
        <v>268</v>
      </c>
    </row>
    <row r="18" spans="2:17" ht="15.75">
      <c r="B18" s="191" t="s">
        <v>27</v>
      </c>
      <c r="C18" s="440">
        <v>5268.1450000000004</v>
      </c>
      <c r="D18" s="441">
        <v>5226.3559999999998</v>
      </c>
      <c r="E18" s="442">
        <v>0.79958196494843958</v>
      </c>
      <c r="F18" s="154" t="s">
        <v>116</v>
      </c>
      <c r="G18" s="189" t="s">
        <v>116</v>
      </c>
      <c r="H18" s="156" t="s">
        <v>116</v>
      </c>
      <c r="I18" s="154">
        <v>5406.6189999999997</v>
      </c>
      <c r="J18" s="189">
        <v>5439.5129999999999</v>
      </c>
      <c r="K18" s="156">
        <v>-0.60472325371775437</v>
      </c>
      <c r="L18" s="154" t="s">
        <v>267</v>
      </c>
      <c r="M18" s="189" t="s">
        <v>267</v>
      </c>
      <c r="N18" s="156" t="s">
        <v>268</v>
      </c>
      <c r="O18" s="154">
        <v>4989.8540000000003</v>
      </c>
      <c r="P18" s="189">
        <v>4780.4880000000003</v>
      </c>
      <c r="Q18" s="190">
        <v>4.3795947192002149</v>
      </c>
    </row>
    <row r="19" spans="2:17" ht="16.5" thickBot="1">
      <c r="B19" s="192" t="s">
        <v>28</v>
      </c>
      <c r="C19" s="443">
        <v>7144.92</v>
      </c>
      <c r="D19" s="444">
        <v>7573.3819999999996</v>
      </c>
      <c r="E19" s="445">
        <v>-5.6574724475802167</v>
      </c>
      <c r="F19" s="158" t="s">
        <v>267</v>
      </c>
      <c r="G19" s="313" t="s">
        <v>267</v>
      </c>
      <c r="H19" s="160" t="s">
        <v>268</v>
      </c>
      <c r="I19" s="158" t="s">
        <v>116</v>
      </c>
      <c r="J19" s="313" t="s">
        <v>116</v>
      </c>
      <c r="K19" s="160" t="s">
        <v>116</v>
      </c>
      <c r="L19" s="158" t="s">
        <v>116</v>
      </c>
      <c r="M19" s="313" t="s">
        <v>116</v>
      </c>
      <c r="N19" s="160" t="s">
        <v>116</v>
      </c>
      <c r="O19" s="158" t="s">
        <v>267</v>
      </c>
      <c r="P19" s="313" t="s">
        <v>267</v>
      </c>
      <c r="Q19" s="314" t="s">
        <v>268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K38" sqref="K3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1"/>
      <c r="B1" s="78"/>
      <c r="C1" s="78"/>
      <c r="D1" s="78"/>
      <c r="E1" s="78"/>
      <c r="F1" s="78"/>
    </row>
    <row r="2" spans="1:7" ht="15.75">
      <c r="A2" s="162" t="s">
        <v>178</v>
      </c>
      <c r="B2" s="78"/>
      <c r="C2" s="78"/>
      <c r="D2" s="78"/>
      <c r="E2" s="78"/>
      <c r="F2" s="78"/>
      <c r="G2" s="26"/>
    </row>
    <row r="3" spans="1:7" ht="16.5" thickBot="1">
      <c r="A3" s="78"/>
      <c r="B3" s="163"/>
      <c r="C3" s="161"/>
      <c r="D3" s="164" t="s">
        <v>117</v>
      </c>
      <c r="E3" s="161"/>
      <c r="F3" s="161"/>
      <c r="G3" s="26"/>
    </row>
    <row r="4" spans="1:7" ht="32.25" thickBot="1">
      <c r="A4" s="165" t="s">
        <v>211</v>
      </c>
      <c r="B4" s="166" t="s">
        <v>7</v>
      </c>
      <c r="C4" s="167" t="s">
        <v>31</v>
      </c>
      <c r="D4" s="167" t="s">
        <v>32</v>
      </c>
      <c r="E4" s="167" t="s">
        <v>33</v>
      </c>
      <c r="F4" s="168" t="s">
        <v>34</v>
      </c>
      <c r="G4" s="26"/>
    </row>
    <row r="5" spans="1:7" ht="15.75">
      <c r="A5" s="169" t="s">
        <v>210</v>
      </c>
      <c r="B5" s="170">
        <v>7.26</v>
      </c>
      <c r="C5" s="170">
        <v>7.06</v>
      </c>
      <c r="D5" s="170">
        <v>7.26</v>
      </c>
      <c r="E5" s="170">
        <v>7.16</v>
      </c>
      <c r="F5" s="170">
        <v>7.61</v>
      </c>
      <c r="G5" s="26"/>
    </row>
    <row r="6" spans="1:7" ht="15.75">
      <c r="A6" s="169" t="s">
        <v>213</v>
      </c>
      <c r="B6" s="170">
        <v>7.6779999999999999</v>
      </c>
      <c r="C6" s="170">
        <v>7.21</v>
      </c>
      <c r="D6" s="170">
        <v>7.69</v>
      </c>
      <c r="E6" s="171">
        <v>7.74</v>
      </c>
      <c r="F6" s="170">
        <v>7.94</v>
      </c>
      <c r="G6" s="26"/>
    </row>
    <row r="7" spans="1:7" ht="15.75">
      <c r="A7" s="169" t="s">
        <v>215</v>
      </c>
      <c r="B7" s="170">
        <v>9.5299999999999994</v>
      </c>
      <c r="C7" s="170">
        <v>9.11</v>
      </c>
      <c r="D7" s="170">
        <v>9.57</v>
      </c>
      <c r="E7" s="171">
        <v>9.6</v>
      </c>
      <c r="F7" s="170">
        <v>9.4700000000000006</v>
      </c>
      <c r="G7" s="26"/>
    </row>
    <row r="8" spans="1:7" ht="15.75">
      <c r="A8" s="169" t="s">
        <v>220</v>
      </c>
      <c r="B8" s="170">
        <v>10.17</v>
      </c>
      <c r="C8" s="170">
        <v>10.31</v>
      </c>
      <c r="D8" s="170">
        <v>10.16</v>
      </c>
      <c r="E8" s="171">
        <v>9.98</v>
      </c>
      <c r="F8" s="170">
        <v>10.5</v>
      </c>
      <c r="G8" s="26"/>
    </row>
    <row r="9" spans="1:7" ht="15.75">
      <c r="A9" s="169" t="s">
        <v>222</v>
      </c>
      <c r="B9" s="170">
        <v>9.52</v>
      </c>
      <c r="C9" s="170">
        <v>9.91</v>
      </c>
      <c r="D9" s="170">
        <v>9.4700000000000006</v>
      </c>
      <c r="E9" s="171">
        <v>9.25</v>
      </c>
      <c r="F9" s="170">
        <v>10.119999999999999</v>
      </c>
      <c r="G9" s="26"/>
    </row>
    <row r="10" spans="1:7" ht="15.75">
      <c r="A10" s="169" t="s">
        <v>235</v>
      </c>
      <c r="B10" s="170">
        <v>9.15</v>
      </c>
      <c r="C10" s="170">
        <v>9.5</v>
      </c>
      <c r="D10" s="170">
        <v>9.1300000000000008</v>
      </c>
      <c r="E10" s="171">
        <v>8.9600000000000009</v>
      </c>
      <c r="F10" s="170">
        <v>9.39</v>
      </c>
      <c r="G10" s="26"/>
    </row>
    <row r="11" spans="1:7" ht="15.75">
      <c r="A11" s="169" t="s">
        <v>237</v>
      </c>
      <c r="B11" s="170">
        <v>9.01</v>
      </c>
      <c r="C11" s="170">
        <v>9.43</v>
      </c>
      <c r="D11" s="170">
        <v>8.9600000000000009</v>
      </c>
      <c r="E11" s="171">
        <v>8.84</v>
      </c>
      <c r="F11" s="170">
        <v>9.65</v>
      </c>
      <c r="G11" s="26"/>
    </row>
    <row r="12" spans="1:7" ht="15.75">
      <c r="A12" s="169" t="s">
        <v>238</v>
      </c>
      <c r="B12" s="170">
        <v>9.39</v>
      </c>
      <c r="C12" s="170">
        <v>9.2799999999999994</v>
      </c>
      <c r="D12" s="170">
        <v>9.27</v>
      </c>
      <c r="E12" s="171">
        <v>9.17</v>
      </c>
      <c r="F12" s="170">
        <v>10.91</v>
      </c>
    </row>
    <row r="13" spans="1:7" ht="15.75">
      <c r="A13" s="169" t="s">
        <v>240</v>
      </c>
      <c r="B13" s="170">
        <v>9.375</v>
      </c>
      <c r="C13" s="170">
        <v>9.2799999999999994</v>
      </c>
      <c r="D13" s="170">
        <v>9.27</v>
      </c>
      <c r="E13" s="171">
        <v>9.17</v>
      </c>
      <c r="F13" s="170">
        <v>10.91</v>
      </c>
    </row>
    <row r="14" spans="1:7" ht="15.75">
      <c r="A14" s="169" t="s">
        <v>243</v>
      </c>
      <c r="B14" s="170">
        <v>7.82</v>
      </c>
      <c r="C14" s="170">
        <v>8.4600000000000009</v>
      </c>
      <c r="D14" s="170">
        <v>7.74</v>
      </c>
      <c r="E14" s="171">
        <v>7.49</v>
      </c>
      <c r="F14" s="170">
        <v>9.18</v>
      </c>
    </row>
    <row r="15" spans="1:7" ht="15.75">
      <c r="A15" s="169" t="s">
        <v>252</v>
      </c>
      <c r="B15" s="170">
        <v>8.44</v>
      </c>
      <c r="C15" s="170">
        <v>8.4600000000000009</v>
      </c>
      <c r="D15" s="170">
        <v>8.4</v>
      </c>
      <c r="E15" s="171">
        <v>8.26</v>
      </c>
      <c r="F15" s="170">
        <v>9.5299999999999994</v>
      </c>
    </row>
    <row r="16" spans="1:7" ht="16.5" thickBot="1">
      <c r="A16" s="172"/>
      <c r="B16" s="161"/>
      <c r="C16" s="161"/>
      <c r="D16" s="164" t="s">
        <v>35</v>
      </c>
      <c r="E16" s="161"/>
      <c r="F16" s="173"/>
    </row>
    <row r="17" spans="1:6" ht="16.5" thickBot="1">
      <c r="A17" s="174"/>
      <c r="B17" s="175" t="s">
        <v>7</v>
      </c>
      <c r="C17" s="167" t="s">
        <v>31</v>
      </c>
      <c r="D17" s="167" t="s">
        <v>32</v>
      </c>
      <c r="E17" s="167" t="s">
        <v>33</v>
      </c>
      <c r="F17" s="167" t="s">
        <v>34</v>
      </c>
    </row>
    <row r="18" spans="1:6" ht="15.75">
      <c r="A18" s="169" t="s">
        <v>210</v>
      </c>
      <c r="B18" s="170">
        <v>10.98</v>
      </c>
      <c r="C18" s="170" t="s">
        <v>118</v>
      </c>
      <c r="D18" s="170" t="s">
        <v>118</v>
      </c>
      <c r="E18" s="171" t="s">
        <v>118</v>
      </c>
      <c r="F18" s="170" t="s">
        <v>118</v>
      </c>
    </row>
    <row r="19" spans="1:6" ht="15.75">
      <c r="A19" s="169" t="s">
        <v>213</v>
      </c>
      <c r="B19" s="170">
        <v>11.89</v>
      </c>
      <c r="C19" s="170" t="s">
        <v>118</v>
      </c>
      <c r="D19" s="170" t="s">
        <v>118</v>
      </c>
      <c r="E19" s="171" t="s">
        <v>118</v>
      </c>
      <c r="F19" s="170" t="s">
        <v>118</v>
      </c>
    </row>
    <row r="20" spans="1:6" ht="15.75">
      <c r="A20" s="169" t="s">
        <v>215</v>
      </c>
      <c r="B20" s="170">
        <v>11.558</v>
      </c>
      <c r="C20" s="170" t="s">
        <v>118</v>
      </c>
      <c r="D20" s="170" t="s">
        <v>118</v>
      </c>
      <c r="E20" s="171" t="s">
        <v>118</v>
      </c>
      <c r="F20" s="170" t="s">
        <v>118</v>
      </c>
    </row>
    <row r="21" spans="1:6" ht="15.75">
      <c r="A21" s="169" t="s">
        <v>220</v>
      </c>
      <c r="B21" s="170">
        <v>12.77</v>
      </c>
      <c r="C21" s="170" t="s">
        <v>118</v>
      </c>
      <c r="D21" s="170" t="s">
        <v>118</v>
      </c>
      <c r="E21" s="171" t="s">
        <v>118</v>
      </c>
      <c r="F21" s="170" t="s">
        <v>118</v>
      </c>
    </row>
    <row r="22" spans="1:6" ht="15.75">
      <c r="A22" s="169" t="s">
        <v>222</v>
      </c>
      <c r="B22" s="170">
        <v>14.55</v>
      </c>
      <c r="C22" s="170" t="s">
        <v>118</v>
      </c>
      <c r="D22" s="170" t="s">
        <v>118</v>
      </c>
      <c r="E22" s="171" t="s">
        <v>118</v>
      </c>
      <c r="F22" s="170" t="s">
        <v>118</v>
      </c>
    </row>
    <row r="23" spans="1:6" ht="15.75">
      <c r="A23" s="169" t="s">
        <v>235</v>
      </c>
      <c r="B23" s="170">
        <v>15.03</v>
      </c>
      <c r="C23" s="170" t="s">
        <v>118</v>
      </c>
      <c r="D23" s="170" t="s">
        <v>118</v>
      </c>
      <c r="E23" s="171" t="s">
        <v>118</v>
      </c>
      <c r="F23" s="170" t="s">
        <v>118</v>
      </c>
    </row>
    <row r="24" spans="1:6" ht="15.75">
      <c r="A24" s="169" t="s">
        <v>237</v>
      </c>
      <c r="B24" s="170">
        <v>13.92</v>
      </c>
      <c r="C24" s="170" t="s">
        <v>118</v>
      </c>
      <c r="D24" s="170" t="s">
        <v>118</v>
      </c>
      <c r="E24" s="171" t="s">
        <v>118</v>
      </c>
      <c r="F24" s="170" t="s">
        <v>118</v>
      </c>
    </row>
    <row r="25" spans="1:6" ht="15.75">
      <c r="A25" s="169" t="s">
        <v>238</v>
      </c>
      <c r="B25" s="170">
        <v>14.23</v>
      </c>
      <c r="C25" s="170" t="s">
        <v>118</v>
      </c>
      <c r="D25" s="170" t="s">
        <v>118</v>
      </c>
      <c r="E25" s="171" t="s">
        <v>118</v>
      </c>
      <c r="F25" s="170" t="s">
        <v>118</v>
      </c>
    </row>
    <row r="26" spans="1:6" ht="15.75">
      <c r="A26" s="169" t="s">
        <v>240</v>
      </c>
      <c r="B26" s="170">
        <v>14.875999999999999</v>
      </c>
      <c r="C26" s="170" t="s">
        <v>118</v>
      </c>
      <c r="D26" s="170" t="s">
        <v>118</v>
      </c>
      <c r="E26" s="171" t="s">
        <v>118</v>
      </c>
      <c r="F26" s="170" t="s">
        <v>118</v>
      </c>
    </row>
    <row r="27" spans="1:6" ht="15.75">
      <c r="A27" s="169" t="s">
        <v>243</v>
      </c>
      <c r="B27" s="170">
        <v>14.77</v>
      </c>
      <c r="C27" s="170" t="s">
        <v>118</v>
      </c>
      <c r="D27" s="170" t="s">
        <v>118</v>
      </c>
      <c r="E27" s="171" t="s">
        <v>118</v>
      </c>
      <c r="F27" s="170" t="s">
        <v>118</v>
      </c>
    </row>
    <row r="28" spans="1:6" ht="15.75">
      <c r="A28" s="169" t="s">
        <v>252</v>
      </c>
      <c r="B28" s="170">
        <v>15.77</v>
      </c>
      <c r="C28" s="170" t="s">
        <v>118</v>
      </c>
      <c r="D28" s="170" t="s">
        <v>118</v>
      </c>
      <c r="E28" s="171" t="s">
        <v>118</v>
      </c>
      <c r="F28" s="170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7" workbookViewId="0">
      <selection activeCell="S28" sqref="S28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7" t="s">
        <v>253</v>
      </c>
      <c r="C2" s="78"/>
      <c r="D2" s="78"/>
      <c r="E2" s="78"/>
      <c r="F2" s="73"/>
      <c r="G2" s="73"/>
      <c r="H2" s="73"/>
      <c r="I2" s="73"/>
      <c r="J2" s="73"/>
      <c r="K2" s="73"/>
      <c r="L2" s="73"/>
      <c r="M2" s="73"/>
      <c r="N2" s="73"/>
    </row>
    <row r="3" spans="2:21" ht="15.75">
      <c r="B3" s="73"/>
      <c r="C3" s="73"/>
      <c r="D3" s="74"/>
      <c r="E3" s="73"/>
      <c r="F3" s="75"/>
      <c r="G3" s="76"/>
      <c r="H3" s="73"/>
      <c r="I3" s="73"/>
      <c r="J3" s="73"/>
      <c r="K3" s="73"/>
      <c r="L3" s="73"/>
      <c r="M3" s="73"/>
      <c r="N3" s="73"/>
    </row>
    <row r="4" spans="2:21" ht="16.5" thickBot="1">
      <c r="B4" s="73"/>
      <c r="C4" s="73"/>
      <c r="D4" s="74" t="s">
        <v>85</v>
      </c>
      <c r="E4" s="73"/>
      <c r="F4" s="75"/>
      <c r="G4" s="76"/>
      <c r="H4" s="73"/>
      <c r="I4" s="73"/>
      <c r="J4" s="73"/>
      <c r="K4" s="73"/>
      <c r="L4" s="73"/>
      <c r="M4" s="73"/>
      <c r="N4" s="73"/>
    </row>
    <row r="5" spans="2:21" ht="16.5" thickBot="1">
      <c r="B5" s="81" t="s">
        <v>86</v>
      </c>
      <c r="C5" s="105" t="s">
        <v>87</v>
      </c>
      <c r="D5" s="106" t="s">
        <v>88</v>
      </c>
      <c r="E5" s="106" t="s">
        <v>89</v>
      </c>
      <c r="F5" s="106" t="s">
        <v>90</v>
      </c>
      <c r="G5" s="106" t="s">
        <v>91</v>
      </c>
      <c r="H5" s="106" t="s">
        <v>92</v>
      </c>
      <c r="I5" s="106" t="s">
        <v>93</v>
      </c>
      <c r="J5" s="106" t="s">
        <v>94</v>
      </c>
      <c r="K5" s="106" t="s">
        <v>95</v>
      </c>
      <c r="L5" s="106" t="s">
        <v>96</v>
      </c>
      <c r="M5" s="106" t="s">
        <v>97</v>
      </c>
      <c r="N5" s="107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5"/>
      <c r="H6" s="85"/>
      <c r="I6" s="85"/>
      <c r="J6" s="35"/>
      <c r="K6" s="35"/>
      <c r="L6" s="35"/>
      <c r="M6" s="35"/>
      <c r="N6" s="36"/>
    </row>
    <row r="7" spans="2:21" ht="15.75">
      <c r="B7" s="40" t="s">
        <v>100</v>
      </c>
      <c r="C7" s="332">
        <v>3365.8284528305776</v>
      </c>
      <c r="D7" s="98">
        <v>3378.9593195787402</v>
      </c>
      <c r="E7" s="98">
        <v>3519.6335493326173</v>
      </c>
      <c r="F7" s="98">
        <v>3491.2204606955479</v>
      </c>
      <c r="G7" s="98">
        <v>3475.4768045139958</v>
      </c>
      <c r="H7" s="98">
        <v>3625.9712143204601</v>
      </c>
      <c r="I7" s="98">
        <v>3654.8000920762447</v>
      </c>
      <c r="J7" s="98">
        <v>3626.4058720467087</v>
      </c>
      <c r="K7" s="98">
        <v>3563.2809493281484</v>
      </c>
      <c r="L7" s="98">
        <v>3450.7512560281461</v>
      </c>
      <c r="M7" s="98">
        <v>3436.6867858971668</v>
      </c>
      <c r="N7" s="99">
        <v>3250.361738244962</v>
      </c>
    </row>
    <row r="8" spans="2:21" ht="15.75">
      <c r="B8" s="33" t="s">
        <v>101</v>
      </c>
      <c r="C8" s="86">
        <v>3236.1440956584729</v>
      </c>
      <c r="D8" s="87">
        <v>3323.0044351202337</v>
      </c>
      <c r="E8" s="87">
        <v>3442.3101888828219</v>
      </c>
      <c r="F8" s="87">
        <v>3302.6696895591044</v>
      </c>
      <c r="G8" s="87">
        <v>3320.8695305467868</v>
      </c>
      <c r="H8" s="87">
        <v>3407.5451874259434</v>
      </c>
      <c r="I8" s="87">
        <v>3528.7505966442886</v>
      </c>
      <c r="J8" s="87">
        <v>3625.9084617695244</v>
      </c>
      <c r="K8" s="87">
        <v>3690.4413464457784</v>
      </c>
      <c r="L8" s="87">
        <v>3475.4260684985807</v>
      </c>
      <c r="M8" s="87">
        <v>3406.7716292790137</v>
      </c>
      <c r="N8" s="88">
        <v>3187.7531900326994</v>
      </c>
    </row>
    <row r="9" spans="2:21" ht="15.75">
      <c r="B9" s="33" t="s">
        <v>102</v>
      </c>
      <c r="C9" s="89">
        <v>3271.4978238916769</v>
      </c>
      <c r="D9" s="90">
        <v>3415.3397253482494</v>
      </c>
      <c r="E9" s="90">
        <v>3658.7973880610675</v>
      </c>
      <c r="F9" s="90">
        <v>3954.4405623580728</v>
      </c>
      <c r="G9" s="90">
        <v>4026.6581379013369</v>
      </c>
      <c r="H9" s="90">
        <v>4126.3499965726596</v>
      </c>
      <c r="I9" s="90">
        <v>4261.4459007460691</v>
      </c>
      <c r="J9" s="90">
        <v>4194.91</v>
      </c>
      <c r="K9" s="91">
        <v>4128.18</v>
      </c>
      <c r="L9" s="90">
        <v>3897</v>
      </c>
      <c r="M9" s="90">
        <v>3801.03</v>
      </c>
      <c r="N9" s="92">
        <v>3948.82</v>
      </c>
    </row>
    <row r="10" spans="2:21" ht="16.5" thickBot="1">
      <c r="B10" s="33" t="s">
        <v>113</v>
      </c>
      <c r="C10" s="87">
        <v>3927.66</v>
      </c>
      <c r="D10" s="87">
        <v>3875.94</v>
      </c>
      <c r="E10" s="87">
        <v>4085.7</v>
      </c>
      <c r="F10" s="87">
        <v>3172.59</v>
      </c>
      <c r="G10" s="87">
        <v>3221.11</v>
      </c>
      <c r="H10" s="87">
        <v>3563.6</v>
      </c>
      <c r="I10" s="87">
        <v>3790.28</v>
      </c>
      <c r="J10" s="87">
        <v>3330.53</v>
      </c>
      <c r="K10" s="87">
        <v>3503.9</v>
      </c>
      <c r="L10" s="87">
        <v>3064.46</v>
      </c>
      <c r="M10" s="87">
        <v>3033.45</v>
      </c>
      <c r="N10" s="88">
        <v>2962.46</v>
      </c>
    </row>
    <row r="11" spans="2:21" ht="16.5" thickBot="1">
      <c r="B11" s="33" t="s">
        <v>177</v>
      </c>
      <c r="C11" s="87">
        <v>3620.98</v>
      </c>
      <c r="D11" s="87">
        <v>3955.76</v>
      </c>
      <c r="E11" s="87">
        <v>4202.38</v>
      </c>
      <c r="F11" s="87">
        <v>4519.87</v>
      </c>
      <c r="G11" s="87">
        <v>4880.21</v>
      </c>
      <c r="H11" s="87">
        <v>5030.82</v>
      </c>
      <c r="I11" s="87">
        <v>5046.96</v>
      </c>
      <c r="J11" s="87">
        <v>4618</v>
      </c>
      <c r="K11" s="87">
        <v>4188.8500000000004</v>
      </c>
      <c r="L11" s="87">
        <v>4102.99</v>
      </c>
      <c r="M11" s="87">
        <v>4802.1499999999996</v>
      </c>
      <c r="N11" s="88">
        <v>5259.06</v>
      </c>
      <c r="U11" s="22"/>
    </row>
    <row r="12" spans="2:21" ht="16.5" thickBot="1">
      <c r="B12" s="333">
        <v>2022</v>
      </c>
      <c r="C12" s="104">
        <v>5344.09</v>
      </c>
      <c r="D12" s="104">
        <v>5776.63</v>
      </c>
      <c r="E12" s="104">
        <v>7395.1</v>
      </c>
      <c r="F12" s="95">
        <v>8084.95</v>
      </c>
      <c r="G12" s="95">
        <v>7581.8</v>
      </c>
      <c r="H12" s="95">
        <v>7352.15</v>
      </c>
      <c r="I12" s="95">
        <v>7252.15</v>
      </c>
      <c r="J12" s="95">
        <v>6958.4</v>
      </c>
      <c r="K12" s="95">
        <v>6963.5</v>
      </c>
      <c r="L12" s="95">
        <v>6424.74</v>
      </c>
      <c r="M12" s="95">
        <v>6930.73</v>
      </c>
      <c r="N12" s="100"/>
    </row>
    <row r="13" spans="2:21" ht="16.5" thickBot="1">
      <c r="B13" s="37" t="s">
        <v>103</v>
      </c>
      <c r="C13" s="38"/>
      <c r="D13" s="38"/>
      <c r="E13" s="38"/>
      <c r="F13" s="38"/>
      <c r="G13" s="97"/>
      <c r="H13" s="97"/>
      <c r="I13" s="97"/>
      <c r="J13" s="38"/>
      <c r="K13" s="38"/>
      <c r="L13" s="38"/>
      <c r="M13" s="38"/>
      <c r="N13" s="39"/>
    </row>
    <row r="14" spans="2:21" ht="15.75">
      <c r="B14" s="40" t="s">
        <v>100</v>
      </c>
      <c r="C14" s="98">
        <v>12559.234040187543</v>
      </c>
      <c r="D14" s="98">
        <v>12801.955841467696</v>
      </c>
      <c r="E14" s="98">
        <v>13153.120316210187</v>
      </c>
      <c r="F14" s="98">
        <v>13263.269886981176</v>
      </c>
      <c r="G14" s="98">
        <v>13324.883951138463</v>
      </c>
      <c r="H14" s="98">
        <v>13538.172834960335</v>
      </c>
      <c r="I14" s="98">
        <v>13862.836530533841</v>
      </c>
      <c r="J14" s="98">
        <v>13895.974953138399</v>
      </c>
      <c r="K14" s="98">
        <v>13899.947538657194</v>
      </c>
      <c r="L14" s="98">
        <v>13821.559014955943</v>
      </c>
      <c r="M14" s="98">
        <v>13906.200620335763</v>
      </c>
      <c r="N14" s="99">
        <v>13820.838083652592</v>
      </c>
    </row>
    <row r="15" spans="2:21" ht="15.75">
      <c r="B15" s="33" t="s">
        <v>101</v>
      </c>
      <c r="C15" s="87">
        <v>13739.491085149693</v>
      </c>
      <c r="D15" s="87">
        <v>13984.247071825299</v>
      </c>
      <c r="E15" s="87">
        <v>14179.736514897744</v>
      </c>
      <c r="F15" s="87">
        <v>14506.883498662564</v>
      </c>
      <c r="G15" s="87">
        <v>15034.480490328413</v>
      </c>
      <c r="H15" s="87">
        <v>15693.511271606831</v>
      </c>
      <c r="I15" s="87">
        <v>15993.862952987773</v>
      </c>
      <c r="J15" s="87">
        <v>15799.271546431495</v>
      </c>
      <c r="K15" s="87">
        <v>15492.744447643703</v>
      </c>
      <c r="L15" s="87">
        <v>14249.293572763458</v>
      </c>
      <c r="M15" s="87">
        <v>13516.254659651697</v>
      </c>
      <c r="N15" s="88">
        <v>12881.834767390546</v>
      </c>
    </row>
    <row r="16" spans="2:21" ht="15.75">
      <c r="B16" s="33" t="s">
        <v>102</v>
      </c>
      <c r="C16" s="87">
        <v>13156.511347944983</v>
      </c>
      <c r="D16" s="87">
        <v>13666.209864837068</v>
      </c>
      <c r="E16" s="87">
        <v>13976.05602391201</v>
      </c>
      <c r="F16" s="87">
        <v>14041.635223887839</v>
      </c>
      <c r="G16" s="87">
        <v>14092.17963575708</v>
      </c>
      <c r="H16" s="87">
        <v>13756.505811488036</v>
      </c>
      <c r="I16" s="87">
        <v>13844.405364894954</v>
      </c>
      <c r="J16" s="87">
        <v>13643.57</v>
      </c>
      <c r="K16" s="93">
        <v>13445.4</v>
      </c>
      <c r="L16" s="87">
        <v>12578.29</v>
      </c>
      <c r="M16" s="87">
        <v>12283.97</v>
      </c>
      <c r="N16" s="88">
        <v>12635.53</v>
      </c>
    </row>
    <row r="17" spans="2:17" ht="15.75">
      <c r="B17" s="33" t="s">
        <v>113</v>
      </c>
      <c r="C17" s="87">
        <v>12560.93</v>
      </c>
      <c r="D17" s="87">
        <v>12841.93</v>
      </c>
      <c r="E17" s="87">
        <v>13507.34</v>
      </c>
      <c r="F17" s="87">
        <v>11613.27</v>
      </c>
      <c r="G17" s="87">
        <v>11690.34</v>
      </c>
      <c r="H17" s="87">
        <v>12053</v>
      </c>
      <c r="I17" s="87">
        <v>12131.25</v>
      </c>
      <c r="J17" s="87">
        <v>12132.41</v>
      </c>
      <c r="K17" s="93">
        <v>12151.2</v>
      </c>
      <c r="L17" s="93">
        <v>11234.94</v>
      </c>
      <c r="M17" s="93">
        <v>10645.3</v>
      </c>
      <c r="N17" s="94">
        <v>10633.9</v>
      </c>
    </row>
    <row r="18" spans="2:17" ht="15.75">
      <c r="B18" s="33" t="s">
        <v>177</v>
      </c>
      <c r="C18" s="87">
        <v>12398.88</v>
      </c>
      <c r="D18" s="87">
        <v>12537.57</v>
      </c>
      <c r="E18" s="87">
        <v>13223</v>
      </c>
      <c r="F18" s="87">
        <v>13954.85</v>
      </c>
      <c r="G18" s="87">
        <v>15123.49</v>
      </c>
      <c r="H18" s="87">
        <v>15742.41</v>
      </c>
      <c r="I18" s="87">
        <v>16200.93</v>
      </c>
      <c r="J18" s="87">
        <v>15525.1</v>
      </c>
      <c r="K18" s="93">
        <v>14570.18</v>
      </c>
      <c r="L18" s="93">
        <v>14314.93</v>
      </c>
      <c r="M18" s="93">
        <v>15284.3</v>
      </c>
      <c r="N18" s="94">
        <v>15518.42</v>
      </c>
    </row>
    <row r="19" spans="2:17" ht="16.5" thickBot="1">
      <c r="B19" s="43">
        <v>2022</v>
      </c>
      <c r="C19" s="95">
        <v>15965.15</v>
      </c>
      <c r="D19" s="95">
        <v>16695.57</v>
      </c>
      <c r="E19" s="95">
        <v>21125.11</v>
      </c>
      <c r="F19" s="95">
        <v>23363.196</v>
      </c>
      <c r="G19" s="95">
        <v>23017.13</v>
      </c>
      <c r="H19" s="95">
        <v>22048.52</v>
      </c>
      <c r="I19" s="366">
        <v>21919.5</v>
      </c>
      <c r="J19" s="366">
        <v>21774.5</v>
      </c>
      <c r="K19" s="366">
        <v>21748.1</v>
      </c>
      <c r="L19" s="366">
        <v>20776.57</v>
      </c>
      <c r="M19" s="366">
        <v>19679.88</v>
      </c>
      <c r="N19" s="96"/>
    </row>
    <row r="20" spans="2:17" ht="16.5" thickBot="1">
      <c r="B20" s="37" t="s">
        <v>104</v>
      </c>
      <c r="C20" s="38"/>
      <c r="D20" s="38"/>
      <c r="E20" s="38"/>
      <c r="F20" s="38"/>
      <c r="G20" s="97"/>
      <c r="H20" s="97"/>
      <c r="I20" s="97"/>
      <c r="J20" s="38"/>
      <c r="K20" s="38"/>
      <c r="L20" s="38"/>
      <c r="M20" s="38"/>
      <c r="N20" s="39"/>
    </row>
    <row r="21" spans="2:17" ht="15.75">
      <c r="B21" s="40" t="s">
        <v>100</v>
      </c>
      <c r="C21" s="98">
        <v>5314.2604699816602</v>
      </c>
      <c r="D21" s="98">
        <v>5019.0092079734259</v>
      </c>
      <c r="E21" s="98">
        <v>5271.5842321086975</v>
      </c>
      <c r="F21" s="98">
        <v>5202.0182096955332</v>
      </c>
      <c r="G21" s="98">
        <v>5164.9544469586062</v>
      </c>
      <c r="H21" s="98">
        <v>5179.6002208276032</v>
      </c>
      <c r="I21" s="98">
        <v>5372.1624865117637</v>
      </c>
      <c r="J21" s="98">
        <v>5469.7899176214642</v>
      </c>
      <c r="K21" s="98">
        <v>5247.819114791454</v>
      </c>
      <c r="L21" s="98">
        <v>5364.1382814741091</v>
      </c>
      <c r="M21" s="98">
        <v>5296.5961964617172</v>
      </c>
      <c r="N21" s="99">
        <v>5182.8125519510704</v>
      </c>
    </row>
    <row r="22" spans="2:17" ht="15.75">
      <c r="B22" s="33" t="s">
        <v>101</v>
      </c>
      <c r="C22" s="87">
        <v>5153.248792471597</v>
      </c>
      <c r="D22" s="87">
        <v>5160.113186104847</v>
      </c>
      <c r="E22" s="87">
        <v>5262.802739071205</v>
      </c>
      <c r="F22" s="87">
        <v>5072.8866636131652</v>
      </c>
      <c r="G22" s="87">
        <v>5125.2152257370608</v>
      </c>
      <c r="H22" s="87">
        <v>5805.7079620360701</v>
      </c>
      <c r="I22" s="87">
        <v>5399.7625224823305</v>
      </c>
      <c r="J22" s="87">
        <v>5433.524375720167</v>
      </c>
      <c r="K22" s="87">
        <v>5835.0656264034023</v>
      </c>
      <c r="L22" s="87">
        <v>5574.5034561756156</v>
      </c>
      <c r="M22" s="87">
        <v>5735.0613805574185</v>
      </c>
      <c r="N22" s="88">
        <v>5576.3220076120506</v>
      </c>
    </row>
    <row r="23" spans="2:17" ht="15.75">
      <c r="B23" s="33" t="s">
        <v>102</v>
      </c>
      <c r="C23" s="87">
        <v>5617.1159296817877</v>
      </c>
      <c r="D23" s="87">
        <v>5788.131599414347</v>
      </c>
      <c r="E23" s="87">
        <v>5971.9509861254919</v>
      </c>
      <c r="F23" s="87">
        <v>5763.6205974723016</v>
      </c>
      <c r="G23" s="87">
        <v>5989.7517233279459</v>
      </c>
      <c r="H23" s="87">
        <v>6281.3365448565301</v>
      </c>
      <c r="I23" s="87">
        <v>6252.907477563791</v>
      </c>
      <c r="J23" s="87">
        <v>5983.82</v>
      </c>
      <c r="K23" s="93">
        <v>5897.12</v>
      </c>
      <c r="L23" s="87">
        <v>5745.33</v>
      </c>
      <c r="M23" s="87">
        <v>5457.01</v>
      </c>
      <c r="N23" s="88">
        <v>5667.38</v>
      </c>
    </row>
    <row r="24" spans="2:17" ht="15.75">
      <c r="B24" s="33" t="s">
        <v>113</v>
      </c>
      <c r="C24" s="87">
        <v>5869.79</v>
      </c>
      <c r="D24" s="87">
        <v>5469.22</v>
      </c>
      <c r="E24" s="87">
        <v>5930.18</v>
      </c>
      <c r="F24" s="87">
        <v>5130.1899999999996</v>
      </c>
      <c r="G24" s="87">
        <v>4947.0200000000004</v>
      </c>
      <c r="H24" s="87">
        <v>4854.82</v>
      </c>
      <c r="I24" s="87">
        <v>5463.63</v>
      </c>
      <c r="J24" s="87">
        <v>5021.99</v>
      </c>
      <c r="K24" s="87">
        <v>5069.3599999999997</v>
      </c>
      <c r="L24" s="87">
        <v>4822.3999999999996</v>
      </c>
      <c r="M24" s="87">
        <v>5007.4399999999996</v>
      </c>
      <c r="N24" s="88">
        <v>5120.5600000000004</v>
      </c>
    </row>
    <row r="25" spans="2:17" ht="15.75">
      <c r="B25" s="33" t="s">
        <v>177</v>
      </c>
      <c r="C25" s="87">
        <v>5592.36</v>
      </c>
      <c r="D25" s="87">
        <v>5877.89</v>
      </c>
      <c r="E25" s="87">
        <v>6399.77</v>
      </c>
      <c r="F25" s="87">
        <v>7054.41</v>
      </c>
      <c r="G25" s="87">
        <v>7244.45</v>
      </c>
      <c r="H25" s="87">
        <v>7356.8</v>
      </c>
      <c r="I25" s="87">
        <v>7728.72</v>
      </c>
      <c r="J25" s="87">
        <v>7506.81</v>
      </c>
      <c r="K25" s="87">
        <v>7097.27</v>
      </c>
      <c r="L25" s="87">
        <v>6623.53</v>
      </c>
      <c r="M25" s="87">
        <v>7010.25</v>
      </c>
      <c r="N25" s="88">
        <v>7235.7</v>
      </c>
    </row>
    <row r="26" spans="2:17" ht="16.5" thickBot="1">
      <c r="B26" s="333">
        <v>2022</v>
      </c>
      <c r="C26" s="104">
        <v>7457.05</v>
      </c>
      <c r="D26" s="104">
        <v>7998.38</v>
      </c>
      <c r="E26" s="104">
        <v>9837.65</v>
      </c>
      <c r="F26" s="104">
        <v>10838.32</v>
      </c>
      <c r="G26" s="104">
        <v>10719.2</v>
      </c>
      <c r="H26" s="95">
        <v>10310.85</v>
      </c>
      <c r="I26" s="95">
        <v>10998.11</v>
      </c>
      <c r="J26" s="95">
        <v>10898.11</v>
      </c>
      <c r="K26" s="95">
        <v>10530.9</v>
      </c>
      <c r="L26" s="95">
        <v>10182.700000000001</v>
      </c>
      <c r="M26" s="95">
        <v>9320.6299999999992</v>
      </c>
      <c r="N26" s="100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98">
        <v>5453.6387719944387</v>
      </c>
      <c r="D28" s="98">
        <v>5009.9690612261884</v>
      </c>
      <c r="E28" s="98">
        <v>5051.4095324178161</v>
      </c>
      <c r="F28" s="98">
        <v>5388.5021247766526</v>
      </c>
      <c r="G28" s="98">
        <v>5250.559663686995</v>
      </c>
      <c r="H28" s="98">
        <v>5076.8645341278716</v>
      </c>
      <c r="I28" s="98">
        <v>5269.8513906929738</v>
      </c>
      <c r="J28" s="98">
        <v>5150.0246562497023</v>
      </c>
      <c r="K28" s="98">
        <v>5210.3566546345455</v>
      </c>
      <c r="L28" s="98">
        <v>5052.0757605319723</v>
      </c>
      <c r="M28" s="98">
        <v>5119.0659501347718</v>
      </c>
      <c r="N28" s="99">
        <v>4964.4481024813767</v>
      </c>
    </row>
    <row r="29" spans="2:17" ht="15.75">
      <c r="B29" s="33" t="s">
        <v>101</v>
      </c>
      <c r="C29" s="87">
        <v>5015.8153870110955</v>
      </c>
      <c r="D29" s="87">
        <v>5000.8101164956279</v>
      </c>
      <c r="E29" s="87">
        <v>4938.0746085523042</v>
      </c>
      <c r="F29" s="87">
        <v>5150.1959746999655</v>
      </c>
      <c r="G29" s="87">
        <v>5331.6388722136298</v>
      </c>
      <c r="H29" s="87">
        <v>5436.6288134242923</v>
      </c>
      <c r="I29" s="87">
        <v>5282.450323395833</v>
      </c>
      <c r="J29" s="87">
        <v>5530.4959896477194</v>
      </c>
      <c r="K29" s="87">
        <v>5399.4109330539195</v>
      </c>
      <c r="L29" s="87">
        <v>5199.7208702346134</v>
      </c>
      <c r="M29" s="87">
        <v>5140.1404809857786</v>
      </c>
      <c r="N29" s="88">
        <v>5033.7519536851451</v>
      </c>
    </row>
    <row r="30" spans="2:17" ht="15.75">
      <c r="B30" s="33" t="s">
        <v>102</v>
      </c>
      <c r="C30" s="87">
        <v>4961.7347747537051</v>
      </c>
      <c r="D30" s="87">
        <v>5117.2800041355622</v>
      </c>
      <c r="E30" s="87">
        <v>5248.4616287919052</v>
      </c>
      <c r="F30" s="87">
        <v>5395.3594395843566</v>
      </c>
      <c r="G30" s="87">
        <v>5283.872476400019</v>
      </c>
      <c r="H30" s="87">
        <v>5454.2047400902893</v>
      </c>
      <c r="I30" s="87">
        <v>5510.2066170614507</v>
      </c>
      <c r="J30" s="87">
        <v>5542.26</v>
      </c>
      <c r="K30" s="93">
        <v>5373.04</v>
      </c>
      <c r="L30" s="87">
        <v>5253.47</v>
      </c>
      <c r="M30" s="87">
        <v>5198.91</v>
      </c>
      <c r="N30" s="88">
        <v>5305.16</v>
      </c>
      <c r="Q30" s="45"/>
    </row>
    <row r="31" spans="2:17" ht="15.75">
      <c r="B31" s="33" t="s">
        <v>113</v>
      </c>
      <c r="C31" s="87">
        <v>5356.76</v>
      </c>
      <c r="D31" s="87">
        <v>5329.89</v>
      </c>
      <c r="E31" s="87">
        <v>5583.9</v>
      </c>
      <c r="F31" s="87">
        <v>4916.3500000000004</v>
      </c>
      <c r="G31" s="87">
        <v>4772.09</v>
      </c>
      <c r="H31" s="87">
        <v>5162.7</v>
      </c>
      <c r="I31" s="87">
        <v>5206.12</v>
      </c>
      <c r="J31" s="87">
        <v>4889.99</v>
      </c>
      <c r="K31" s="93">
        <v>4862.8999999999996</v>
      </c>
      <c r="L31" s="93">
        <v>4713.41</v>
      </c>
      <c r="M31" s="93">
        <v>4703.22</v>
      </c>
      <c r="N31" s="94">
        <v>4736.66</v>
      </c>
    </row>
    <row r="32" spans="2:17" ht="15.75">
      <c r="B32" s="33" t="s">
        <v>177</v>
      </c>
      <c r="C32" s="87">
        <v>5229.28</v>
      </c>
      <c r="D32" s="87">
        <v>5622.4</v>
      </c>
      <c r="E32" s="87">
        <v>5739.49</v>
      </c>
      <c r="F32" s="87">
        <v>6095.42</v>
      </c>
      <c r="G32" s="87">
        <v>6543.51</v>
      </c>
      <c r="H32" s="87">
        <v>6764.49</v>
      </c>
      <c r="I32" s="87">
        <v>6758.2</v>
      </c>
      <c r="J32" s="87">
        <v>6257.61</v>
      </c>
      <c r="K32" s="87">
        <v>6257.61</v>
      </c>
      <c r="L32" s="87">
        <v>5629.42</v>
      </c>
      <c r="M32" s="87">
        <v>6089.17</v>
      </c>
      <c r="N32" s="88">
        <v>6336.33</v>
      </c>
    </row>
    <row r="33" spans="2:14" ht="16.5" thickBot="1">
      <c r="B33" s="333">
        <v>2022</v>
      </c>
      <c r="C33" s="104">
        <v>6721.5</v>
      </c>
      <c r="D33" s="104">
        <v>6833.9</v>
      </c>
      <c r="E33" s="104">
        <v>8301.15</v>
      </c>
      <c r="F33" s="104">
        <v>9502.5300000000007</v>
      </c>
      <c r="G33" s="104">
        <v>9253.9</v>
      </c>
      <c r="H33" s="95">
        <v>8966.7800000000007</v>
      </c>
      <c r="I33" s="95">
        <v>9560.4699999999993</v>
      </c>
      <c r="J33" s="95">
        <v>8984</v>
      </c>
      <c r="K33" s="95">
        <v>8925.8330000000005</v>
      </c>
      <c r="L33" s="95">
        <v>8443.18</v>
      </c>
      <c r="M33" s="95">
        <v>8458.36</v>
      </c>
      <c r="N33" s="100"/>
    </row>
    <row r="34" spans="2:14" ht="16.5" thickBot="1">
      <c r="B34" s="37" t="s">
        <v>106</v>
      </c>
      <c r="C34" s="38"/>
      <c r="D34" s="38"/>
      <c r="E34" s="38"/>
      <c r="F34" s="38"/>
      <c r="G34" s="97"/>
      <c r="H34" s="97"/>
      <c r="I34" s="97"/>
      <c r="J34" s="38"/>
      <c r="K34" s="38"/>
      <c r="L34" s="38"/>
      <c r="M34" s="38"/>
      <c r="N34" s="39"/>
    </row>
    <row r="35" spans="2:14" ht="15.75">
      <c r="B35" s="40" t="s">
        <v>100</v>
      </c>
      <c r="C35" s="98">
        <v>5511.5961913218489</v>
      </c>
      <c r="D35" s="98">
        <v>5386.5069713345019</v>
      </c>
      <c r="E35" s="98">
        <v>5415.6624121924397</v>
      </c>
      <c r="F35" s="98">
        <v>5409.4355550208438</v>
      </c>
      <c r="G35" s="98">
        <v>5460.1073344723673</v>
      </c>
      <c r="H35" s="98">
        <v>5407.9152298806657</v>
      </c>
      <c r="I35" s="98">
        <v>5420.0106764052307</v>
      </c>
      <c r="J35" s="98">
        <v>5378.2994017474111</v>
      </c>
      <c r="K35" s="98">
        <v>5388.3867894457435</v>
      </c>
      <c r="L35" s="98">
        <v>5430.4096475948872</v>
      </c>
      <c r="M35" s="98">
        <v>5394.6718437645877</v>
      </c>
      <c r="N35" s="99">
        <v>5515.9668493263225</v>
      </c>
    </row>
    <row r="36" spans="2:14" ht="15.75">
      <c r="B36" s="33" t="s">
        <v>101</v>
      </c>
      <c r="C36" s="87">
        <v>5405.0975186845117</v>
      </c>
      <c r="D36" s="87">
        <v>5357.4152578832018</v>
      </c>
      <c r="E36" s="87">
        <v>5391.8139706959719</v>
      </c>
      <c r="F36" s="87">
        <v>5513.4903181370928</v>
      </c>
      <c r="G36" s="87">
        <v>5563.275207517735</v>
      </c>
      <c r="H36" s="87">
        <v>5597.9379982030277</v>
      </c>
      <c r="I36" s="87">
        <v>5718.8278754338553</v>
      </c>
      <c r="J36" s="87">
        <v>5841.2796117763937</v>
      </c>
      <c r="K36" s="87">
        <v>5959.2775228495175</v>
      </c>
      <c r="L36" s="87">
        <v>5635.5925007458745</v>
      </c>
      <c r="M36" s="87">
        <v>5663.9329770721397</v>
      </c>
      <c r="N36" s="88">
        <v>5630.6530580936715</v>
      </c>
    </row>
    <row r="37" spans="2:14" ht="15.75">
      <c r="B37" s="33" t="s">
        <v>102</v>
      </c>
      <c r="C37" s="87">
        <v>5416.8179829433102</v>
      </c>
      <c r="D37" s="87">
        <v>5572.7657273669647</v>
      </c>
      <c r="E37" s="87">
        <v>5706.1442565558655</v>
      </c>
      <c r="F37" s="87">
        <v>5744.9181026953165</v>
      </c>
      <c r="G37" s="87">
        <v>5715.792171486145</v>
      </c>
      <c r="H37" s="87">
        <v>5736.8091841516944</v>
      </c>
      <c r="I37" s="87">
        <v>5748.4367518750441</v>
      </c>
      <c r="J37" s="87">
        <v>5791.85</v>
      </c>
      <c r="K37" s="93">
        <v>5776.36</v>
      </c>
      <c r="L37" s="87">
        <v>5594.4</v>
      </c>
      <c r="M37" s="87">
        <v>5481.31</v>
      </c>
      <c r="N37" s="88">
        <v>5556.63</v>
      </c>
    </row>
    <row r="38" spans="2:14" ht="15.75">
      <c r="B38" s="33" t="s">
        <v>113</v>
      </c>
      <c r="C38" s="87">
        <v>5637.88</v>
      </c>
      <c r="D38" s="87">
        <v>5545.5</v>
      </c>
      <c r="E38" s="87">
        <v>5686.5</v>
      </c>
      <c r="F38" s="87">
        <v>5033.8900000000003</v>
      </c>
      <c r="G38" s="87">
        <v>4995.3999999999996</v>
      </c>
      <c r="H38" s="87">
        <v>5270.3</v>
      </c>
      <c r="I38" s="87">
        <v>5393.53</v>
      </c>
      <c r="J38" s="87">
        <v>5485.65</v>
      </c>
      <c r="K38" s="87">
        <v>5198.3</v>
      </c>
      <c r="L38" s="87">
        <v>4913.1099999999997</v>
      </c>
      <c r="M38" s="87">
        <v>4788.8900000000003</v>
      </c>
      <c r="N38" s="88">
        <v>4977.99</v>
      </c>
    </row>
    <row r="39" spans="2:14" ht="15.75">
      <c r="B39" s="33" t="s">
        <v>177</v>
      </c>
      <c r="C39" s="87">
        <v>5263.65</v>
      </c>
      <c r="D39" s="87">
        <v>5295.61</v>
      </c>
      <c r="E39" s="87">
        <v>5520.91</v>
      </c>
      <c r="F39" s="87">
        <v>6312.11</v>
      </c>
      <c r="G39" s="87">
        <v>6910.72</v>
      </c>
      <c r="H39" s="87">
        <v>7035.91</v>
      </c>
      <c r="I39" s="87">
        <v>7031.95</v>
      </c>
      <c r="J39" s="87">
        <v>6952.51</v>
      </c>
      <c r="K39" s="87">
        <v>6782.29</v>
      </c>
      <c r="L39" s="87">
        <v>6637.46</v>
      </c>
      <c r="M39" s="87">
        <v>6895.8</v>
      </c>
      <c r="N39" s="88">
        <v>7012.39</v>
      </c>
    </row>
    <row r="40" spans="2:14" ht="16.5" thickBot="1">
      <c r="B40" s="41">
        <v>2022</v>
      </c>
      <c r="C40" s="95">
        <v>7136.32</v>
      </c>
      <c r="D40" s="95">
        <v>7698.73</v>
      </c>
      <c r="E40" s="95">
        <v>9358.69</v>
      </c>
      <c r="F40" s="95">
        <v>10733.5</v>
      </c>
      <c r="G40" s="95">
        <v>10799.3</v>
      </c>
      <c r="H40" s="95">
        <v>10337.11</v>
      </c>
      <c r="I40" s="95">
        <v>10134.370000000001</v>
      </c>
      <c r="J40" s="95">
        <v>10137.200000000001</v>
      </c>
      <c r="K40" s="95">
        <v>10137.200000000001</v>
      </c>
      <c r="L40" s="95">
        <v>10025.92</v>
      </c>
      <c r="M40" s="95">
        <v>9633.24</v>
      </c>
      <c r="N40" s="100"/>
    </row>
    <row r="41" spans="2:14" ht="16.5" thickBot="1">
      <c r="B41" s="37" t="s">
        <v>107</v>
      </c>
      <c r="C41" s="38"/>
      <c r="D41" s="38"/>
      <c r="E41" s="38"/>
      <c r="F41" s="38"/>
      <c r="G41" s="97"/>
      <c r="H41" s="97"/>
      <c r="I41" s="97"/>
      <c r="J41" s="38"/>
      <c r="K41" s="38"/>
      <c r="L41" s="38"/>
      <c r="M41" s="38"/>
      <c r="N41" s="39"/>
    </row>
    <row r="42" spans="2:14" ht="15.75">
      <c r="B42" s="40" t="s">
        <v>100</v>
      </c>
      <c r="C42" s="98">
        <v>15851.938286004304</v>
      </c>
      <c r="D42" s="98">
        <v>15747.471100988882</v>
      </c>
      <c r="E42" s="98">
        <v>16140.931710752169</v>
      </c>
      <c r="F42" s="98">
        <v>16240.323969256717</v>
      </c>
      <c r="G42" s="98">
        <v>16924.739075088179</v>
      </c>
      <c r="H42" s="98">
        <v>17321.703886272549</v>
      </c>
      <c r="I42" s="98">
        <v>17217.375904680841</v>
      </c>
      <c r="J42" s="98">
        <v>16868.33018531217</v>
      </c>
      <c r="K42" s="98">
        <v>16806.444259611257</v>
      </c>
      <c r="L42" s="98">
        <v>16910.816534385631</v>
      </c>
      <c r="M42" s="98">
        <v>16722.876875664249</v>
      </c>
      <c r="N42" s="99">
        <v>16865.271837861277</v>
      </c>
    </row>
    <row r="43" spans="2:14" ht="15.75">
      <c r="B43" s="33" t="s">
        <v>101</v>
      </c>
      <c r="C43" s="87">
        <v>16041.064074684988</v>
      </c>
      <c r="D43" s="87">
        <v>15026.636198316815</v>
      </c>
      <c r="E43" s="87">
        <v>14804.66344412203</v>
      </c>
      <c r="F43" s="87">
        <v>14741.674691671629</v>
      </c>
      <c r="G43" s="87">
        <v>15420.958817068815</v>
      </c>
      <c r="H43" s="87">
        <v>16528.574201435204</v>
      </c>
      <c r="I43" s="87">
        <v>16502.061476691666</v>
      </c>
      <c r="J43" s="87">
        <v>16394.615915326391</v>
      </c>
      <c r="K43" s="87">
        <v>17543.666575210609</v>
      </c>
      <c r="L43" s="87">
        <v>18032.278002817216</v>
      </c>
      <c r="M43" s="87">
        <v>17792.882880899975</v>
      </c>
      <c r="N43" s="88">
        <v>17789.56122044845</v>
      </c>
    </row>
    <row r="44" spans="2:14" ht="15.75">
      <c r="B44" s="33" t="s">
        <v>102</v>
      </c>
      <c r="C44" s="87">
        <v>17100.168293533581</v>
      </c>
      <c r="D44" s="87">
        <v>16872.596071879096</v>
      </c>
      <c r="E44" s="87">
        <v>17434.359655634773</v>
      </c>
      <c r="F44" s="87">
        <v>18087.595796333197</v>
      </c>
      <c r="G44" s="87">
        <v>18712.843928347444</v>
      </c>
      <c r="H44" s="87">
        <v>19354.463051777788</v>
      </c>
      <c r="I44" s="87">
        <v>19781.497147888123</v>
      </c>
      <c r="J44" s="87">
        <v>20602.490000000002</v>
      </c>
      <c r="K44" s="93">
        <v>21365.85</v>
      </c>
      <c r="L44" s="87">
        <v>21217</v>
      </c>
      <c r="M44" s="87">
        <v>20679.669999999998</v>
      </c>
      <c r="N44" s="88">
        <v>20254.740000000002</v>
      </c>
    </row>
    <row r="45" spans="2:14" ht="15.75">
      <c r="B45" s="33" t="s">
        <v>113</v>
      </c>
      <c r="C45" s="87">
        <v>19616.400000000001</v>
      </c>
      <c r="D45" s="87">
        <v>18801.54</v>
      </c>
      <c r="E45" s="87">
        <v>18583.03</v>
      </c>
      <c r="F45" s="87">
        <v>16001.04</v>
      </c>
      <c r="G45" s="87">
        <v>13974.55</v>
      </c>
      <c r="H45" s="87">
        <v>13390.9</v>
      </c>
      <c r="I45" s="87">
        <v>13025.94</v>
      </c>
      <c r="J45" s="87">
        <v>12249.92</v>
      </c>
      <c r="K45" s="87">
        <v>12391.1</v>
      </c>
      <c r="L45" s="87">
        <v>12197.51</v>
      </c>
      <c r="M45" s="87">
        <v>12006.56</v>
      </c>
      <c r="N45" s="88">
        <v>12271.38</v>
      </c>
    </row>
    <row r="46" spans="2:14" ht="15.75">
      <c r="B46" s="33" t="s">
        <v>177</v>
      </c>
      <c r="C46" s="87">
        <v>12891.26</v>
      </c>
      <c r="D46" s="87">
        <v>14899.21</v>
      </c>
      <c r="E46" s="87">
        <v>15743.27</v>
      </c>
      <c r="F46" s="87">
        <v>16789.84</v>
      </c>
      <c r="G46" s="87">
        <v>18554.689999999999</v>
      </c>
      <c r="H46" s="87">
        <v>18986.060000000001</v>
      </c>
      <c r="I46" s="87">
        <v>17101.939999999999</v>
      </c>
      <c r="J46" s="87">
        <v>15723.81</v>
      </c>
      <c r="K46" s="87">
        <v>14928.58</v>
      </c>
      <c r="L46" s="87">
        <v>15520.71</v>
      </c>
      <c r="M46" s="87">
        <v>15927.37</v>
      </c>
      <c r="N46" s="88">
        <v>16708.11</v>
      </c>
    </row>
    <row r="47" spans="2:14" ht="16.5" thickBot="1">
      <c r="B47" s="41">
        <v>2022</v>
      </c>
      <c r="C47" s="95">
        <v>17434.11</v>
      </c>
      <c r="D47" s="95">
        <v>18736.189999999999</v>
      </c>
      <c r="E47" s="95">
        <v>21147.16</v>
      </c>
      <c r="F47" s="95">
        <v>24909.8</v>
      </c>
      <c r="G47" s="95">
        <v>25698.6</v>
      </c>
      <c r="H47" s="95">
        <v>25339.88</v>
      </c>
      <c r="I47" s="95">
        <v>25316.1</v>
      </c>
      <c r="J47" s="95">
        <v>24813.1</v>
      </c>
      <c r="K47" s="95">
        <v>25877.63</v>
      </c>
      <c r="L47" s="95">
        <v>27302.54</v>
      </c>
      <c r="M47" s="95">
        <v>27032.62</v>
      </c>
      <c r="N47" s="100"/>
    </row>
    <row r="48" spans="2:14" ht="16.5" thickBot="1">
      <c r="B48" s="15" t="s">
        <v>108</v>
      </c>
      <c r="C48" s="30"/>
      <c r="D48" s="30"/>
      <c r="E48" s="30"/>
      <c r="F48" s="30"/>
      <c r="G48" s="101"/>
      <c r="H48" s="101"/>
      <c r="I48" s="101"/>
      <c r="J48" s="30"/>
      <c r="K48" s="30"/>
      <c r="L48" s="30"/>
      <c r="M48" s="30"/>
      <c r="N48" s="31"/>
    </row>
    <row r="49" spans="2:14" ht="15.75">
      <c r="B49" s="40" t="s">
        <v>100</v>
      </c>
      <c r="C49" s="98">
        <v>8486.8790673067069</v>
      </c>
      <c r="D49" s="98">
        <v>9012.7129654162236</v>
      </c>
      <c r="E49" s="98">
        <v>9193.0745776361673</v>
      </c>
      <c r="F49" s="98">
        <v>9662.5958045921707</v>
      </c>
      <c r="G49" s="98">
        <v>9633.657383558977</v>
      </c>
      <c r="H49" s="98">
        <v>8880.2040759961783</v>
      </c>
      <c r="I49" s="98">
        <v>8290.4248782466984</v>
      </c>
      <c r="J49" s="98">
        <v>7476.3786969241119</v>
      </c>
      <c r="K49" s="98">
        <v>7598.3607508341493</v>
      </c>
      <c r="L49" s="98">
        <v>8341.1008910148921</v>
      </c>
      <c r="M49" s="98">
        <v>8857.408968746251</v>
      </c>
      <c r="N49" s="99">
        <v>8854.0370274056095</v>
      </c>
    </row>
    <row r="50" spans="2:14" ht="15.75">
      <c r="B50" s="33" t="s">
        <v>101</v>
      </c>
      <c r="C50" s="87">
        <v>8900.1577006465559</v>
      </c>
      <c r="D50" s="87">
        <v>8649.5521737341987</v>
      </c>
      <c r="E50" s="87">
        <v>8886.4253201923893</v>
      </c>
      <c r="F50" s="87">
        <v>8750.5982262874913</v>
      </c>
      <c r="G50" s="87">
        <v>8873.1216573987804</v>
      </c>
      <c r="H50" s="87">
        <v>8730.2617608737128</v>
      </c>
      <c r="I50" s="87">
        <v>8332.7626493938096</v>
      </c>
      <c r="J50" s="87">
        <v>8290.3142368672288</v>
      </c>
      <c r="K50" s="87">
        <v>9008.8900673076914</v>
      </c>
      <c r="L50" s="87">
        <v>9286.7452765984926</v>
      </c>
      <c r="M50" s="87">
        <v>9250.8192160906401</v>
      </c>
      <c r="N50" s="88">
        <v>9414.9145423114169</v>
      </c>
    </row>
    <row r="51" spans="2:14" ht="15.75">
      <c r="B51" s="33" t="s">
        <v>102</v>
      </c>
      <c r="C51" s="87">
        <v>9346.8268824391525</v>
      </c>
      <c r="D51" s="87">
        <v>9680.8835649640787</v>
      </c>
      <c r="E51" s="87">
        <v>9898.5146665330212</v>
      </c>
      <c r="F51" s="87">
        <v>10076.713842688461</v>
      </c>
      <c r="G51" s="87">
        <v>10018.117998189035</v>
      </c>
      <c r="H51" s="87">
        <v>9894.7342442913832</v>
      </c>
      <c r="I51" s="87">
        <v>10062.466640129112</v>
      </c>
      <c r="J51" s="87">
        <v>9461.18</v>
      </c>
      <c r="K51" s="93">
        <v>10280.31</v>
      </c>
      <c r="L51" s="87">
        <v>10298.98</v>
      </c>
      <c r="M51" s="87">
        <v>10418.969999999999</v>
      </c>
      <c r="N51" s="88">
        <v>10426.75</v>
      </c>
    </row>
    <row r="52" spans="2:14" ht="15.75">
      <c r="B52" s="33" t="s">
        <v>113</v>
      </c>
      <c r="C52" s="87">
        <v>10313.61</v>
      </c>
      <c r="D52" s="87">
        <v>10126.91</v>
      </c>
      <c r="E52" s="87">
        <v>10425.219999999999</v>
      </c>
      <c r="F52" s="87">
        <v>8902.4699999999993</v>
      </c>
      <c r="G52" s="87">
        <v>7618.7</v>
      </c>
      <c r="H52" s="87">
        <v>7488.55</v>
      </c>
      <c r="I52" s="87">
        <v>7222.75</v>
      </c>
      <c r="J52" s="87">
        <v>6847.91</v>
      </c>
      <c r="K52" s="87">
        <v>7019.02</v>
      </c>
      <c r="L52" s="87">
        <v>7717.84</v>
      </c>
      <c r="M52" s="87">
        <v>7710.15</v>
      </c>
      <c r="N52" s="88">
        <v>7538.2</v>
      </c>
    </row>
    <row r="53" spans="2:14" ht="15.75">
      <c r="B53" s="33" t="s">
        <v>177</v>
      </c>
      <c r="C53" s="87">
        <v>8343.59</v>
      </c>
      <c r="D53" s="87">
        <v>10043.24</v>
      </c>
      <c r="E53" s="87">
        <v>10759.71</v>
      </c>
      <c r="F53" s="87">
        <v>11109.4</v>
      </c>
      <c r="G53" s="87">
        <v>12173.98</v>
      </c>
      <c r="H53" s="87">
        <v>12034.29</v>
      </c>
      <c r="I53" s="87">
        <v>10981.9</v>
      </c>
      <c r="J53" s="87">
        <v>10317.219999999999</v>
      </c>
      <c r="K53" s="87">
        <v>9531.74</v>
      </c>
      <c r="L53" s="87">
        <v>10302.35</v>
      </c>
      <c r="M53" s="87">
        <v>10972.4</v>
      </c>
      <c r="N53" s="88">
        <v>11347.94</v>
      </c>
    </row>
    <row r="54" spans="2:14" ht="16.5" thickBot="1">
      <c r="B54" s="41">
        <v>2022</v>
      </c>
      <c r="C54" s="95">
        <v>12357.4</v>
      </c>
      <c r="D54" s="95">
        <v>14475.96</v>
      </c>
      <c r="E54" s="95">
        <v>16590.7</v>
      </c>
      <c r="F54" s="95">
        <v>18448.099999999999</v>
      </c>
      <c r="G54" s="95">
        <v>18338.599999999999</v>
      </c>
      <c r="H54" s="95">
        <v>17672.259999999998</v>
      </c>
      <c r="I54" s="95">
        <v>17109</v>
      </c>
      <c r="J54" s="95">
        <v>16776.599999999999</v>
      </c>
      <c r="K54" s="95">
        <v>17018.09</v>
      </c>
      <c r="L54" s="95">
        <v>17600</v>
      </c>
      <c r="M54" s="95">
        <v>17639</v>
      </c>
      <c r="N54" s="100"/>
    </row>
    <row r="55" spans="2:14" ht="16.5" thickBot="1">
      <c r="B55" s="37" t="s">
        <v>109</v>
      </c>
      <c r="C55" s="38"/>
      <c r="D55" s="38"/>
      <c r="E55" s="38"/>
      <c r="F55" s="38"/>
      <c r="G55" s="97"/>
      <c r="H55" s="97"/>
      <c r="I55" s="97"/>
      <c r="J55" s="38"/>
      <c r="K55" s="38"/>
      <c r="L55" s="38"/>
      <c r="M55" s="38"/>
      <c r="N55" s="39"/>
    </row>
    <row r="56" spans="2:14" ht="15.75">
      <c r="B56" s="40" t="s">
        <v>100</v>
      </c>
      <c r="C56" s="98">
        <v>3999.0280693368504</v>
      </c>
      <c r="D56" s="98">
        <v>4286.0625740080168</v>
      </c>
      <c r="E56" s="98">
        <v>4459.7861676427947</v>
      </c>
      <c r="F56" s="98">
        <v>4616.674182664221</v>
      </c>
      <c r="G56" s="98">
        <v>4654.8341657896754</v>
      </c>
      <c r="H56" s="98">
        <v>4357.1132165766348</v>
      </c>
      <c r="I56" s="98">
        <v>4475.3459051113005</v>
      </c>
      <c r="J56" s="98">
        <v>4421.6741176589339</v>
      </c>
      <c r="K56" s="98">
        <v>4298.7104640608641</v>
      </c>
      <c r="L56" s="98">
        <v>4587.4920197876463</v>
      </c>
      <c r="M56" s="98">
        <v>4634.9086005868094</v>
      </c>
      <c r="N56" s="99">
        <v>4759.6126136347966</v>
      </c>
    </row>
    <row r="57" spans="2:14" ht="15.75">
      <c r="B57" s="33" t="s">
        <v>101</v>
      </c>
      <c r="C57" s="87">
        <v>4694.6895303034207</v>
      </c>
      <c r="D57" s="87">
        <v>4484.7342227480967</v>
      </c>
      <c r="E57" s="87">
        <v>4499.5477780749197</v>
      </c>
      <c r="F57" s="87">
        <v>4478.3619724121781</v>
      </c>
      <c r="G57" s="87">
        <v>4553.6684341247119</v>
      </c>
      <c r="H57" s="87">
        <v>4593.5207240173459</v>
      </c>
      <c r="I57" s="87">
        <v>4627.0131695088839</v>
      </c>
      <c r="J57" s="87">
        <v>4529.0246034343027</v>
      </c>
      <c r="K57" s="87">
        <v>4968.1283156783002</v>
      </c>
      <c r="L57" s="87">
        <v>5157.5678528660492</v>
      </c>
      <c r="M57" s="87">
        <v>5046.3346592773778</v>
      </c>
      <c r="N57" s="88">
        <v>4971.1385136417275</v>
      </c>
    </row>
    <row r="58" spans="2:14" ht="15.75">
      <c r="B58" s="33" t="s">
        <v>102</v>
      </c>
      <c r="C58" s="87">
        <v>5176.4650001539212</v>
      </c>
      <c r="D58" s="87">
        <v>5236.1151222017515</v>
      </c>
      <c r="E58" s="87">
        <v>5305.9974198189457</v>
      </c>
      <c r="F58" s="87">
        <v>5436.6380800334418</v>
      </c>
      <c r="G58" s="87">
        <v>5606.2385646104067</v>
      </c>
      <c r="H58" s="87">
        <v>5592.9393254277138</v>
      </c>
      <c r="I58" s="87">
        <v>5572.4271055019381</v>
      </c>
      <c r="J58" s="87">
        <v>5591.34</v>
      </c>
      <c r="K58" s="93">
        <v>5748.59</v>
      </c>
      <c r="L58" s="87">
        <v>5772.6</v>
      </c>
      <c r="M58" s="87">
        <v>5679</v>
      </c>
      <c r="N58" s="88">
        <v>5706.1</v>
      </c>
    </row>
    <row r="59" spans="2:14" ht="15.75">
      <c r="B59" s="33" t="s">
        <v>113</v>
      </c>
      <c r="C59" s="87">
        <v>5562.25</v>
      </c>
      <c r="D59" s="87">
        <v>5579.7</v>
      </c>
      <c r="E59" s="87">
        <v>5753.7</v>
      </c>
      <c r="F59" s="87">
        <v>5457.26</v>
      </c>
      <c r="G59" s="87">
        <v>5014.7</v>
      </c>
      <c r="H59" s="87">
        <v>4826.3900000000003</v>
      </c>
      <c r="I59" s="87">
        <v>4513.47</v>
      </c>
      <c r="J59" s="87">
        <v>4113.1000000000004</v>
      </c>
      <c r="K59" s="87">
        <v>4236.9799999999996</v>
      </c>
      <c r="L59" s="87">
        <v>4339.41</v>
      </c>
      <c r="M59" s="87">
        <v>4505.8100000000004</v>
      </c>
      <c r="N59" s="88">
        <v>4386.3599999999997</v>
      </c>
    </row>
    <row r="60" spans="2:14" ht="15.75">
      <c r="B60" s="33" t="s">
        <v>177</v>
      </c>
      <c r="C60" s="87">
        <v>4887.59</v>
      </c>
      <c r="D60" s="87">
        <v>5748.96</v>
      </c>
      <c r="E60" s="87">
        <v>6048.7389999999996</v>
      </c>
      <c r="F60" s="87">
        <v>6224.19</v>
      </c>
      <c r="G60" s="87">
        <v>6880.73</v>
      </c>
      <c r="H60" s="87">
        <v>6835.45</v>
      </c>
      <c r="I60" s="87">
        <v>6272.96</v>
      </c>
      <c r="J60" s="87">
        <v>5937.23</v>
      </c>
      <c r="K60" s="87">
        <v>5560.6</v>
      </c>
      <c r="L60" s="87">
        <v>5666.98</v>
      </c>
      <c r="M60" s="87">
        <v>6021.51</v>
      </c>
      <c r="N60" s="103">
        <v>5964.8</v>
      </c>
    </row>
    <row r="61" spans="2:14" ht="16.5" thickBot="1">
      <c r="B61" s="41">
        <v>2022</v>
      </c>
      <c r="C61" s="104">
        <v>6899.4</v>
      </c>
      <c r="D61" s="95">
        <v>7870.4</v>
      </c>
      <c r="E61" s="95">
        <v>8963.83</v>
      </c>
      <c r="F61" s="95">
        <v>9696.7999999999993</v>
      </c>
      <c r="G61" s="95">
        <v>9874.4</v>
      </c>
      <c r="H61" s="95">
        <v>9671.11</v>
      </c>
      <c r="I61" s="367">
        <v>10134.4</v>
      </c>
      <c r="J61" s="367">
        <v>10492.7</v>
      </c>
      <c r="K61" s="367">
        <v>9801.27</v>
      </c>
      <c r="L61" s="367">
        <v>10206.24</v>
      </c>
      <c r="M61" s="367">
        <v>10469.709999999999</v>
      </c>
      <c r="N61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2022-12-30T07:35:45Z</dcterms:modified>
</cp:coreProperties>
</file>