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" i="1"/>
  <c r="G19" i="1"/>
  <c r="G32" i="1" l="1"/>
  <c r="G30" i="1"/>
  <c r="G27" i="1" l="1"/>
  <c r="G16" i="1" l="1"/>
  <c r="G5" i="1" l="1"/>
  <c r="G6" i="1"/>
  <c r="G7" i="1"/>
  <c r="G8" i="1"/>
  <c r="G9" i="1"/>
  <c r="G10" i="1"/>
  <c r="G11" i="1"/>
  <c r="G12" i="1"/>
  <c r="G13" i="1"/>
  <c r="G14" i="1"/>
  <c r="G15" i="1"/>
  <c r="G17" i="1"/>
  <c r="G18" i="1"/>
  <c r="G20" i="1"/>
  <c r="G21" i="1"/>
  <c r="G22" i="1"/>
  <c r="G23" i="1"/>
  <c r="G24" i="1"/>
  <c r="G25" i="1"/>
  <c r="G26" i="1"/>
  <c r="G28" i="1"/>
  <c r="G29" i="1"/>
  <c r="G31" i="1"/>
  <c r="G33" i="1"/>
  <c r="G34" i="1"/>
  <c r="G35" i="1"/>
  <c r="G36" i="1"/>
  <c r="G37" i="1"/>
  <c r="G38" i="1"/>
  <c r="G39" i="1"/>
  <c r="G40" i="1"/>
  <c r="G41" i="1"/>
  <c r="G4" i="1" l="1"/>
  <c r="G42" i="1" s="1"/>
</calcChain>
</file>

<file path=xl/sharedStrings.xml><?xml version="1.0" encoding="utf-8"?>
<sst xmlns="http://schemas.openxmlformats.org/spreadsheetml/2006/main" count="125" uniqueCount="94">
  <si>
    <t>l.p.</t>
  </si>
  <si>
    <t>Tytuł</t>
  </si>
  <si>
    <t>częstotliwość</t>
  </si>
  <si>
    <t>Szacowana liczba prenumerat</t>
  </si>
  <si>
    <t>Koszt całkowity</t>
  </si>
  <si>
    <t>1.</t>
  </si>
  <si>
    <t>dwumiesięcznik</t>
  </si>
  <si>
    <t>2.</t>
  </si>
  <si>
    <t>miesięcznik</t>
  </si>
  <si>
    <t>3.</t>
  </si>
  <si>
    <t>4.</t>
  </si>
  <si>
    <t>kwartalnik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</si>
  <si>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</si>
  <si>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</si>
  <si>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</si>
  <si>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</si>
  <si>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</si>
  <si>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</si>
  <si>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</si>
  <si>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</si>
  <si>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</si>
  <si>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</si>
  <si>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</si>
  <si>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tygodnik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</si>
  <si>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</si>
  <si>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</si>
  <si>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</si>
  <si>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</si>
  <si>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</si>
  <si>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</si>
  <si>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</si>
  <si>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</si>
  <si>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</si>
  <si>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</si>
  <si>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</si>
  <si>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</si>
  <si>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</si>
  <si>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</si>
  <si>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</si>
  <si>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</si>
  <si>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</si>
  <si>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</si>
  <si>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</si>
  <si>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</si>
  <si>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</si>
  <si>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</si>
  <si>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dziennik</t>
  </si>
  <si>
    <t>suma:</t>
  </si>
  <si>
    <t>dwutygodnik</t>
  </si>
  <si>
    <t>inny</t>
  </si>
  <si>
    <t>Cena miesięcznej prenumeraty</t>
  </si>
  <si>
    <t>dostęp stały</t>
  </si>
  <si>
    <t>Bloomberg</t>
  </si>
  <si>
    <t>Common Market Law Review (Wolters Kluwer)</t>
  </si>
  <si>
    <t>Foreign Affairs</t>
  </si>
  <si>
    <t>TAX Notes Today</t>
  </si>
  <si>
    <t>Die Welt</t>
  </si>
  <si>
    <t>Europe Daily Bulletin</t>
  </si>
  <si>
    <t>Financial Times - Premium</t>
  </si>
  <si>
    <t>Frankfurter Allgemeine Zeitung</t>
  </si>
  <si>
    <t>Le Figaro</t>
  </si>
  <si>
    <t>Le Monde</t>
  </si>
  <si>
    <t xml:space="preserve">The New York Times International Edition </t>
  </si>
  <si>
    <t>The Times</t>
  </si>
  <si>
    <t>The Wall Street Journal</t>
  </si>
  <si>
    <t>Washington Post</t>
  </si>
  <si>
    <t>Measurement</t>
  </si>
  <si>
    <t xml:space="preserve">ESTAL - European State Aid Law Quarterely </t>
  </si>
  <si>
    <t>European Energy Journal</t>
  </si>
  <si>
    <t>European Procurement &amp; Public Private Partnership Law Review</t>
  </si>
  <si>
    <t>Strategy&amp;Business Magazine</t>
  </si>
  <si>
    <t>Agra Facts</t>
  </si>
  <si>
    <t>European Competition And Regulatory Law Rewiev</t>
  </si>
  <si>
    <t>European Law Journal</t>
  </si>
  <si>
    <t>Harvard Business Review ang</t>
  </si>
  <si>
    <t>Le Monde Diplomatique English Edition</t>
  </si>
  <si>
    <t>Renewable Energy Law And Policy Rewiev</t>
  </si>
  <si>
    <t>The Diplomat</t>
  </si>
  <si>
    <t>Der Spiegel</t>
  </si>
  <si>
    <t>Newsweek International</t>
  </si>
  <si>
    <t>The Economist</t>
  </si>
  <si>
    <t>The Spectator</t>
  </si>
  <si>
    <t>Time</t>
  </si>
  <si>
    <t>European Environmental Law Review</t>
  </si>
  <si>
    <t>Les Echos (lesechos.pl)</t>
  </si>
  <si>
    <t>Handelsblatt</t>
  </si>
  <si>
    <t>Liberties Journal</t>
  </si>
  <si>
    <t>National Review</t>
  </si>
  <si>
    <t>ZAGRANICZNA PRASA ELEKTRONICZNA (E-PRASA)</t>
  </si>
  <si>
    <t>El Mundo</t>
  </si>
  <si>
    <t>Cena prenumeraty na 12 miesięcy</t>
  </si>
  <si>
    <t>38.</t>
  </si>
  <si>
    <t>5 (6/12m.)</t>
  </si>
  <si>
    <t>7 (4*6)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</si>
</sst>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4" xfId="0" applyBorder="1"/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Fill="1" applyAlignment="1">
      <alignment wrapText="1"/>
    </xf>
    <xf numFmtId="0" fontId="0" fillId="0" borderId="4" xfId="0" applyFill="1" applyBorder="1"/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2" borderId="4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64" fontId="0" fillId="3" borderId="4" xfId="0" applyNumberFormat="1" applyFill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75" zoomScaleNormal="75" workbookViewId="0">
      <selection activeCell="F5" sqref="F5"/>
    </sheetView>
  </sheetViews>
  <sheetFormatPr defaultRowHeight="14.5" x14ac:dyDescent="0.35"/>
  <cols>
    <col min="1" max="1" width="6.54296875" customWidth="1"/>
    <col min="2" max="2" width="31.54296875" customWidth="1"/>
    <col min="3" max="3" width="16.1796875" customWidth="1"/>
    <col min="4" max="5" width="15.1796875" customWidth="1"/>
    <col min="6" max="6" width="16" customWidth="1"/>
    <col min="7" max="7" width="12.7265625" customWidth="1"/>
    <col min="8" max="8" width="38.7265625" customWidth="1"/>
  </cols>
  <sheetData>
    <row r="1" spans="1:7" x14ac:dyDescent="0.35">
      <c r="A1" s="17" t="s">
        <v>88</v>
      </c>
      <c r="B1" s="18"/>
      <c r="C1" s="18"/>
      <c r="D1" s="18"/>
      <c r="E1" s="18"/>
      <c r="F1" s="18"/>
      <c r="G1" s="19"/>
    </row>
    <row r="2" spans="1:7" ht="43.5" x14ac:dyDescent="0.35">
      <c r="A2" s="14" t="s">
        <v>0</v>
      </c>
      <c r="B2" s="14" t="s">
        <v>1</v>
      </c>
      <c r="C2" s="14" t="s">
        <v>2</v>
      </c>
      <c r="D2" s="14" t="s">
        <v>3</v>
      </c>
      <c r="E2" s="14" t="s">
        <v>50</v>
      </c>
      <c r="F2" s="14" t="s">
        <v>90</v>
      </c>
      <c r="G2" s="14" t="s">
        <v>4</v>
      </c>
    </row>
    <row r="3" spans="1:7" x14ac:dyDescent="0.35">
      <c r="A3" s="15">
        <v>1</v>
      </c>
      <c r="B3" s="14">
        <v>2</v>
      </c>
      <c r="C3" s="14">
        <v>3</v>
      </c>
      <c r="D3" s="16">
        <v>4</v>
      </c>
      <c r="E3" s="16" t="s">
        <v>92</v>
      </c>
      <c r="F3" s="16">
        <v>6</v>
      </c>
      <c r="G3" s="16" t="s">
        <v>93</v>
      </c>
    </row>
    <row r="4" spans="1:7" x14ac:dyDescent="0.35">
      <c r="A4" s="11" t="s">
        <v>5</v>
      </c>
      <c r="B4" s="6" t="s">
        <v>52</v>
      </c>
      <c r="C4" s="7" t="s">
        <v>51</v>
      </c>
      <c r="D4" s="1">
        <v>2</v>
      </c>
      <c r="E4" s="2">
        <f>F4/12</f>
        <v>0</v>
      </c>
      <c r="F4" s="13"/>
      <c r="G4" s="2">
        <f>D4*F4</f>
        <v>0</v>
      </c>
    </row>
    <row r="5" spans="1:7" ht="29" x14ac:dyDescent="0.35">
      <c r="A5" s="11" t="s">
        <v>7</v>
      </c>
      <c r="B5" s="6" t="s">
        <v>53</v>
      </c>
      <c r="C5" s="7" t="s">
        <v>6</v>
      </c>
      <c r="D5" s="1">
        <v>1</v>
      </c>
      <c r="E5" s="2">
        <f t="shared" ref="E5:E41" si="0">F5/12</f>
        <v>0</v>
      </c>
      <c r="F5" s="13"/>
      <c r="G5" s="2">
        <f t="shared" ref="G5:G41" si="1">D5*F5</f>
        <v>0</v>
      </c>
    </row>
    <row r="6" spans="1:7" x14ac:dyDescent="0.35">
      <c r="A6" s="11" t="s">
        <v>9</v>
      </c>
      <c r="B6" s="6" t="s">
        <v>54</v>
      </c>
      <c r="C6" s="7" t="s">
        <v>6</v>
      </c>
      <c r="D6" s="1">
        <v>3</v>
      </c>
      <c r="E6" s="2">
        <f t="shared" si="0"/>
        <v>0</v>
      </c>
      <c r="F6" s="13"/>
      <c r="G6" s="2">
        <f t="shared" si="1"/>
        <v>0</v>
      </c>
    </row>
    <row r="7" spans="1:7" x14ac:dyDescent="0.35">
      <c r="A7" s="11" t="s">
        <v>10</v>
      </c>
      <c r="B7" s="8" t="s">
        <v>55</v>
      </c>
      <c r="C7" s="9" t="s">
        <v>48</v>
      </c>
      <c r="D7" s="1">
        <v>1</v>
      </c>
      <c r="E7" s="2">
        <f t="shared" si="0"/>
        <v>0</v>
      </c>
      <c r="F7" s="13"/>
      <c r="G7" s="2">
        <f t="shared" si="1"/>
        <v>0</v>
      </c>
    </row>
    <row r="8" spans="1:7" x14ac:dyDescent="0.35">
      <c r="A8" s="11" t="s">
        <v>12</v>
      </c>
      <c r="B8" s="6" t="s">
        <v>56</v>
      </c>
      <c r="C8" s="7" t="s">
        <v>46</v>
      </c>
      <c r="D8" s="1">
        <v>1</v>
      </c>
      <c r="E8" s="2">
        <f t="shared" si="0"/>
        <v>0</v>
      </c>
      <c r="F8" s="13"/>
      <c r="G8" s="2">
        <f t="shared" si="1"/>
        <v>0</v>
      </c>
    </row>
    <row r="9" spans="1:7" x14ac:dyDescent="0.35">
      <c r="A9" s="11" t="s">
        <v>13</v>
      </c>
      <c r="B9" s="6" t="s">
        <v>57</v>
      </c>
      <c r="C9" s="7" t="s">
        <v>46</v>
      </c>
      <c r="D9" s="1">
        <v>3</v>
      </c>
      <c r="E9" s="2">
        <f t="shared" si="0"/>
        <v>0</v>
      </c>
      <c r="F9" s="13"/>
      <c r="G9" s="2">
        <f t="shared" si="1"/>
        <v>0</v>
      </c>
    </row>
    <row r="10" spans="1:7" x14ac:dyDescent="0.35">
      <c r="A10" s="11" t="s">
        <v>14</v>
      </c>
      <c r="B10" s="10" t="s">
        <v>58</v>
      </c>
      <c r="C10" s="7" t="s">
        <v>46</v>
      </c>
      <c r="D10" s="1">
        <v>10</v>
      </c>
      <c r="E10" s="2">
        <f t="shared" si="0"/>
        <v>0</v>
      </c>
      <c r="F10" s="13"/>
      <c r="G10" s="2">
        <f t="shared" si="1"/>
        <v>0</v>
      </c>
    </row>
    <row r="11" spans="1:7" x14ac:dyDescent="0.35">
      <c r="A11" s="11" t="s">
        <v>15</v>
      </c>
      <c r="B11" s="6" t="s">
        <v>59</v>
      </c>
      <c r="C11" s="7" t="s">
        <v>46</v>
      </c>
      <c r="D11" s="1">
        <v>2</v>
      </c>
      <c r="E11" s="2">
        <f t="shared" si="0"/>
        <v>0</v>
      </c>
      <c r="F11" s="13"/>
      <c r="G11" s="2">
        <f t="shared" si="1"/>
        <v>0</v>
      </c>
    </row>
    <row r="12" spans="1:7" x14ac:dyDescent="0.35">
      <c r="A12" s="11" t="s">
        <v>16</v>
      </c>
      <c r="B12" s="6" t="s">
        <v>60</v>
      </c>
      <c r="C12" s="7" t="s">
        <v>46</v>
      </c>
      <c r="D12" s="1">
        <v>1</v>
      </c>
      <c r="E12" s="2">
        <f t="shared" si="0"/>
        <v>0</v>
      </c>
      <c r="F12" s="13"/>
      <c r="G12" s="2">
        <f t="shared" si="1"/>
        <v>0</v>
      </c>
    </row>
    <row r="13" spans="1:7" x14ac:dyDescent="0.35">
      <c r="A13" s="11" t="s">
        <v>17</v>
      </c>
      <c r="B13" s="6" t="s">
        <v>61</v>
      </c>
      <c r="C13" s="7" t="s">
        <v>46</v>
      </c>
      <c r="D13" s="1">
        <v>2</v>
      </c>
      <c r="E13" s="2">
        <f t="shared" si="0"/>
        <v>0</v>
      </c>
      <c r="F13" s="13"/>
      <c r="G13" s="2">
        <f t="shared" si="1"/>
        <v>0</v>
      </c>
    </row>
    <row r="14" spans="1:7" ht="29" x14ac:dyDescent="0.35">
      <c r="A14" s="11" t="s">
        <v>18</v>
      </c>
      <c r="B14" s="6" t="s">
        <v>62</v>
      </c>
      <c r="C14" s="7" t="s">
        <v>46</v>
      </c>
      <c r="D14" s="1">
        <v>6</v>
      </c>
      <c r="E14" s="2">
        <f t="shared" si="0"/>
        <v>0</v>
      </c>
      <c r="F14" s="13"/>
      <c r="G14" s="2">
        <f t="shared" si="1"/>
        <v>0</v>
      </c>
    </row>
    <row r="15" spans="1:7" x14ac:dyDescent="0.35">
      <c r="A15" s="11" t="s">
        <v>19</v>
      </c>
      <c r="B15" s="6" t="s">
        <v>63</v>
      </c>
      <c r="C15" s="7" t="s">
        <v>46</v>
      </c>
      <c r="D15" s="1">
        <v>1</v>
      </c>
      <c r="E15" s="2">
        <f t="shared" si="0"/>
        <v>0</v>
      </c>
      <c r="F15" s="13"/>
      <c r="G15" s="2">
        <f t="shared" si="1"/>
        <v>0</v>
      </c>
    </row>
    <row r="16" spans="1:7" x14ac:dyDescent="0.35">
      <c r="A16" s="11" t="s">
        <v>20</v>
      </c>
      <c r="B16" s="6" t="s">
        <v>64</v>
      </c>
      <c r="C16" s="7" t="s">
        <v>46</v>
      </c>
      <c r="D16" s="1">
        <v>1</v>
      </c>
      <c r="E16" s="2">
        <f t="shared" si="0"/>
        <v>0</v>
      </c>
      <c r="F16" s="13"/>
      <c r="G16" s="2">
        <f t="shared" ref="G16" si="2">D16*F16</f>
        <v>0</v>
      </c>
    </row>
    <row r="17" spans="1:8" x14ac:dyDescent="0.35">
      <c r="A17" s="11" t="s">
        <v>21</v>
      </c>
      <c r="B17" s="6" t="s">
        <v>65</v>
      </c>
      <c r="C17" s="7" t="s">
        <v>46</v>
      </c>
      <c r="D17" s="1">
        <v>1</v>
      </c>
      <c r="E17" s="2">
        <f t="shared" si="0"/>
        <v>0</v>
      </c>
      <c r="F17" s="13"/>
      <c r="G17" s="2">
        <f t="shared" si="1"/>
        <v>0</v>
      </c>
    </row>
    <row r="18" spans="1:8" x14ac:dyDescent="0.35">
      <c r="A18" s="11" t="s">
        <v>22</v>
      </c>
      <c r="B18" s="8" t="s">
        <v>66</v>
      </c>
      <c r="C18" s="9" t="s">
        <v>49</v>
      </c>
      <c r="D18" s="1">
        <v>1</v>
      </c>
      <c r="E18" s="2">
        <f t="shared" si="0"/>
        <v>0</v>
      </c>
      <c r="F18" s="13"/>
      <c r="G18" s="2">
        <f t="shared" si="1"/>
        <v>0</v>
      </c>
    </row>
    <row r="19" spans="1:8" x14ac:dyDescent="0.35">
      <c r="A19" s="11" t="s">
        <v>24</v>
      </c>
      <c r="B19" s="8" t="s">
        <v>89</v>
      </c>
      <c r="C19" s="9" t="s">
        <v>46</v>
      </c>
      <c r="D19" s="1">
        <v>1</v>
      </c>
      <c r="E19" s="2">
        <f t="shared" si="0"/>
        <v>0</v>
      </c>
      <c r="F19" s="13"/>
      <c r="G19" s="2">
        <f t="shared" ref="G19" si="3">D19*F19</f>
        <v>0</v>
      </c>
    </row>
    <row r="20" spans="1:8" ht="29" x14ac:dyDescent="0.35">
      <c r="A20" s="11" t="s">
        <v>25</v>
      </c>
      <c r="B20" s="6" t="s">
        <v>67</v>
      </c>
      <c r="C20" s="7" t="s">
        <v>11</v>
      </c>
      <c r="D20" s="5">
        <v>1</v>
      </c>
      <c r="E20" s="2">
        <f t="shared" si="0"/>
        <v>0</v>
      </c>
      <c r="F20" s="13"/>
      <c r="G20" s="2">
        <f t="shared" si="1"/>
        <v>0</v>
      </c>
      <c r="H20" s="4"/>
    </row>
    <row r="21" spans="1:8" x14ac:dyDescent="0.35">
      <c r="A21" s="11" t="s">
        <v>26</v>
      </c>
      <c r="B21" s="6" t="s">
        <v>68</v>
      </c>
      <c r="C21" s="7" t="s">
        <v>11</v>
      </c>
      <c r="D21" s="1">
        <v>1</v>
      </c>
      <c r="E21" s="2">
        <f t="shared" si="0"/>
        <v>0</v>
      </c>
      <c r="F21" s="13"/>
      <c r="G21" s="2">
        <f t="shared" si="1"/>
        <v>0</v>
      </c>
    </row>
    <row r="22" spans="1:8" ht="29" x14ac:dyDescent="0.35">
      <c r="A22" s="11" t="s">
        <v>27</v>
      </c>
      <c r="B22" s="6" t="s">
        <v>69</v>
      </c>
      <c r="C22" s="7" t="s">
        <v>11</v>
      </c>
      <c r="D22" s="1">
        <v>1</v>
      </c>
      <c r="E22" s="2">
        <f t="shared" si="0"/>
        <v>0</v>
      </c>
      <c r="F22" s="13"/>
      <c r="G22" s="2">
        <f t="shared" si="1"/>
        <v>0</v>
      </c>
    </row>
    <row r="23" spans="1:8" x14ac:dyDescent="0.35">
      <c r="A23" s="11" t="s">
        <v>28</v>
      </c>
      <c r="B23" s="6" t="s">
        <v>70</v>
      </c>
      <c r="C23" s="7" t="s">
        <v>11</v>
      </c>
      <c r="D23" s="1">
        <v>1</v>
      </c>
      <c r="E23" s="2">
        <f t="shared" si="0"/>
        <v>0</v>
      </c>
      <c r="F23" s="13"/>
      <c r="G23" s="2">
        <f t="shared" si="1"/>
        <v>0</v>
      </c>
    </row>
    <row r="24" spans="1:8" x14ac:dyDescent="0.35">
      <c r="A24" s="11" t="s">
        <v>29</v>
      </c>
      <c r="B24" s="6" t="s">
        <v>71</v>
      </c>
      <c r="C24" s="7" t="s">
        <v>8</v>
      </c>
      <c r="D24" s="1">
        <v>3</v>
      </c>
      <c r="E24" s="2">
        <f t="shared" si="0"/>
        <v>0</v>
      </c>
      <c r="F24" s="13"/>
      <c r="G24" s="2">
        <f t="shared" si="1"/>
        <v>0</v>
      </c>
    </row>
    <row r="25" spans="1:8" ht="29" x14ac:dyDescent="0.35">
      <c r="A25" s="11" t="s">
        <v>30</v>
      </c>
      <c r="B25" s="6" t="s">
        <v>72</v>
      </c>
      <c r="C25" s="7" t="s">
        <v>8</v>
      </c>
      <c r="D25" s="1">
        <v>2</v>
      </c>
      <c r="E25" s="2">
        <f t="shared" si="0"/>
        <v>0</v>
      </c>
      <c r="F25" s="13"/>
      <c r="G25" s="2">
        <f t="shared" si="1"/>
        <v>0</v>
      </c>
    </row>
    <row r="26" spans="1:8" x14ac:dyDescent="0.35">
      <c r="A26" s="11" t="s">
        <v>31</v>
      </c>
      <c r="B26" s="6" t="s">
        <v>73</v>
      </c>
      <c r="C26" s="7" t="s">
        <v>8</v>
      </c>
      <c r="D26" s="1">
        <v>1</v>
      </c>
      <c r="E26" s="2">
        <f t="shared" si="0"/>
        <v>0</v>
      </c>
      <c r="F26" s="13"/>
      <c r="G26" s="2">
        <f t="shared" si="1"/>
        <v>0</v>
      </c>
    </row>
    <row r="27" spans="1:8" x14ac:dyDescent="0.35">
      <c r="A27" s="11" t="s">
        <v>32</v>
      </c>
      <c r="B27" s="8" t="s">
        <v>85</v>
      </c>
      <c r="C27" s="7" t="s">
        <v>46</v>
      </c>
      <c r="D27" s="1">
        <v>1</v>
      </c>
      <c r="E27" s="2">
        <f t="shared" si="0"/>
        <v>0</v>
      </c>
      <c r="F27" s="13"/>
      <c r="G27" s="2">
        <f t="shared" ref="G27" si="4">D27*F27</f>
        <v>0</v>
      </c>
    </row>
    <row r="28" spans="1:8" x14ac:dyDescent="0.35">
      <c r="A28" s="11" t="s">
        <v>33</v>
      </c>
      <c r="B28" s="6" t="s">
        <v>74</v>
      </c>
      <c r="C28" s="7" t="s">
        <v>8</v>
      </c>
      <c r="D28" s="1">
        <v>1</v>
      </c>
      <c r="E28" s="2">
        <f t="shared" si="0"/>
        <v>0</v>
      </c>
      <c r="F28" s="13"/>
      <c r="G28" s="2">
        <f t="shared" si="1"/>
        <v>0</v>
      </c>
    </row>
    <row r="29" spans="1:8" ht="29" x14ac:dyDescent="0.35">
      <c r="A29" s="11" t="s">
        <v>34</v>
      </c>
      <c r="B29" s="6" t="s">
        <v>75</v>
      </c>
      <c r="C29" s="7" t="s">
        <v>8</v>
      </c>
      <c r="D29" s="1">
        <v>1</v>
      </c>
      <c r="E29" s="2">
        <f t="shared" si="0"/>
        <v>0</v>
      </c>
      <c r="F29" s="13"/>
      <c r="G29" s="2">
        <f t="shared" si="1"/>
        <v>0</v>
      </c>
    </row>
    <row r="30" spans="1:8" x14ac:dyDescent="0.35">
      <c r="A30" s="11" t="s">
        <v>35</v>
      </c>
      <c r="B30" s="8" t="s">
        <v>86</v>
      </c>
      <c r="C30" s="7" t="s">
        <v>46</v>
      </c>
      <c r="D30" s="1">
        <v>1</v>
      </c>
      <c r="E30" s="2">
        <f t="shared" si="0"/>
        <v>0</v>
      </c>
      <c r="F30" s="13"/>
      <c r="G30" s="2">
        <f t="shared" ref="G30" si="5">D30*F30</f>
        <v>0</v>
      </c>
    </row>
    <row r="31" spans="1:8" x14ac:dyDescent="0.35">
      <c r="A31" s="11" t="s">
        <v>36</v>
      </c>
      <c r="B31" s="8" t="s">
        <v>70</v>
      </c>
      <c r="C31" s="9" t="s">
        <v>8</v>
      </c>
      <c r="D31" s="1">
        <v>1</v>
      </c>
      <c r="E31" s="2">
        <f t="shared" si="0"/>
        <v>0</v>
      </c>
      <c r="F31" s="13"/>
      <c r="G31" s="2">
        <f t="shared" si="1"/>
        <v>0</v>
      </c>
    </row>
    <row r="32" spans="1:8" x14ac:dyDescent="0.35">
      <c r="A32" s="11" t="s">
        <v>37</v>
      </c>
      <c r="B32" s="8" t="s">
        <v>87</v>
      </c>
      <c r="C32" s="9" t="s">
        <v>48</v>
      </c>
      <c r="D32" s="1">
        <v>1</v>
      </c>
      <c r="E32" s="2">
        <f t="shared" si="0"/>
        <v>0</v>
      </c>
      <c r="F32" s="13"/>
      <c r="G32" s="2">
        <f t="shared" ref="G32" si="6">D32*F32</f>
        <v>0</v>
      </c>
    </row>
    <row r="33" spans="1:7" ht="29" x14ac:dyDescent="0.35">
      <c r="A33" s="11" t="s">
        <v>38</v>
      </c>
      <c r="B33" s="6" t="s">
        <v>76</v>
      </c>
      <c r="C33" s="7" t="s">
        <v>8</v>
      </c>
      <c r="D33" s="1">
        <v>1</v>
      </c>
      <c r="E33" s="2">
        <f t="shared" si="0"/>
        <v>0</v>
      </c>
      <c r="F33" s="13"/>
      <c r="G33" s="2">
        <f t="shared" si="1"/>
        <v>0</v>
      </c>
    </row>
    <row r="34" spans="1:7" x14ac:dyDescent="0.35">
      <c r="A34" s="11" t="s">
        <v>39</v>
      </c>
      <c r="B34" s="6" t="s">
        <v>77</v>
      </c>
      <c r="C34" s="7" t="s">
        <v>8</v>
      </c>
      <c r="D34" s="1">
        <v>1</v>
      </c>
      <c r="E34" s="2">
        <f t="shared" si="0"/>
        <v>0</v>
      </c>
      <c r="F34" s="13"/>
      <c r="G34" s="2">
        <f t="shared" si="1"/>
        <v>0</v>
      </c>
    </row>
    <row r="35" spans="1:7" x14ac:dyDescent="0.35">
      <c r="A35" s="11" t="s">
        <v>40</v>
      </c>
      <c r="B35" s="6" t="s">
        <v>78</v>
      </c>
      <c r="C35" s="7" t="s">
        <v>23</v>
      </c>
      <c r="D35" s="1">
        <v>2</v>
      </c>
      <c r="E35" s="2">
        <f t="shared" si="0"/>
        <v>0</v>
      </c>
      <c r="F35" s="13"/>
      <c r="G35" s="2">
        <f t="shared" si="1"/>
        <v>0</v>
      </c>
    </row>
    <row r="36" spans="1:7" x14ac:dyDescent="0.35">
      <c r="A36" s="11" t="s">
        <v>41</v>
      </c>
      <c r="B36" s="6" t="s">
        <v>79</v>
      </c>
      <c r="C36" s="7" t="s">
        <v>23</v>
      </c>
      <c r="D36" s="1">
        <v>1</v>
      </c>
      <c r="E36" s="2">
        <f t="shared" si="0"/>
        <v>0</v>
      </c>
      <c r="F36" s="13"/>
      <c r="G36" s="2">
        <f t="shared" si="1"/>
        <v>0</v>
      </c>
    </row>
    <row r="37" spans="1:7" x14ac:dyDescent="0.35">
      <c r="A37" s="11" t="s">
        <v>42</v>
      </c>
      <c r="B37" s="6" t="s">
        <v>80</v>
      </c>
      <c r="C37" s="7" t="s">
        <v>23</v>
      </c>
      <c r="D37" s="1">
        <v>12</v>
      </c>
      <c r="E37" s="2">
        <f t="shared" si="0"/>
        <v>0</v>
      </c>
      <c r="F37" s="13"/>
      <c r="G37" s="2">
        <f t="shared" si="1"/>
        <v>0</v>
      </c>
    </row>
    <row r="38" spans="1:7" x14ac:dyDescent="0.35">
      <c r="A38" s="11" t="s">
        <v>43</v>
      </c>
      <c r="B38" s="6" t="s">
        <v>81</v>
      </c>
      <c r="C38" s="7" t="s">
        <v>23</v>
      </c>
      <c r="D38" s="1">
        <v>2</v>
      </c>
      <c r="E38" s="2">
        <f t="shared" si="0"/>
        <v>0</v>
      </c>
      <c r="F38" s="13"/>
      <c r="G38" s="2">
        <f t="shared" si="1"/>
        <v>0</v>
      </c>
    </row>
    <row r="39" spans="1:7" x14ac:dyDescent="0.35">
      <c r="A39" s="11" t="s">
        <v>44</v>
      </c>
      <c r="B39" s="6" t="s">
        <v>82</v>
      </c>
      <c r="C39" s="7" t="s">
        <v>23</v>
      </c>
      <c r="D39" s="1">
        <v>1</v>
      </c>
      <c r="E39" s="2">
        <f t="shared" si="0"/>
        <v>0</v>
      </c>
      <c r="F39" s="13"/>
      <c r="G39" s="2">
        <f t="shared" si="1"/>
        <v>0</v>
      </c>
    </row>
    <row r="40" spans="1:7" ht="29" x14ac:dyDescent="0.35">
      <c r="A40" s="11" t="s">
        <v>45</v>
      </c>
      <c r="B40" s="6" t="s">
        <v>83</v>
      </c>
      <c r="C40" s="7" t="s">
        <v>6</v>
      </c>
      <c r="D40" s="1">
        <v>2</v>
      </c>
      <c r="E40" s="2">
        <f t="shared" si="0"/>
        <v>0</v>
      </c>
      <c r="F40" s="13"/>
      <c r="G40" s="2">
        <f t="shared" si="1"/>
        <v>0</v>
      </c>
    </row>
    <row r="41" spans="1:7" ht="15" thickBot="1" x14ac:dyDescent="0.4">
      <c r="A41" s="11" t="s">
        <v>91</v>
      </c>
      <c r="B41" s="6" t="s">
        <v>84</v>
      </c>
      <c r="C41" s="7" t="s">
        <v>46</v>
      </c>
      <c r="D41" s="1">
        <v>1</v>
      </c>
      <c r="E41" s="2">
        <f t="shared" si="0"/>
        <v>0</v>
      </c>
      <c r="F41" s="13"/>
      <c r="G41" s="2">
        <f t="shared" si="1"/>
        <v>0</v>
      </c>
    </row>
    <row r="42" spans="1:7" ht="15" thickBot="1" x14ac:dyDescent="0.4">
      <c r="F42" t="s">
        <v>47</v>
      </c>
      <c r="G42" s="3">
        <f>SUM(G4:G41)</f>
        <v>0</v>
      </c>
    </row>
    <row r="43" spans="1:7" x14ac:dyDescent="0.35">
      <c r="C43" s="12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2022-06-29T05:01:23Z</dcterms:modified>
</cp:coreProperties>
</file>