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389A4644-85E0-4240-88B2-219749FC8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Kosztorys!$B$26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2" l="1"/>
  <c r="I17" i="2"/>
  <c r="K17" i="2" s="1"/>
  <c r="H18" i="2"/>
  <c r="G18" i="2"/>
  <c r="F18" i="2"/>
  <c r="F16" i="2"/>
  <c r="I9" i="2"/>
  <c r="I18" i="2" l="1"/>
  <c r="Q17" i="2"/>
  <c r="K18" i="2"/>
  <c r="Q18" i="2" s="1"/>
  <c r="L17" i="2"/>
  <c r="O17" i="2" s="1"/>
  <c r="O18" i="2" s="1"/>
  <c r="H10" i="2"/>
  <c r="M17" i="2" l="1"/>
  <c r="L18" i="2"/>
  <c r="I11" i="2"/>
  <c r="K11" i="2" s="1"/>
  <c r="Q11" i="2" s="1"/>
  <c r="R18" i="2" l="1"/>
  <c r="R17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G12" i="2"/>
  <c r="F12" i="2"/>
  <c r="L11" i="2"/>
  <c r="O11" i="2" s="1"/>
  <c r="O12" i="2" s="1"/>
  <c r="N10" i="2"/>
  <c r="G10" i="2"/>
  <c r="G19" i="2" s="1"/>
  <c r="F10" i="2"/>
  <c r="N19" i="2" l="1"/>
  <c r="H19" i="2"/>
  <c r="F19" i="2"/>
  <c r="R11" i="2"/>
  <c r="I16" i="2"/>
  <c r="L15" i="2"/>
  <c r="O15" i="2" s="1"/>
  <c r="O16" i="2" s="1"/>
  <c r="K13" i="2"/>
  <c r="Q13" i="2" s="1"/>
  <c r="K16" i="2"/>
  <c r="Q16" i="2" s="1"/>
  <c r="K9" i="2"/>
  <c r="K10" i="2" s="1"/>
  <c r="I14" i="2"/>
  <c r="I10" i="2"/>
  <c r="I12" i="2"/>
  <c r="M11" i="2"/>
  <c r="I19" i="2" l="1"/>
  <c r="Q10" i="2"/>
  <c r="L16" i="2"/>
  <c r="L9" i="2"/>
  <c r="O9" i="2" s="1"/>
  <c r="O10" i="2" s="1"/>
  <c r="M15" i="2"/>
  <c r="K14" i="2"/>
  <c r="Q14" i="2" s="1"/>
  <c r="L13" i="2"/>
  <c r="O13" i="2" s="1"/>
  <c r="O14" i="2" s="1"/>
  <c r="K12" i="2"/>
  <c r="Q12" i="2" s="1"/>
  <c r="Q9" i="2"/>
  <c r="O19" i="2" l="1"/>
  <c r="K19" i="2"/>
  <c r="Q19" i="2" s="1"/>
  <c r="R16" i="2"/>
  <c r="R15" i="2"/>
  <c r="L12" i="2"/>
  <c r="R12" i="2" s="1"/>
  <c r="L14" i="2"/>
  <c r="M13" i="2"/>
  <c r="R9" i="2"/>
  <c r="L10" i="2"/>
  <c r="M9" i="2"/>
  <c r="L19" i="2" l="1"/>
  <c r="R19" i="2" s="1"/>
  <c r="R14" i="2"/>
  <c r="R13" i="2"/>
  <c r="R10" i="2"/>
  <c r="H2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1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1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 we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<sst xmlns="http://schemas.openxmlformats.org/spreadsheetml/2006/main" count="37" uniqueCount="36">
  <si>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</si>
  <si>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</si>
  <si>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</si>
  <si>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</si>
  <si>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</si>
  <si>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</si>
  <si>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</si>
  <si>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</si>
  <si>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</si>
  <si>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</si>
  <si>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</si>
  <si>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</si>
  <si>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</si>
  <si>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</si>
  <si>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</si>
  <si>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</si>
  <si>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</si>
  <si>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</si>
  <si>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</si>
  <si>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</si>
  <si>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</si>
  <si>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</si>
  <si>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</si>
  <si>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</si>
  <si>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</si>
  <si>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</si>
  <si>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</si>
  <si>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</si>
  <si>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Uwaga! Pola z nałożonymi formułami - wyliczają się automatycznie po warunkiem nie naruszenia poprawności formuły.</t>
  </si>
  <si>
    <t>F1. Zestawienie kosztów</t>
  </si>
  <si>
    <t>Wzór nr 1 do Wniosku o dofinansowanie_Kosztorys projektu</t>
  </si>
  <si>
    <t>Wnioskodawca</t>
  </si>
  <si>
    <t>BPO</t>
  </si>
  <si>
    <t>RAZEM koszty pośrednie (O)
[1*]</t>
  </si>
  <si>
    <t>[1*] Należy obliczyć wg wzoru: O = (W+Op)x stopa ryczałtu. Stopa ryczałtu =  25%. Dla poprawności wyliczeń należy wpisywać kwotę do maksymalnie 2 miejsc po przecinku.</t>
  </si>
  <si>
    <t>Rodzaj prac
(BPO / BPRZ / PROZ)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</si>
</sst>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1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2" totalsRowShown="0">
  <autoFilter ref="D1:D2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zoomScale="80" zoomScaleNormal="80" workbookViewId="0">
      <selection activeCell="P13" sqref="P13"/>
    </sheetView>
  </sheetViews>
  <sheetFormatPr defaultRowHeight="15" x14ac:dyDescent="0.25"/>
  <cols>
    <col min="2" max="2" width="8.42578125" customWidth="1"/>
    <col min="3" max="3" width="12.42578125" customWidth="1"/>
    <col min="4" max="4" width="13.42578125" customWidth="1"/>
    <col min="5" max="5" width="11.5703125" customWidth="1"/>
    <col min="6" max="8" width="14.5703125" customWidth="1"/>
    <col min="9" max="9" width="16.5703125" customWidth="1"/>
    <col min="11" max="11" width="14.5703125" customWidth="1"/>
    <col min="12" max="12" width="18.5703125" customWidth="1"/>
    <col min="13" max="13" width="11.5703125" customWidth="1"/>
    <col min="14" max="15" width="16.5703125" customWidth="1"/>
    <col min="16" max="16" width="13.5703125" customWidth="1"/>
    <col min="17" max="17" width="14.5703125" customWidth="1"/>
    <col min="18" max="18" width="14.42578125" customWidth="1"/>
  </cols>
  <sheetData>
    <row r="1" spans="2:18" x14ac:dyDescent="0.25">
      <c r="I1" s="52" t="s">
        <v>30</v>
      </c>
      <c r="J1" s="52"/>
      <c r="K1" s="52"/>
      <c r="L1" s="52"/>
      <c r="M1" s="52"/>
      <c r="N1" s="52"/>
      <c r="O1" s="52"/>
    </row>
    <row r="3" spans="2:18" ht="33.75" customHeight="1" x14ac:dyDescent="0.25">
      <c r="B3" s="53" t="s">
        <v>29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5" spans="2:18" ht="15.75" thickBot="1" x14ac:dyDescent="0.3"/>
    <row r="6" spans="2:18" ht="33" customHeight="1" thickBot="1" x14ac:dyDescent="0.3">
      <c r="B6" s="55" t="s">
        <v>0</v>
      </c>
      <c r="C6" s="55" t="s">
        <v>35</v>
      </c>
      <c r="D6" s="57" t="s">
        <v>31</v>
      </c>
      <c r="E6" s="58" t="s">
        <v>26</v>
      </c>
      <c r="F6" s="57" t="s">
        <v>2</v>
      </c>
      <c r="G6" s="57"/>
      <c r="H6" s="57"/>
      <c r="I6" s="57"/>
      <c r="J6" s="57"/>
      <c r="K6" s="57"/>
      <c r="L6" s="59" t="s">
        <v>3</v>
      </c>
      <c r="M6" s="59" t="s">
        <v>4</v>
      </c>
      <c r="N6" s="55" t="s">
        <v>5</v>
      </c>
      <c r="O6" s="55" t="s">
        <v>6</v>
      </c>
      <c r="Q6" s="42" t="s">
        <v>23</v>
      </c>
      <c r="R6" s="42"/>
    </row>
    <row r="7" spans="2:18" ht="34.5" thickBot="1" x14ac:dyDescent="0.3">
      <c r="B7" s="56"/>
      <c r="C7" s="56"/>
      <c r="D7" s="57"/>
      <c r="E7" s="58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33</v>
      </c>
      <c r="L7" s="60"/>
      <c r="M7" s="60"/>
      <c r="N7" s="56"/>
      <c r="O7" s="56"/>
      <c r="Q7" s="50" t="s">
        <v>21</v>
      </c>
      <c r="R7" s="51" t="s">
        <v>22</v>
      </c>
    </row>
    <row r="8" spans="2:18" ht="15.75" thickBot="1" x14ac:dyDescent="0.3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50"/>
      <c r="R8" s="51"/>
    </row>
    <row r="9" spans="2:18" ht="15.75" thickBot="1" x14ac:dyDescent="0.3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.75" thickBot="1" x14ac:dyDescent="0.3">
      <c r="B10" s="44" t="s">
        <v>14</v>
      </c>
      <c r="C10" s="45"/>
      <c r="D10" s="45"/>
      <c r="E10" s="46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>K10/(F10+G10)</f>
        <v>#DIV/0!</v>
      </c>
      <c r="R10" t="b">
        <f>L10=N10+O10</f>
        <v>1</v>
      </c>
    </row>
    <row r="11" spans="2:18" ht="15.75" thickBot="1" x14ac:dyDescent="0.3">
      <c r="B11" s="33">
        <v>2</v>
      </c>
      <c r="C11" s="19"/>
      <c r="D11" s="20"/>
      <c r="E11" s="20"/>
      <c r="F11" s="17"/>
      <c r="G11" s="18"/>
      <c r="H11" s="18"/>
      <c r="I11" s="38">
        <f t="shared" ref="I11:I16" si="0">(F11+G11+H11)</f>
        <v>0</v>
      </c>
      <c r="J11" s="6">
        <v>0.25</v>
      </c>
      <c r="K11" s="39">
        <f>ROUND((I11-H11)*J11,2)</f>
        <v>0</v>
      </c>
      <c r="L11" s="8">
        <f t="shared" ref="L11" si="1">I11+K11</f>
        <v>0</v>
      </c>
      <c r="M11" s="41" t="e">
        <f>N11/L11</f>
        <v>#DIV/0!</v>
      </c>
      <c r="N11" s="17"/>
      <c r="O11" s="35">
        <f>L11-N11</f>
        <v>0</v>
      </c>
      <c r="Q11" s="16" t="e">
        <f>K11/(F11+G11)</f>
        <v>#DIV/0!</v>
      </c>
      <c r="R11" t="b">
        <f>L11=N11+O11</f>
        <v>1</v>
      </c>
    </row>
    <row r="12" spans="2:18" ht="15.75" thickBot="1" x14ac:dyDescent="0.3">
      <c r="B12" s="44" t="s">
        <v>15</v>
      </c>
      <c r="C12" s="45"/>
      <c r="D12" s="45"/>
      <c r="E12" s="46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0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>K12/(F12+G12)</f>
        <v>#DIV/0!</v>
      </c>
      <c r="R12" t="b">
        <f>L12=N12+O12</f>
        <v>1</v>
      </c>
    </row>
    <row r="13" spans="2:18" ht="15.75" thickBot="1" x14ac:dyDescent="0.3">
      <c r="B13" s="33">
        <v>3</v>
      </c>
      <c r="C13" s="19"/>
      <c r="D13" s="20"/>
      <c r="E13" s="20"/>
      <c r="F13" s="17"/>
      <c r="G13" s="18"/>
      <c r="H13" s="18"/>
      <c r="I13" s="38">
        <f t="shared" si="0"/>
        <v>0</v>
      </c>
      <c r="J13" s="6">
        <v>0.25</v>
      </c>
      <c r="K13" s="39">
        <f t="shared" ref="K13:K17" si="2">ROUND((I13-H13)*J13,2)</f>
        <v>0</v>
      </c>
      <c r="L13" s="8">
        <f t="shared" ref="L13" si="3">I13+K13</f>
        <v>0</v>
      </c>
      <c r="M13" s="41" t="e">
        <f>N13/L13</f>
        <v>#DIV/0!</v>
      </c>
      <c r="N13" s="17"/>
      <c r="O13" s="35">
        <f>L13-N13</f>
        <v>0</v>
      </c>
      <c r="Q13" s="16" t="e">
        <f>K13/(F13+G13)</f>
        <v>#DIV/0!</v>
      </c>
      <c r="R13" t="b">
        <f>L13=N13+O13</f>
        <v>1</v>
      </c>
    </row>
    <row r="14" spans="2:18" ht="15.75" customHeight="1" thickBot="1" x14ac:dyDescent="0.3">
      <c r="B14" s="44" t="s">
        <v>17</v>
      </c>
      <c r="C14" s="45"/>
      <c r="D14" s="45"/>
      <c r="E14" s="46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0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>K14/(F14+G14)</f>
        <v>#DIV/0!</v>
      </c>
      <c r="R14" t="b">
        <f>L14=N14+O14</f>
        <v>1</v>
      </c>
    </row>
    <row r="15" spans="2:18" ht="15.75" customHeight="1" thickBot="1" x14ac:dyDescent="0.3">
      <c r="B15" s="33">
        <v>4</v>
      </c>
      <c r="C15" s="19"/>
      <c r="D15" s="20"/>
      <c r="E15" s="20"/>
      <c r="F15" s="17"/>
      <c r="G15" s="18"/>
      <c r="H15" s="18"/>
      <c r="I15" s="38">
        <f t="shared" si="0"/>
        <v>0</v>
      </c>
      <c r="J15" s="6">
        <v>0.25</v>
      </c>
      <c r="K15" s="39">
        <f t="shared" si="2"/>
        <v>0</v>
      </c>
      <c r="L15" s="8">
        <f t="shared" ref="L15:L17" si="4">I15+K15</f>
        <v>0</v>
      </c>
      <c r="M15" s="41" t="e">
        <f>N15/L15</f>
        <v>#DIV/0!</v>
      </c>
      <c r="N15" s="17"/>
      <c r="O15" s="35">
        <f>L15-N15</f>
        <v>0</v>
      </c>
      <c r="Q15" s="16" t="e">
        <f>K15/(F15+G15)</f>
        <v>#DIV/0!</v>
      </c>
      <c r="R15" t="b">
        <f>L15=N15+O15</f>
        <v>1</v>
      </c>
    </row>
    <row r="16" spans="2:18" ht="15.75" customHeight="1" thickBot="1" x14ac:dyDescent="0.3">
      <c r="B16" s="44" t="s">
        <v>18</v>
      </c>
      <c r="C16" s="45"/>
      <c r="D16" s="45"/>
      <c r="E16" s="46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0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>K16/(F16+G16)</f>
        <v>#DIV/0!</v>
      </c>
      <c r="R16" t="b">
        <f>L16=N16+O16</f>
        <v>1</v>
      </c>
    </row>
    <row r="17" spans="1:18" ht="15.75" customHeight="1" thickBot="1" x14ac:dyDescent="0.3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2"/>
        <v>0</v>
      </c>
      <c r="L17" s="8">
        <f t="shared" si="4"/>
        <v>0</v>
      </c>
      <c r="M17" s="41" t="e">
        <f>N17/L17</f>
        <v>#DIV/0!</v>
      </c>
      <c r="N17" s="17"/>
      <c r="O17" s="35">
        <f>L17-N17</f>
        <v>0</v>
      </c>
      <c r="Q17" s="16" t="e">
        <f>K17/(F17+G17)</f>
        <v>#DIV/0!</v>
      </c>
      <c r="R17" t="b">
        <f>L17=N17+O17</f>
        <v>1</v>
      </c>
    </row>
    <row r="18" spans="1:18" ht="15.75" customHeight="1" thickBot="1" x14ac:dyDescent="0.3">
      <c r="B18" s="44" t="s">
        <v>19</v>
      </c>
      <c r="C18" s="45"/>
      <c r="D18" s="45"/>
      <c r="E18" s="46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>K18/(F18+G18)</f>
        <v>#DIV/0!</v>
      </c>
      <c r="R18" t="b">
        <f>L18=N18+O18</f>
        <v>1</v>
      </c>
    </row>
    <row r="19" spans="1:18" ht="21" customHeight="1" thickBot="1" x14ac:dyDescent="0.3">
      <c r="B19" s="47" t="s">
        <v>16</v>
      </c>
      <c r="C19" s="48"/>
      <c r="D19" s="48"/>
      <c r="E19" s="49"/>
      <c r="F19" s="12">
        <f>F10+F12+F14+F16+F18</f>
        <v>0</v>
      </c>
      <c r="G19" s="12">
        <f>G10+G12+G14+G16+G18</f>
        <v>0</v>
      </c>
      <c r="H19" s="12">
        <f>H10+H12+H14+H16+H18</f>
        <v>0</v>
      </c>
      <c r="I19" s="12">
        <f>I10+I12+I14+I16+I18</f>
        <v>0</v>
      </c>
      <c r="J19" s="13"/>
      <c r="K19" s="32">
        <f>K10+K12+K14+K16+K18</f>
        <v>0</v>
      </c>
      <c r="L19" s="14">
        <f>L10+L12+L14+L16+L18</f>
        <v>0</v>
      </c>
      <c r="M19" s="13"/>
      <c r="N19" s="12">
        <f>N10+N12+N14+N16+N18</f>
        <v>0</v>
      </c>
      <c r="O19" s="12">
        <f>O10+O12+O14+O16+O18</f>
        <v>0</v>
      </c>
      <c r="Q19" s="16" t="e">
        <f>K19/(F19+G19)</f>
        <v>#DIV/0!</v>
      </c>
      <c r="R19" t="b">
        <f>L19=N19+O19</f>
        <v>1</v>
      </c>
    </row>
    <row r="20" spans="1:18" ht="16.5" customHeight="1" x14ac:dyDescent="0.25">
      <c r="A20" s="21"/>
      <c r="B20" s="22"/>
      <c r="C20" s="22"/>
      <c r="D20" s="22"/>
      <c r="E20" s="22"/>
      <c r="F20" s="23"/>
      <c r="G20" s="23"/>
      <c r="H20" s="27" t="e">
        <f>H19/L19</f>
        <v>#DIV/0!</v>
      </c>
      <c r="I20" s="23"/>
      <c r="J20" s="24"/>
      <c r="K20" s="24"/>
      <c r="L20" s="24"/>
      <c r="M20" s="24"/>
      <c r="N20" s="23"/>
      <c r="O20" s="23"/>
      <c r="P20" s="21"/>
      <c r="Q20" s="25"/>
      <c r="R20" s="21"/>
    </row>
    <row r="21" spans="1:18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6"/>
      <c r="M21" s="21"/>
      <c r="N21" s="21"/>
      <c r="O21" s="21"/>
      <c r="P21" s="21"/>
      <c r="Q21" s="21"/>
      <c r="R21" s="21"/>
    </row>
    <row r="22" spans="1:18" x14ac:dyDescent="0.25">
      <c r="B22" s="30"/>
      <c r="C22" s="29" t="s">
        <v>20</v>
      </c>
      <c r="D22" s="28"/>
      <c r="E22" s="28"/>
      <c r="F22" s="28"/>
      <c r="G22" s="28"/>
    </row>
    <row r="23" spans="1:18" x14ac:dyDescent="0.25">
      <c r="B23" s="36"/>
      <c r="C23" s="37" t="s">
        <v>28</v>
      </c>
      <c r="D23" s="28"/>
      <c r="E23" s="28"/>
      <c r="F23" s="28"/>
      <c r="G23" s="28"/>
    </row>
    <row r="24" spans="1:18" x14ac:dyDescent="0.25">
      <c r="B24" s="34"/>
      <c r="C24" s="29"/>
      <c r="D24" s="28"/>
      <c r="E24" s="28"/>
      <c r="F24" s="28"/>
      <c r="G24" s="28"/>
    </row>
    <row r="25" spans="1:18" s="21" customFormat="1" x14ac:dyDescent="0.25">
      <c r="B25" t="s">
        <v>34</v>
      </c>
      <c r="C25" s="29"/>
      <c r="D25" s="28"/>
      <c r="E25" s="28"/>
      <c r="F25" s="28"/>
      <c r="G25" s="28"/>
    </row>
    <row r="26" spans="1:18" ht="15" customHeight="1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</sheetData>
  <mergeCells count="21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  <mergeCell ref="Q6:R6"/>
    <mergeCell ref="B26:O26"/>
    <mergeCell ref="B16:E16"/>
    <mergeCell ref="B19:E19"/>
    <mergeCell ref="B14:E14"/>
    <mergeCell ref="B10:E10"/>
    <mergeCell ref="B12:E12"/>
    <mergeCell ref="B18:E18"/>
    <mergeCell ref="Q7:Q8"/>
    <mergeCell ref="R7:R8"/>
  </mergeCells>
  <conditionalFormatting sqref="Q9:Q20">
    <cfRule type="cellIs" dxfId="1" priority="2" operator="equal">
      <formula>0.25</formula>
    </cfRule>
  </conditionalFormatting>
  <conditionalFormatting sqref="H2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</xm:sqref>
        </x14:dataValidation>
        <x14:dataValidation type="list" allowBlank="1" showInputMessage="1" showErrorMessage="1" xr:uid="{00000000-0002-0000-0000-000001000000}">
          <x14:formula1>
            <xm:f>Arkusz1!$D$2:$D$2</xm:f>
          </x14:formula1>
          <xm:sqref>E9 E11 E13 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5" sqref="D5"/>
    </sheetView>
  </sheetViews>
  <sheetFormatPr defaultRowHeight="15" x14ac:dyDescent="0.25"/>
  <cols>
    <col min="2" max="2" width="13.42578125" customWidth="1"/>
    <col min="4" max="4" width="18.42578125" customWidth="1"/>
  </cols>
  <sheetData>
    <row r="1" spans="2:4" x14ac:dyDescent="0.25">
      <c r="B1" t="s">
        <v>1</v>
      </c>
      <c r="D1" t="s">
        <v>26</v>
      </c>
    </row>
    <row r="2" spans="2:4" x14ac:dyDescent="0.25">
      <c r="B2" t="s">
        <v>25</v>
      </c>
      <c r="D2" s="15" t="s">
        <v>27</v>
      </c>
    </row>
    <row r="3" spans="2:4" x14ac:dyDescent="0.25">
      <c r="B3" t="s">
        <v>24</v>
      </c>
    </row>
    <row r="4" spans="2:4" x14ac:dyDescent="0.25">
      <c r="B4" t="s">
        <v>32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2022-03-14T13:49:27Z</dcterms:modified>
</cp:coreProperties>
</file>