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otrczajkowski\ezdpuw\20210730103850622\"/>
    </mc:Choice>
  </mc:AlternateContent>
  <bookViews>
    <workbookView xWindow="28680" yWindow="-120" windowWidth="29040" windowHeight="15840"/>
  </bookViews>
  <sheets>
    <sheet name="kurs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19" i="1"/>
  <c r="Y7" i="1"/>
  <c r="Y8" i="1"/>
  <c r="Y9" i="1"/>
  <c r="Y10" i="1"/>
  <c r="Y11" i="1"/>
  <c r="Y17" i="1"/>
  <c r="Y6" i="1"/>
  <c r="V7" i="1"/>
  <c r="V8" i="1"/>
  <c r="V9" i="1"/>
  <c r="V10" i="1"/>
  <c r="V11" i="1"/>
  <c r="V17" i="1"/>
  <c r="V6" i="1"/>
  <c r="S7" i="1"/>
  <c r="S8" i="1"/>
  <c r="S9" i="1"/>
  <c r="S10" i="1"/>
  <c r="S11" i="1"/>
  <c r="S17" i="1"/>
  <c r="S6" i="1"/>
  <c r="P7" i="1"/>
  <c r="P8" i="1"/>
  <c r="P9" i="1"/>
  <c r="P10" i="1"/>
  <c r="P11" i="1"/>
  <c r="P17" i="1"/>
  <c r="P6" i="1"/>
  <c r="M7" i="1"/>
  <c r="M8" i="1"/>
  <c r="M9" i="1"/>
  <c r="M10" i="1"/>
  <c r="M11" i="1"/>
  <c r="M17" i="1"/>
  <c r="M6" i="1"/>
  <c r="J7" i="1"/>
  <c r="J8" i="1"/>
  <c r="J9" i="1"/>
  <c r="J10" i="1"/>
  <c r="J11" i="1"/>
  <c r="J17" i="1"/>
  <c r="G26" i="1" s="1"/>
  <c r="J6" i="1"/>
  <c r="G7" i="1"/>
  <c r="G8" i="1"/>
  <c r="G9" i="1"/>
  <c r="G10" i="1"/>
  <c r="G11" i="1"/>
  <c r="G13" i="1"/>
  <c r="G14" i="1"/>
  <c r="G17" i="1"/>
  <c r="G6" i="1"/>
</calcChain>
</file>

<file path=xl/sharedStrings.xml><?xml version="1.0" encoding="utf-8"?>
<sst xmlns="http://schemas.openxmlformats.org/spreadsheetml/2006/main" count="96" uniqueCount="58">
  <si>
    <t xml:space="preserve">Treści </t>
  </si>
  <si>
    <t xml:space="preserve">Testy </t>
  </si>
  <si>
    <t>j.w.</t>
  </si>
  <si>
    <t>Test np.: wyboru (jednokrotnego lub wielokrotnego), drag&amp;drop, ćwiczenie prawda/fałsz, hot spot i multi hot spot, fill in the blank, matching drop-down etc., testy co 5/10 ekranów)</t>
  </si>
  <si>
    <t>Rodzaj</t>
  </si>
  <si>
    <t>Zgodnie ze scenariuszem</t>
  </si>
  <si>
    <t>Scenariusz dostarczony przez Zamawiającego, weryfikacja metodyczna - uwagi, propozycje rozwiązań graficznych, wprowadzenie interaktywności na etapie programowania, interakcje (liczba interakcji - max 3) etc.</t>
  </si>
  <si>
    <t xml:space="preserve">Syntezator mowy </t>
  </si>
  <si>
    <t xml:space="preserve">Lektor </t>
  </si>
  <si>
    <t xml:space="preserve">Lektor języka migowego </t>
  </si>
  <si>
    <t xml:space="preserve">Film animowany </t>
  </si>
  <si>
    <t>Interaktywne video/film</t>
  </si>
  <si>
    <t>Wycena za minutę nagrania lektora</t>
  </si>
  <si>
    <t>Wycena za minutę filmu</t>
  </si>
  <si>
    <t>do 30 slajdów (cena za slajd)</t>
  </si>
  <si>
    <t>do 45 slajdów (cena za slajd)</t>
  </si>
  <si>
    <t>do 60 slajdów (cena za slajd)</t>
  </si>
  <si>
    <t>do 75 slajdów (cena za slajd)</t>
  </si>
  <si>
    <t>do 90 slajdów (cena za slajd)</t>
  </si>
  <si>
    <t>do 120 slajdów (cena za slajd)</t>
  </si>
  <si>
    <t>120 slajdów i powyżej (cena za slajd)</t>
  </si>
  <si>
    <t>Roboczogodzina</t>
  </si>
  <si>
    <t>Wycena za godzinę pracy nad aktualizacją/zmianą kursu</t>
  </si>
  <si>
    <t>Roboczogodzina pomocy technicznej</t>
  </si>
  <si>
    <t>Wycena za godzinę pomocy technicznej przy implementacji kursu na platformę</t>
  </si>
  <si>
    <t>Wycena kursów i usług dodatkowych kursów e-learningowych</t>
  </si>
  <si>
    <t>Kurs w wersji podstawowej</t>
  </si>
  <si>
    <t xml:space="preserve">Kurs w wersji zaawansowanej </t>
  </si>
  <si>
    <t xml:space="preserve">Dodatkowe elementy kursów </t>
  </si>
  <si>
    <t>Kurs wytworzony w dostępnym na rynku narzędziu (specyfikacja opisana w SOPZ); aktywna mapa kursu; słownik pojęć; kurs wprowadza narrację opartą o scenki, case study, rozbudowane ćwiczenia; dedykowana grafika lub stworzenie dedykowanych grafik do kursu; dedykowany, niestandardowy layout kursu; koncepcja kursu (fabularyzacja, elementy storytellingu, symulacje, interaktywne animacje); scenariusz kursu; elementy grywalizacji; dedykowane testy, ankiety, formularze, kwestionariusze; załącznik, np. pliki PDF; zaawansowane interaktywności; blokowanie ekranów (konieczność „odklikania” wszystkich elementów ekranu, by przejść dalej); test wraz z certyfikatem zawierającym imię i nazwisko użytkownika na zakończenie kursu.</t>
  </si>
  <si>
    <t>Kurs wytworzony w dostępnym na rynku narzędziu (specyfikacja opisana w SOPZ); aktywna mapa kursu; słownik pojęć, dedykowana grafika (stockowa); standardowy lub dedykowany layout kursu; koncepcja kursu (fabularyzacja, elementy storytellingu, symulacje); scenariusz kursu; standardowe lub proste dedykowane quizy i ćwiczenia; elementy grywalizacji, standardowe testy; blokowanie ekranów (konieczność „odklikania” wszystkich elementów ekranu, by przejść dalej), proste animacje; załączniki np. pliki PDF; różnorodne interaktywności, test wraz z certyfikatem zawierającym imię i nazwisko użytkownika na zakończenie kursu.</t>
  </si>
  <si>
    <t>Kurs z biblioteki gotowych kursów</t>
  </si>
  <si>
    <t>Wykorzystanie kursu z biblioteki gotowych kursów, dostosowanego do formatu wskazanego przez Zamawiającego i na bieżąco aktualizowanego przez Wykonawcę</t>
  </si>
  <si>
    <t>Kurs z biblioteki gotowych kursów spełniający wymogi WCAG 2.1</t>
  </si>
  <si>
    <t>Kurs w wersji podstawowej spełniający wymogi WCAG 2.1</t>
  </si>
  <si>
    <t>Kurs w wersji zaawansowanej  spełniający wymogi WCAG 2.1</t>
  </si>
  <si>
    <t>Opacowanie kursu na podstawie materiałów przygotowanych przez Zamawiającego</t>
  </si>
  <si>
    <t>Opracowanie kursu na podstawie materiałów przygotowanych przez Zamawiającego spełniającego wymogi WCAG 2.1</t>
  </si>
  <si>
    <t>Cena netto (PLN)</t>
  </si>
  <si>
    <t>Cena brutto (PLN)</t>
  </si>
  <si>
    <t>VAT (%)</t>
  </si>
  <si>
    <t>Imię Nazwisko</t>
  </si>
  <si>
    <t>………………………………………</t>
  </si>
  <si>
    <t>/podpisano elektroniczni/</t>
  </si>
  <si>
    <t>data</t>
  </si>
  <si>
    <t>……………………………………..</t>
  </si>
  <si>
    <t>Pakiet</t>
  </si>
  <si>
    <t>do 10 kursów (cena za kurs)</t>
  </si>
  <si>
    <t>suma</t>
  </si>
  <si>
    <t>Do oceny ofert Zamawiający przyjmie cenę za 1 minutę</t>
  </si>
  <si>
    <t>Do oceny ofert Zamawiający przyjmie cenę za 1 godzinę</t>
  </si>
  <si>
    <t>Cena za syntezator mowy w kursie do 30 slajdów</t>
  </si>
  <si>
    <t>Cena za syntezator mowy w kursie do 45 slajdów</t>
  </si>
  <si>
    <t>Cena za syntezator mowy w kursie do 60 slajdów</t>
  </si>
  <si>
    <t>Cena za syntezator mowy w kursie do 75 slajdów</t>
  </si>
  <si>
    <t>Cena za syntezator mowy w kursie do 90 slajdów</t>
  </si>
  <si>
    <t>Cena za syntezator mowy w kursie do 120 slajdów</t>
  </si>
  <si>
    <t>Cena za syntezator mowy w kursie powyżej 120 slajdów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</si>
</sst>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164" fontId="0" fillId="0" borderId="0" xfId="0" applyNumberForma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2" borderId="1" xfId="0" applyNumberForma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wrapText="1"/>
    </xf>
    <xf numFmtId="44" fontId="0" fillId="0" borderId="1" xfId="1" applyFont="1" applyBorder="1" applyAlignment="1">
      <alignment horizontal="right" vertical="top"/>
    </xf>
    <xf numFmtId="44" fontId="0" fillId="0" borderId="4" xfId="1" applyFont="1" applyBorder="1" applyAlignment="1">
      <alignment horizontal="right" vertical="top"/>
    </xf>
    <xf numFmtId="44" fontId="0" fillId="2" borderId="0" xfId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/>
    <xf numFmtId="44" fontId="0" fillId="0" borderId="1" xfId="1" applyFont="1" applyFill="1" applyBorder="1" applyAlignment="1">
      <alignment horizontal="right" vertical="top"/>
    </xf>
    <xf numFmtId="44" fontId="0" fillId="0" borderId="0" xfId="1" applyFont="1" applyAlignment="1">
      <alignment wrapText="1"/>
    </xf>
    <xf numFmtId="44" fontId="1" fillId="0" borderId="0" xfId="1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/>
    </xf>
    <xf numFmtId="9" fontId="0" fillId="0" borderId="1" xfId="2" applyFont="1" applyBorder="1" applyAlignment="1">
      <alignment horizontal="right" vertical="top"/>
    </xf>
    <xf numFmtId="9" fontId="0" fillId="0" borderId="4" xfId="2" applyFont="1" applyBorder="1" applyAlignment="1">
      <alignment horizontal="right" vertical="top"/>
    </xf>
    <xf numFmtId="9" fontId="0" fillId="2" borderId="0" xfId="2" applyFont="1" applyFill="1" applyBorder="1" applyAlignment="1">
      <alignment horizontal="right" vertical="top"/>
    </xf>
    <xf numFmtId="9" fontId="0" fillId="0" borderId="1" xfId="2" applyFont="1" applyFill="1" applyBorder="1" applyAlignment="1">
      <alignment horizontal="right" vertical="top"/>
    </xf>
    <xf numFmtId="44" fontId="0" fillId="2" borderId="1" xfId="1" applyFont="1" applyFill="1" applyBorder="1" applyAlignment="1">
      <alignment horizontal="right" vertical="top"/>
    </xf>
    <xf numFmtId="44" fontId="0" fillId="0" borderId="0" xfId="1" applyFont="1" applyFill="1" applyBorder="1" applyAlignment="1">
      <alignment horizontal="right" vertical="top"/>
    </xf>
    <xf numFmtId="9" fontId="0" fillId="0" borderId="0" xfId="2" applyFont="1" applyFill="1" applyBorder="1" applyAlignment="1">
      <alignment horizontal="right" vertical="top"/>
    </xf>
    <xf numFmtId="44" fontId="0" fillId="0" borderId="0" xfId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1" fillId="0" borderId="8" xfId="0" applyFont="1" applyBorder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44" fontId="0" fillId="2" borderId="3" xfId="1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 wrapText="1"/>
    </xf>
    <xf numFmtId="164" fontId="0" fillId="0" borderId="11" xfId="0" applyNumberFormat="1" applyBorder="1" applyAlignment="1">
      <alignment horizontal="center" vertical="top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37"/>
  <sheetViews>
    <sheetView tabSelected="1" topLeftCell="A11" zoomScale="43" zoomScaleNormal="85" workbookViewId="0">
      <selection activeCell="G17" sqref="G17"/>
    </sheetView>
  </sheetViews>
  <sheetFormatPr defaultRowHeight="14.5" x14ac:dyDescent="0.35"/>
  <cols>
    <col min="1" max="1" width="10.1796875" style="1" customWidth="1"/>
    <col min="2" max="2" width="28.1796875" style="1" customWidth="1"/>
    <col min="3" max="3" width="58.81640625" style="1" customWidth="1"/>
    <col min="4" max="4" width="22.81640625" style="1" customWidth="1"/>
    <col min="5" max="7" width="27" customWidth="1"/>
    <col min="8" max="8" width="24.81640625" bestFit="1" customWidth="1"/>
    <col min="9" max="10" width="24.81640625" customWidth="1"/>
    <col min="11" max="11" width="24.81640625" bestFit="1" customWidth="1"/>
    <col min="12" max="13" width="24.81640625" customWidth="1"/>
    <col min="14" max="14" width="24.81640625" bestFit="1" customWidth="1"/>
    <col min="15" max="16" width="24.81640625" customWidth="1"/>
    <col min="17" max="17" width="24.81640625" bestFit="1" customWidth="1"/>
    <col min="18" max="19" width="24.81640625" customWidth="1"/>
    <col min="20" max="20" width="26" bestFit="1" customWidth="1"/>
    <col min="21" max="24" width="26" customWidth="1"/>
    <col min="25" max="25" width="31.7265625" bestFit="1" customWidth="1"/>
  </cols>
  <sheetData>
    <row r="3" spans="1:25" x14ac:dyDescent="0.35">
      <c r="B3" s="44" t="s">
        <v>25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27"/>
      <c r="V3" s="27"/>
      <c r="W3" s="27"/>
      <c r="X3" s="27"/>
      <c r="Y3" s="22"/>
    </row>
    <row r="4" spans="1:25" x14ac:dyDescent="0.35">
      <c r="A4" s="2"/>
      <c r="B4" s="20" t="s">
        <v>4</v>
      </c>
      <c r="C4" s="20" t="s">
        <v>0</v>
      </c>
      <c r="D4" s="20" t="s">
        <v>1</v>
      </c>
      <c r="E4" s="46" t="s">
        <v>14</v>
      </c>
      <c r="F4" s="47"/>
      <c r="G4" s="48"/>
      <c r="H4" s="46" t="s">
        <v>15</v>
      </c>
      <c r="I4" s="47"/>
      <c r="J4" s="48"/>
      <c r="K4" s="46" t="s">
        <v>16</v>
      </c>
      <c r="L4" s="47"/>
      <c r="M4" s="48"/>
      <c r="N4" s="46" t="s">
        <v>17</v>
      </c>
      <c r="O4" s="47"/>
      <c r="P4" s="48"/>
      <c r="Q4" s="46" t="s">
        <v>18</v>
      </c>
      <c r="R4" s="47"/>
      <c r="S4" s="48"/>
      <c r="T4" s="46" t="s">
        <v>19</v>
      </c>
      <c r="U4" s="47"/>
      <c r="V4" s="48"/>
      <c r="W4" s="46" t="s">
        <v>20</v>
      </c>
      <c r="X4" s="47"/>
      <c r="Y4" s="48"/>
    </row>
    <row r="5" spans="1:25" x14ac:dyDescent="0.35">
      <c r="A5" s="2"/>
      <c r="B5" s="20"/>
      <c r="C5" s="20"/>
      <c r="D5" s="20"/>
      <c r="E5" s="28" t="s">
        <v>38</v>
      </c>
      <c r="F5" s="28" t="s">
        <v>40</v>
      </c>
      <c r="G5" s="28" t="s">
        <v>39</v>
      </c>
      <c r="H5" s="28" t="s">
        <v>38</v>
      </c>
      <c r="I5" s="28" t="s">
        <v>40</v>
      </c>
      <c r="J5" s="28" t="s">
        <v>39</v>
      </c>
      <c r="K5" s="28" t="s">
        <v>38</v>
      </c>
      <c r="L5" s="28" t="s">
        <v>40</v>
      </c>
      <c r="M5" s="28" t="s">
        <v>39</v>
      </c>
      <c r="N5" s="28" t="s">
        <v>38</v>
      </c>
      <c r="O5" s="28" t="s">
        <v>40</v>
      </c>
      <c r="P5" s="28" t="s">
        <v>39</v>
      </c>
      <c r="Q5" s="28" t="s">
        <v>38</v>
      </c>
      <c r="R5" s="28" t="s">
        <v>40</v>
      </c>
      <c r="S5" s="28" t="s">
        <v>39</v>
      </c>
      <c r="T5" s="28" t="s">
        <v>38</v>
      </c>
      <c r="U5" s="28" t="s">
        <v>40</v>
      </c>
      <c r="V5" s="28" t="s">
        <v>39</v>
      </c>
      <c r="W5" s="28" t="s">
        <v>38</v>
      </c>
      <c r="X5" s="28" t="s">
        <v>40</v>
      </c>
      <c r="Y5" s="28" t="s">
        <v>39</v>
      </c>
    </row>
    <row r="6" spans="1:25" ht="70" customHeight="1" x14ac:dyDescent="0.35">
      <c r="A6" s="2"/>
      <c r="B6" s="10" t="s">
        <v>36</v>
      </c>
      <c r="C6" s="16" t="s">
        <v>6</v>
      </c>
      <c r="D6" s="16" t="s">
        <v>5</v>
      </c>
      <c r="E6" s="17"/>
      <c r="F6" s="29"/>
      <c r="G6" s="17">
        <f>E6*F6</f>
        <v>0</v>
      </c>
      <c r="H6" s="17"/>
      <c r="I6" s="29"/>
      <c r="J6" s="17">
        <f>H6*I7</f>
        <v>0</v>
      </c>
      <c r="K6" s="17"/>
      <c r="L6" s="29"/>
      <c r="M6" s="17">
        <f>K6*L6</f>
        <v>0</v>
      </c>
      <c r="N6" s="17"/>
      <c r="O6" s="29"/>
      <c r="P6" s="17">
        <f>N6*O6</f>
        <v>0</v>
      </c>
      <c r="Q6" s="17"/>
      <c r="R6" s="29"/>
      <c r="S6" s="17">
        <f>Q6*R6</f>
        <v>0</v>
      </c>
      <c r="T6" s="17"/>
      <c r="U6" s="29"/>
      <c r="V6" s="17">
        <f>T6*U6</f>
        <v>0</v>
      </c>
      <c r="W6" s="17"/>
      <c r="X6" s="29"/>
      <c r="Y6" s="17">
        <f>W6*X6</f>
        <v>0</v>
      </c>
    </row>
    <row r="7" spans="1:25" ht="79.5" customHeight="1" x14ac:dyDescent="0.35">
      <c r="A7" s="2"/>
      <c r="B7" s="10" t="s">
        <v>37</v>
      </c>
      <c r="C7" s="16" t="s">
        <v>2</v>
      </c>
      <c r="D7" s="16" t="s">
        <v>2</v>
      </c>
      <c r="E7" s="17"/>
      <c r="F7" s="29"/>
      <c r="G7" s="17">
        <f t="shared" ref="G7:G17" si="0">E7*F7</f>
        <v>0</v>
      </c>
      <c r="H7" s="17"/>
      <c r="I7" s="29"/>
      <c r="J7" s="17">
        <f t="shared" ref="J7:J10" si="1">H7*I8</f>
        <v>0</v>
      </c>
      <c r="K7" s="17"/>
      <c r="L7" s="29"/>
      <c r="M7" s="17">
        <f t="shared" ref="M7:M17" si="2">K7*L7</f>
        <v>0</v>
      </c>
      <c r="N7" s="17"/>
      <c r="O7" s="29"/>
      <c r="P7" s="17">
        <f t="shared" ref="P7:P17" si="3">N7*O7</f>
        <v>0</v>
      </c>
      <c r="Q7" s="17"/>
      <c r="R7" s="29"/>
      <c r="S7" s="17">
        <f t="shared" ref="S7:S17" si="4">Q7*R7</f>
        <v>0</v>
      </c>
      <c r="T7" s="17"/>
      <c r="U7" s="29"/>
      <c r="V7" s="17">
        <f t="shared" ref="V7:V17" si="5">T7*U7</f>
        <v>0</v>
      </c>
      <c r="W7" s="17"/>
      <c r="X7" s="29"/>
      <c r="Y7" s="17">
        <f t="shared" ref="Y7:Y17" si="6">W7*X7</f>
        <v>0</v>
      </c>
    </row>
    <row r="8" spans="1:25" ht="168" customHeight="1" x14ac:dyDescent="0.35">
      <c r="A8" s="2"/>
      <c r="B8" s="3" t="s">
        <v>26</v>
      </c>
      <c r="C8" s="3" t="s">
        <v>30</v>
      </c>
      <c r="D8" s="3" t="s">
        <v>3</v>
      </c>
      <c r="E8" s="17"/>
      <c r="F8" s="29"/>
      <c r="G8" s="17">
        <f t="shared" si="0"/>
        <v>0</v>
      </c>
      <c r="H8" s="17"/>
      <c r="I8" s="29"/>
      <c r="J8" s="17">
        <f t="shared" si="1"/>
        <v>0</v>
      </c>
      <c r="K8" s="17"/>
      <c r="L8" s="29"/>
      <c r="M8" s="17">
        <f t="shared" si="2"/>
        <v>0</v>
      </c>
      <c r="N8" s="17"/>
      <c r="O8" s="29"/>
      <c r="P8" s="17">
        <f t="shared" si="3"/>
        <v>0</v>
      </c>
      <c r="Q8" s="17"/>
      <c r="R8" s="29"/>
      <c r="S8" s="17">
        <f t="shared" si="4"/>
        <v>0</v>
      </c>
      <c r="T8" s="17"/>
      <c r="U8" s="29"/>
      <c r="V8" s="17">
        <f t="shared" si="5"/>
        <v>0</v>
      </c>
      <c r="W8" s="17"/>
      <c r="X8" s="29"/>
      <c r="Y8" s="17">
        <f t="shared" si="6"/>
        <v>0</v>
      </c>
    </row>
    <row r="9" spans="1:25" ht="53.15" customHeight="1" x14ac:dyDescent="0.35">
      <c r="A9" s="2"/>
      <c r="B9" s="3" t="s">
        <v>34</v>
      </c>
      <c r="C9" s="3" t="s">
        <v>2</v>
      </c>
      <c r="D9" s="3" t="s">
        <v>2</v>
      </c>
      <c r="E9" s="17"/>
      <c r="F9" s="29"/>
      <c r="G9" s="17">
        <f t="shared" si="0"/>
        <v>0</v>
      </c>
      <c r="H9" s="17"/>
      <c r="I9" s="29"/>
      <c r="J9" s="17">
        <f t="shared" si="1"/>
        <v>0</v>
      </c>
      <c r="K9" s="17"/>
      <c r="L9" s="29"/>
      <c r="M9" s="17">
        <f t="shared" si="2"/>
        <v>0</v>
      </c>
      <c r="N9" s="17"/>
      <c r="O9" s="29"/>
      <c r="P9" s="17">
        <f t="shared" si="3"/>
        <v>0</v>
      </c>
      <c r="Q9" s="17"/>
      <c r="R9" s="29"/>
      <c r="S9" s="17">
        <f t="shared" si="4"/>
        <v>0</v>
      </c>
      <c r="T9" s="17"/>
      <c r="U9" s="29"/>
      <c r="V9" s="17">
        <f t="shared" si="5"/>
        <v>0</v>
      </c>
      <c r="W9" s="17"/>
      <c r="X9" s="29"/>
      <c r="Y9" s="17">
        <f t="shared" si="6"/>
        <v>0</v>
      </c>
    </row>
    <row r="10" spans="1:25" ht="194.25" customHeight="1" x14ac:dyDescent="0.35">
      <c r="A10" s="2"/>
      <c r="B10" s="3" t="s">
        <v>27</v>
      </c>
      <c r="C10" s="3" t="s">
        <v>29</v>
      </c>
      <c r="D10" s="3" t="s">
        <v>3</v>
      </c>
      <c r="E10" s="18"/>
      <c r="F10" s="30"/>
      <c r="G10" s="17">
        <f t="shared" si="0"/>
        <v>0</v>
      </c>
      <c r="H10" s="18"/>
      <c r="I10" s="30"/>
      <c r="J10" s="17">
        <f t="shared" si="1"/>
        <v>0</v>
      </c>
      <c r="K10" s="18"/>
      <c r="L10" s="30"/>
      <c r="M10" s="17">
        <f t="shared" si="2"/>
        <v>0</v>
      </c>
      <c r="N10" s="18"/>
      <c r="O10" s="30"/>
      <c r="P10" s="17">
        <f t="shared" si="3"/>
        <v>0</v>
      </c>
      <c r="Q10" s="18"/>
      <c r="R10" s="30"/>
      <c r="S10" s="17">
        <f t="shared" si="4"/>
        <v>0</v>
      </c>
      <c r="T10" s="18"/>
      <c r="U10" s="30"/>
      <c r="V10" s="17">
        <f t="shared" si="5"/>
        <v>0</v>
      </c>
      <c r="W10" s="18"/>
      <c r="X10" s="30"/>
      <c r="Y10" s="17">
        <f t="shared" si="6"/>
        <v>0</v>
      </c>
    </row>
    <row r="11" spans="1:25" ht="29.5" thickBot="1" x14ac:dyDescent="0.4">
      <c r="A11" s="12"/>
      <c r="B11" s="3" t="s">
        <v>35</v>
      </c>
      <c r="C11" s="6" t="s">
        <v>2</v>
      </c>
      <c r="D11" s="8" t="s">
        <v>2</v>
      </c>
      <c r="E11" s="17"/>
      <c r="F11" s="29"/>
      <c r="G11" s="17">
        <f t="shared" si="0"/>
        <v>0</v>
      </c>
      <c r="H11" s="17"/>
      <c r="I11" s="29"/>
      <c r="J11" s="17">
        <f>H11*I13</f>
        <v>0</v>
      </c>
      <c r="K11" s="17"/>
      <c r="L11" s="29"/>
      <c r="M11" s="17">
        <f t="shared" si="2"/>
        <v>0</v>
      </c>
      <c r="N11" s="17"/>
      <c r="O11" s="29"/>
      <c r="P11" s="17">
        <f t="shared" si="3"/>
        <v>0</v>
      </c>
      <c r="Q11" s="17"/>
      <c r="R11" s="29"/>
      <c r="S11" s="17">
        <f t="shared" si="4"/>
        <v>0</v>
      </c>
      <c r="T11" s="17"/>
      <c r="U11" s="29"/>
      <c r="V11" s="17">
        <f t="shared" si="5"/>
        <v>0</v>
      </c>
      <c r="W11" s="17"/>
      <c r="X11" s="29"/>
      <c r="Y11" s="17">
        <f t="shared" si="6"/>
        <v>0</v>
      </c>
    </row>
    <row r="12" spans="1:25" ht="15" thickBot="1" x14ac:dyDescent="0.4">
      <c r="A12" s="39"/>
      <c r="B12" s="40" t="s">
        <v>4</v>
      </c>
      <c r="C12" s="20" t="s">
        <v>0</v>
      </c>
      <c r="D12" s="20" t="s">
        <v>46</v>
      </c>
      <c r="E12" s="46" t="s">
        <v>47</v>
      </c>
      <c r="F12" s="47"/>
      <c r="G12" s="48"/>
    </row>
    <row r="13" spans="1:25" ht="130.5" x14ac:dyDescent="0.35">
      <c r="A13" s="45"/>
      <c r="B13" s="3" t="s">
        <v>31</v>
      </c>
      <c r="C13" s="6" t="s">
        <v>32</v>
      </c>
      <c r="D13" s="8" t="s">
        <v>3</v>
      </c>
      <c r="E13" s="17"/>
      <c r="F13" s="29"/>
      <c r="G13" s="17">
        <f t="shared" si="0"/>
        <v>0</v>
      </c>
    </row>
    <row r="14" spans="1:25" ht="43.5" x14ac:dyDescent="0.35">
      <c r="A14" s="45"/>
      <c r="B14" s="3" t="s">
        <v>33</v>
      </c>
      <c r="C14" s="6" t="s">
        <v>2</v>
      </c>
      <c r="D14" s="8" t="s">
        <v>2</v>
      </c>
      <c r="E14" s="17"/>
      <c r="F14" s="29"/>
      <c r="G14" s="17">
        <f t="shared" si="0"/>
        <v>0</v>
      </c>
    </row>
    <row r="15" spans="1:25" x14ac:dyDescent="0.35">
      <c r="A15" s="12"/>
      <c r="B15" s="20" t="s">
        <v>28</v>
      </c>
      <c r="C15" s="21"/>
      <c r="D15" s="15"/>
      <c r="E15" s="19"/>
      <c r="F15" s="31"/>
      <c r="G15" s="33"/>
      <c r="H15" s="19"/>
      <c r="I15" s="31"/>
      <c r="J15" s="33"/>
      <c r="K15" s="19"/>
      <c r="L15" s="31"/>
      <c r="M15" s="33"/>
      <c r="N15" s="19"/>
      <c r="O15" s="31"/>
      <c r="P15" s="33"/>
      <c r="Q15" s="19"/>
      <c r="R15" s="31"/>
      <c r="S15" s="33"/>
      <c r="T15" s="19"/>
      <c r="U15" s="31"/>
      <c r="V15" s="33"/>
      <c r="W15" s="19"/>
      <c r="X15" s="31"/>
      <c r="Y15" s="33"/>
    </row>
    <row r="16" spans="1:25" x14ac:dyDescent="0.35">
      <c r="A16" s="12"/>
      <c r="B16" s="20"/>
      <c r="C16" s="21"/>
      <c r="D16" s="15"/>
      <c r="E16" s="41" t="s">
        <v>51</v>
      </c>
      <c r="F16" s="42"/>
      <c r="G16" s="43"/>
      <c r="H16" s="41" t="s">
        <v>52</v>
      </c>
      <c r="I16" s="42"/>
      <c r="J16" s="43"/>
      <c r="K16" s="41" t="s">
        <v>53</v>
      </c>
      <c r="L16" s="42"/>
      <c r="M16" s="43"/>
      <c r="N16" s="41" t="s">
        <v>54</v>
      </c>
      <c r="O16" s="42"/>
      <c r="P16" s="43"/>
      <c r="Q16" s="41" t="s">
        <v>55</v>
      </c>
      <c r="R16" s="42"/>
      <c r="S16" s="43"/>
      <c r="T16" s="41" t="s">
        <v>56</v>
      </c>
      <c r="U16" s="42"/>
      <c r="V16" s="43"/>
      <c r="W16" s="41" t="s">
        <v>57</v>
      </c>
      <c r="X16" s="42"/>
      <c r="Y16" s="43"/>
    </row>
    <row r="17" spans="1:53" s="9" customFormat="1" x14ac:dyDescent="0.35">
      <c r="A17" s="13"/>
      <c r="B17" s="9" t="s">
        <v>7</v>
      </c>
      <c r="D17" s="5"/>
      <c r="E17" s="23"/>
      <c r="F17" s="32"/>
      <c r="G17" s="17">
        <f t="shared" si="0"/>
        <v>0</v>
      </c>
      <c r="H17" s="23"/>
      <c r="I17" s="32"/>
      <c r="J17" s="17">
        <f>H17*I19</f>
        <v>0</v>
      </c>
      <c r="K17" s="23"/>
      <c r="L17" s="32"/>
      <c r="M17" s="17">
        <f t="shared" si="2"/>
        <v>0</v>
      </c>
      <c r="N17" s="23"/>
      <c r="O17" s="32"/>
      <c r="P17" s="17">
        <f t="shared" si="3"/>
        <v>0</v>
      </c>
      <c r="Q17" s="23"/>
      <c r="R17" s="32"/>
      <c r="S17" s="17">
        <f t="shared" si="4"/>
        <v>0</v>
      </c>
      <c r="T17" s="23"/>
      <c r="U17" s="32"/>
      <c r="V17" s="17">
        <f t="shared" si="5"/>
        <v>0</v>
      </c>
      <c r="W17" s="23"/>
      <c r="X17" s="32"/>
      <c r="Y17" s="17">
        <f t="shared" si="6"/>
        <v>0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1"/>
    </row>
    <row r="18" spans="1:53" s="13" customFormat="1" x14ac:dyDescent="0.35">
      <c r="B18" s="37"/>
      <c r="C18" s="37"/>
      <c r="D18" s="15"/>
      <c r="E18" s="28" t="s">
        <v>38</v>
      </c>
      <c r="F18" s="28" t="s">
        <v>40</v>
      </c>
      <c r="G18" s="28" t="s">
        <v>39</v>
      </c>
      <c r="H18" s="34"/>
      <c r="I18" s="35"/>
      <c r="J18" s="36"/>
      <c r="K18" s="34"/>
      <c r="L18" s="35"/>
      <c r="M18" s="36"/>
      <c r="N18" s="34"/>
      <c r="O18" s="35"/>
      <c r="P18" s="36"/>
      <c r="Q18" s="34"/>
      <c r="R18" s="35"/>
      <c r="S18" s="36"/>
      <c r="T18" s="34"/>
      <c r="U18" s="35"/>
      <c r="V18" s="36"/>
      <c r="W18" s="34"/>
      <c r="X18" s="35"/>
      <c r="Y18" s="36"/>
    </row>
    <row r="19" spans="1:53" ht="29" customHeight="1" x14ac:dyDescent="0.35">
      <c r="A19" s="14"/>
      <c r="B19" s="3" t="s">
        <v>8</v>
      </c>
      <c r="C19" s="3" t="s">
        <v>12</v>
      </c>
      <c r="D19" s="33"/>
      <c r="E19" s="17"/>
      <c r="F19" s="29"/>
      <c r="G19" s="17">
        <f>E19*F19</f>
        <v>0</v>
      </c>
      <c r="H19" s="50" t="s">
        <v>49</v>
      </c>
      <c r="I19" s="49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53" ht="29" customHeight="1" x14ac:dyDescent="0.35">
      <c r="A20"/>
      <c r="B20" s="3" t="s">
        <v>9</v>
      </c>
      <c r="C20" s="3" t="s">
        <v>12</v>
      </c>
      <c r="D20" s="33"/>
      <c r="E20" s="17"/>
      <c r="F20" s="29"/>
      <c r="G20" s="17">
        <f t="shared" ref="G20:G24" si="7">E20*F20</f>
        <v>0</v>
      </c>
      <c r="H20" s="50" t="s">
        <v>49</v>
      </c>
      <c r="I20" s="4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53" ht="29" customHeight="1" x14ac:dyDescent="0.35">
      <c r="A21" s="2"/>
      <c r="B21" s="4" t="s">
        <v>10</v>
      </c>
      <c r="C21" s="4" t="s">
        <v>13</v>
      </c>
      <c r="D21" s="33"/>
      <c r="E21" s="17"/>
      <c r="F21" s="29"/>
      <c r="G21" s="17">
        <f t="shared" si="7"/>
        <v>0</v>
      </c>
      <c r="H21" s="50" t="s">
        <v>49</v>
      </c>
      <c r="I21" s="4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53" ht="29" customHeight="1" x14ac:dyDescent="0.35">
      <c r="B22" s="4" t="s">
        <v>11</v>
      </c>
      <c r="C22" s="4" t="s">
        <v>13</v>
      </c>
      <c r="D22" s="33"/>
      <c r="E22" s="17"/>
      <c r="F22" s="29"/>
      <c r="G22" s="17">
        <f t="shared" si="7"/>
        <v>0</v>
      </c>
      <c r="H22" s="50" t="s">
        <v>49</v>
      </c>
      <c r="I22" s="4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53" ht="29" customHeight="1" x14ac:dyDescent="0.35">
      <c r="B23" s="4" t="s">
        <v>21</v>
      </c>
      <c r="C23" s="4" t="s">
        <v>22</v>
      </c>
      <c r="D23" s="33"/>
      <c r="E23" s="17"/>
      <c r="F23" s="29"/>
      <c r="G23" s="17">
        <f t="shared" si="7"/>
        <v>0</v>
      </c>
      <c r="H23" s="50" t="s">
        <v>50</v>
      </c>
      <c r="I23" s="49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53" ht="29" x14ac:dyDescent="0.35">
      <c r="B24" s="4" t="s">
        <v>23</v>
      </c>
      <c r="C24" s="4" t="s">
        <v>24</v>
      </c>
      <c r="D24" s="33"/>
      <c r="E24" s="17"/>
      <c r="F24" s="29"/>
      <c r="G24" s="17">
        <f t="shared" si="7"/>
        <v>0</v>
      </c>
      <c r="H24" s="50" t="s">
        <v>50</v>
      </c>
      <c r="I24" s="49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6" spans="1:53" x14ac:dyDescent="0.35">
      <c r="F26" t="s">
        <v>48</v>
      </c>
      <c r="G26" s="34">
        <f>SUM(G6:G11,J6:J11,M6:M11,P6:P11,S6:S11,V6:V11,Y6:Y11,G13,G14,G19:G24,G17/7,J17/7,M17/7,P17/7,V17/7,Y17/7)</f>
        <v>0</v>
      </c>
    </row>
    <row r="28" spans="1:53" x14ac:dyDescent="0.35">
      <c r="D28" s="24"/>
    </row>
    <row r="29" spans="1:53" x14ac:dyDescent="0.35">
      <c r="B29" s="1" t="s">
        <v>41</v>
      </c>
      <c r="C29" s="1" t="s">
        <v>42</v>
      </c>
      <c r="D29" s="24"/>
    </row>
    <row r="30" spans="1:53" x14ac:dyDescent="0.35">
      <c r="C30" s="38" t="s">
        <v>43</v>
      </c>
      <c r="D30" s="24"/>
    </row>
    <row r="31" spans="1:53" x14ac:dyDescent="0.35">
      <c r="B31" s="1" t="s">
        <v>44</v>
      </c>
      <c r="C31" s="1" t="s">
        <v>45</v>
      </c>
      <c r="D31" s="24"/>
    </row>
    <row r="32" spans="1:53" x14ac:dyDescent="0.35">
      <c r="D32" s="24"/>
    </row>
    <row r="33" spans="3:4" x14ac:dyDescent="0.35">
      <c r="D33" s="24"/>
    </row>
    <row r="34" spans="3:4" x14ac:dyDescent="0.35">
      <c r="D34" s="24"/>
    </row>
    <row r="35" spans="3:4" x14ac:dyDescent="0.35">
      <c r="D35" s="24"/>
    </row>
    <row r="36" spans="3:4" x14ac:dyDescent="0.35">
      <c r="D36" s="24"/>
    </row>
    <row r="37" spans="3:4" x14ac:dyDescent="0.35">
      <c r="C37" s="26"/>
      <c r="D37" s="25"/>
    </row>
  </sheetData>
  <mergeCells count="23">
    <mergeCell ref="H24:I24"/>
    <mergeCell ref="H19:I19"/>
    <mergeCell ref="H20:I20"/>
    <mergeCell ref="H21:I21"/>
    <mergeCell ref="H22:I22"/>
    <mergeCell ref="H23:I23"/>
    <mergeCell ref="B3:T3"/>
    <mergeCell ref="A13:A14"/>
    <mergeCell ref="W4:Y4"/>
    <mergeCell ref="E4:G4"/>
    <mergeCell ref="H4:J4"/>
    <mergeCell ref="K4:M4"/>
    <mergeCell ref="N4:P4"/>
    <mergeCell ref="Q4:S4"/>
    <mergeCell ref="T4:V4"/>
    <mergeCell ref="E12:G12"/>
    <mergeCell ref="T16:V16"/>
    <mergeCell ref="W16:Y16"/>
    <mergeCell ref="E16:G16"/>
    <mergeCell ref="H16:J16"/>
    <mergeCell ref="K16:M16"/>
    <mergeCell ref="N16:P16"/>
    <mergeCell ref="Q16:S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371191DA6CA4429215A46ED0635C07" ma:contentTypeVersion="13" ma:contentTypeDescription="Utwórz nowy dokument." ma:contentTypeScope="" ma:versionID="993b2de0fe6d3c850d0c32a699e4ed57">
  <xsd:schema xmlns:xsd="http://www.w3.org/2001/XMLSchema" xmlns:xs="http://www.w3.org/2001/XMLSchema" xmlns:p="http://schemas.microsoft.com/office/2006/metadata/properties" xmlns:ns2="19710b32-50d1-484a-b994-33c22249df66" xmlns:ns3="b3db6991-ded7-480c-bc10-da35a487569a" targetNamespace="http://schemas.microsoft.com/office/2006/metadata/properties" ma:root="true" ma:fieldsID="fe92657650e211bc41f061b189d1e48c" ns2:_="" ns3:_="">
    <xsd:import namespace="19710b32-50d1-484a-b994-33c22249df66"/>
    <xsd:import namespace="b3db6991-ded7-480c-bc10-da35a4875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10b32-50d1-484a-b994-33c22249d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b6991-ded7-480c-bc10-da35a4875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13688-C12F-4BAA-9B24-F9352B7E0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10b32-50d1-484a-b994-33c22249df66"/>
    <ds:schemaRef ds:uri="b3db6991-ded7-480c-bc10-da35a4875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3A5A7-AC34-4846-9EEB-58D85FA55D69}">
  <ds:schemaRefs>
    <ds:schemaRef ds:uri="http://purl.org/dc/dcmitype/"/>
    <ds:schemaRef ds:uri="http://www.w3.org/XML/1998/namespace"/>
    <ds:schemaRef ds:uri="http://purl.org/dc/terms/"/>
    <ds:schemaRef ds:uri="b3db6991-ded7-480c-bc10-da35a487569a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19710b32-50d1-484a-b994-33c22249df66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13EFFC-8002-43A2-ABB7-96FB0AFEA0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Gajewska</dc:creator>
  <cp:lastModifiedBy>Piotr Czajkowski</cp:lastModifiedBy>
  <dcterms:created xsi:type="dcterms:W3CDTF">2020-11-05T17:28:00Z</dcterms:created>
  <dcterms:modified xsi:type="dcterms:W3CDTF">2021-07-30T08:41:43Z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0x010100D9371191DA6CA4429215A46ED0635C07</vt:lpwstr>
  </property>
</Properties>
</file>