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-X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<sst xmlns="http://schemas.openxmlformats.org/spreadsheetml/2006/main" count="185" uniqueCount="108">
  <si>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</si>
  <si>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</si>
  <si>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</si>
  <si>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</si>
  <si>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</si>
  <si>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</si>
  <si>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</si>
  <si>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</si>
  <si>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</si>
  <si>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</si>
  <si>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</si>
  <si>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</si>
  <si>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</si>
  <si>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</si>
  <si>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</si>
  <si>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</si>
  <si>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</si>
  <si>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</si>
  <si>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</si>
  <si>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</si>
  <si>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</si>
  <si>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</si>
  <si>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</si>
  <si>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</si>
  <si>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</si>
  <si>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</si>
  <si>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</si>
  <si>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</si>
  <si>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</si>
  <si>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</si>
  <si>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</si>
  <si>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</si>
  <si>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</si>
  <si>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</si>
  <si>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</si>
  <si>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</si>
  <si>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</si>
  <si>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</si>
  <si>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</si>
  <si>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</si>
  <si>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</si>
  <si>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</si>
  <si>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</si>
  <si>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</si>
  <si>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</si>
  <si>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</si>
  <si>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</si>
  <si>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</si>
  <si>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</si>
  <si>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</si>
  <si>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</si>
  <si>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</si>
  <si>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</si>
  <si>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</si>
  <si>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</si>
  <si>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</si>
  <si>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</si>
  <si>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</si>
  <si>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</si>
  <si>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</si>
  <si>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</si>
  <si>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</si>
  <si>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</si>
  <si>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</si>
  <si>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</si>
  <si>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</si>
  <si>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</si>
  <si>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</si>
  <si>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</si>
  <si>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</si>
  <si>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</si>
  <si>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</si>
  <si>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</si>
  <si>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</si>
  <si>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</si>
  <si>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</si>
  <si>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</si>
  <si>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</si>
  <si>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</si>
  <si>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</si>
  <si>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</si>
  <si>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</si>
  <si>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</si>
  <si>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</si>
  <si>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</si>
  <si>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</si>
  <si>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</si>
  <si>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Słowacja</t>
  </si>
  <si>
    <t>Wielka Brytania</t>
  </si>
  <si>
    <t>Aleksandra Chylińska</t>
  </si>
  <si>
    <t>tel: 22 623 16 63</t>
  </si>
  <si>
    <t>Aleksandra.Chylinska@minrol.gov.pl</t>
  </si>
  <si>
    <t>i Transformacji Energetycznej Obszarów Wiejskich</t>
  </si>
  <si>
    <t>Egipt</t>
  </si>
  <si>
    <t>grudzień 2022</t>
  </si>
  <si>
    <t>grudzień
2022</t>
  </si>
  <si>
    <t>NR 1/2023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</si>
  <si>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styczeń 2023 r.</t>
    </r>
  </si>
  <si>
    <t>styczeń 2023</t>
  </si>
  <si>
    <t>styczeń
2023</t>
  </si>
  <si>
    <t>styczeń
2022</t>
  </si>
  <si>
    <t xml:space="preserve"> styczeń 2023</t>
  </si>
  <si>
    <t>styczeń 
2023</t>
  </si>
  <si>
    <t xml:space="preserve">              w 2022 r.*</t>
  </si>
  <si>
    <t>2021 r.</t>
  </si>
  <si>
    <t>2022 r.*</t>
  </si>
  <si>
    <t>Malawi</t>
  </si>
  <si>
    <t>28 lutego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</si>
</sst>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styczeń</a:t>
            </a:r>
            <a:r>
              <a:rPr lang="pl-PL" sz="1400" b="1">
                <a:latin typeface="+mn-lt"/>
              </a:rPr>
              <a:t> 2023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4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1.2857604660648835E-3"/>
                  <c:y val="3.1267448352875489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3.4758661241904895E-2"/>
                  <c:y val="4.059000162668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913672624934709E-3"/>
                  <c:y val="-2.8731584431342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3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8.4679981813070068E-3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1.7867113344500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A0-4513-91EA-971E81159686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2.7241315877633267E-2"/>
              <c:y val="8.317352290762647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672138370504131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styczeń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21168</xdr:colOff>
      <xdr:row>2</xdr:row>
      <xdr:rowOff>116418</xdr:rowOff>
    </xdr:from>
    <xdr:to>
      <xdr:col>18</xdr:col>
      <xdr:colOff>129541</xdr:colOff>
      <xdr:row>24</xdr:row>
      <xdr:rowOff>43620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8168" y="624418"/>
          <a:ext cx="8797290" cy="50601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H20" sqref="H20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07"/>
      <c r="C1" s="207"/>
      <c r="D1" s="207"/>
      <c r="E1" s="208"/>
      <c r="F1" s="208"/>
      <c r="G1" s="208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07"/>
      <c r="C2" s="207"/>
      <c r="D2" s="209" t="s">
        <v>76</v>
      </c>
      <c r="E2" s="208"/>
      <c r="F2" s="208"/>
      <c r="G2" s="208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07"/>
      <c r="C3" s="207"/>
      <c r="D3" s="209" t="s">
        <v>92</v>
      </c>
      <c r="E3" s="207"/>
      <c r="F3" s="208"/>
      <c r="G3" s="208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08"/>
      <c r="C4" s="208"/>
      <c r="D4" s="210" t="s">
        <v>77</v>
      </c>
      <c r="E4" s="208"/>
      <c r="F4" s="208"/>
      <c r="G4" s="208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96</v>
      </c>
      <c r="C12" s="16"/>
      <c r="D12" s="159"/>
      <c r="E12" s="211" t="s">
        <v>107</v>
      </c>
      <c r="F12" s="211"/>
      <c r="G12" s="211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97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89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91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90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78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79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80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8" sqref="A18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44" t="s">
        <v>101</v>
      </c>
      <c r="C5" s="29" t="s">
        <v>94</v>
      </c>
      <c r="D5" s="30" t="s">
        <v>35</v>
      </c>
      <c r="E5" s="28" t="s">
        <v>98</v>
      </c>
      <c r="F5" s="31" t="s">
        <v>94</v>
      </c>
      <c r="G5" s="30" t="s">
        <v>36</v>
      </c>
      <c r="H5" s="32" t="s">
        <v>98</v>
      </c>
      <c r="I5" s="33" t="s">
        <v>94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4751.6880000000001</v>
      </c>
      <c r="C7" s="182">
        <v>4748.0659999999998</v>
      </c>
      <c r="D7" s="183">
        <v>7.6283691086018998E-2</v>
      </c>
      <c r="E7" s="181">
        <v>22761.94</v>
      </c>
      <c r="F7" s="184">
        <v>27302.58</v>
      </c>
      <c r="G7" s="185">
        <v>-16.630809249528809</v>
      </c>
      <c r="H7" s="186">
        <v>21.839810773593047</v>
      </c>
      <c r="I7" s="187">
        <v>25.118656034168453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4074.9589999999998</v>
      </c>
      <c r="C9" s="182">
        <v>3550.0120000000002</v>
      </c>
      <c r="D9" s="183">
        <v>14.787189451753955</v>
      </c>
      <c r="E9" s="181">
        <v>18760.689999999999</v>
      </c>
      <c r="F9" s="189">
        <v>22491.32</v>
      </c>
      <c r="G9" s="190">
        <v>-16.58697666477557</v>
      </c>
      <c r="H9" s="186">
        <v>18.000658976433435</v>
      </c>
      <c r="I9" s="187">
        <v>20.692247063625985</v>
      </c>
      <c r="J9" s="13"/>
    </row>
    <row r="10" spans="1:10" ht="17.25" customHeight="1" thickBot="1">
      <c r="A10" s="191" t="s">
        <v>49</v>
      </c>
      <c r="B10" s="192">
        <v>3594.0520000000001</v>
      </c>
      <c r="C10" s="193">
        <v>2970.038</v>
      </c>
      <c r="D10" s="194">
        <v>21.010303571873497</v>
      </c>
      <c r="E10" s="192">
        <v>62699.61</v>
      </c>
      <c r="F10" s="195">
        <v>58900.53</v>
      </c>
      <c r="G10" s="185">
        <v>6.4499928948007792</v>
      </c>
      <c r="H10" s="196">
        <v>60.159530249973528</v>
      </c>
      <c r="I10" s="197">
        <v>54.18909690220557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104222.23999999999</v>
      </c>
      <c r="F11" s="200">
        <v>108694.43</v>
      </c>
      <c r="G11" s="201">
        <v>-4.1144610630001948</v>
      </c>
      <c r="H11" s="202">
        <v>100.00000000000001</v>
      </c>
      <c r="I11" s="203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topLeftCell="A16" workbookViewId="0">
      <selection activeCell="B53" sqref="B53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>
        <v>4748.0659999999998</v>
      </c>
      <c r="N12" s="13"/>
      <c r="O12" s="13"/>
    </row>
    <row r="13" spans="1:16" ht="15">
      <c r="A13" s="146">
        <v>2023</v>
      </c>
      <c r="B13" s="135">
        <v>4751.6880000000001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"/>
      <c r="O13" s="13"/>
    </row>
    <row r="14" spans="1:16" ht="15.75">
      <c r="A14" s="144" t="s">
        <v>40</v>
      </c>
      <c r="B14" s="13"/>
      <c r="C14" s="13"/>
      <c r="D14" s="13"/>
      <c r="E14" s="13"/>
      <c r="F14" s="13"/>
      <c r="G14" s="13"/>
      <c r="H14" s="13"/>
      <c r="I14" s="13"/>
      <c r="J14" s="147"/>
      <c r="K14" s="147"/>
      <c r="L14" s="147"/>
      <c r="M14" s="147"/>
      <c r="N14" s="147"/>
      <c r="O14" s="147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8"/>
      <c r="I15" s="148"/>
      <c r="J15" s="148"/>
      <c r="K15" s="148"/>
      <c r="L15" s="148"/>
      <c r="M15" s="148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topLeftCell="B10" workbookViewId="0">
      <selection activeCell="C43" sqref="C43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24">
        <v>2023</v>
      </c>
      <c r="Q4" s="13"/>
    </row>
    <row r="5" spans="1:17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1">
        <v>104222.23999999999</v>
      </c>
      <c r="Q5" s="13"/>
    </row>
    <row r="6" spans="1:17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7"/>
      <c r="Q6" s="13"/>
    </row>
    <row r="7" spans="1:17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7"/>
      <c r="Q7" s="13"/>
    </row>
    <row r="8" spans="1:17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7"/>
      <c r="Q8" s="13"/>
    </row>
    <row r="9" spans="1:17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7"/>
      <c r="Q9" s="13"/>
    </row>
    <row r="10" spans="1:17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7"/>
      <c r="Q10" s="13"/>
    </row>
    <row r="11" spans="1:17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7"/>
      <c r="Q11" s="13"/>
    </row>
    <row r="12" spans="1:17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7"/>
      <c r="Q12" s="13"/>
    </row>
    <row r="13" spans="1:17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7"/>
      <c r="Q13" s="13"/>
    </row>
    <row r="14" spans="1:17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7"/>
      <c r="Q14" s="13"/>
    </row>
    <row r="15" spans="1:17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7"/>
      <c r="Q15" s="13"/>
    </row>
    <row r="16" spans="1:17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>
        <v>108694.43</v>
      </c>
      <c r="P16" s="143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82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9" sqref="A19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83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99</v>
      </c>
      <c r="C5" s="45" t="s">
        <v>95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4843.4960000000001</v>
      </c>
      <c r="C6" s="49">
        <v>4412.9390000000003</v>
      </c>
      <c r="D6" s="50">
        <f>((B6-C6)/C6)*100</f>
        <v>9.7566950279620848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81</v>
      </c>
      <c r="E8" s="13"/>
      <c r="F8" s="13"/>
      <c r="G8" s="13"/>
    </row>
    <row r="9" spans="1:7" ht="32.25" thickBot="1">
      <c r="A9" s="43" t="s">
        <v>63</v>
      </c>
      <c r="B9" s="44" t="s">
        <v>99</v>
      </c>
      <c r="C9" s="45" t="s">
        <v>100</v>
      </c>
      <c r="D9" s="46" t="s">
        <v>35</v>
      </c>
    </row>
    <row r="10" spans="1:7" ht="30" customHeight="1" thickBot="1">
      <c r="A10" s="47" t="s">
        <v>62</v>
      </c>
      <c r="B10" s="48">
        <v>4843.4960000000001</v>
      </c>
      <c r="C10" s="49">
        <v>2291.9450000000002</v>
      </c>
      <c r="D10" s="50">
        <f>((B10-C10)/C10)*100</f>
        <v>111.32688611637714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3" sqref="A13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84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102</v>
      </c>
      <c r="C5" s="113" t="s">
        <v>95</v>
      </c>
      <c r="D5" s="114" t="s">
        <v>35</v>
      </c>
      <c r="E5" s="13"/>
      <c r="F5" s="13"/>
      <c r="G5" s="13"/>
    </row>
    <row r="6" spans="1:7" ht="33.75" customHeight="1" thickBot="1">
      <c r="A6" s="115" t="s">
        <v>74</v>
      </c>
      <c r="B6" s="117">
        <v>4139.5379999999996</v>
      </c>
      <c r="C6" s="118">
        <v>4144.0919999999996</v>
      </c>
      <c r="D6" s="116">
        <f>((B6-C6)/C6)*100</f>
        <v>-0.10989138272026991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topLeftCell="A10" zoomScale="85" zoomScaleNormal="85" workbookViewId="0">
      <selection activeCell="A44" sqref="A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85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103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104</v>
      </c>
      <c r="B6" s="62"/>
      <c r="C6" s="63"/>
      <c r="D6" s="13"/>
      <c r="E6" s="64" t="s">
        <v>105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290140.81900000002</v>
      </c>
      <c r="C8" s="75">
        <v>672113.28200000001</v>
      </c>
      <c r="D8" s="13"/>
      <c r="E8" s="73" t="s">
        <v>28</v>
      </c>
      <c r="F8" s="76">
        <v>302504.06800000003</v>
      </c>
      <c r="G8" s="77">
        <v>551245.78599999996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155246.38699999999</v>
      </c>
      <c r="C10" s="83">
        <v>339182.049</v>
      </c>
      <c r="D10" s="13"/>
      <c r="E10" s="81" t="s">
        <v>61</v>
      </c>
      <c r="F10" s="84">
        <v>184169.353</v>
      </c>
      <c r="G10" s="85">
        <v>329244.41100000002</v>
      </c>
      <c r="H10" s="54"/>
    </row>
    <row r="11" spans="1:9" ht="15.75">
      <c r="A11" s="86" t="s">
        <v>21</v>
      </c>
      <c r="B11" s="87">
        <v>52005.838000000003</v>
      </c>
      <c r="C11" s="88">
        <v>117078.07799999999</v>
      </c>
      <c r="D11" s="13"/>
      <c r="E11" s="86" t="s">
        <v>21</v>
      </c>
      <c r="F11" s="87">
        <v>51899.332999999999</v>
      </c>
      <c r="G11" s="88">
        <v>100200.545</v>
      </c>
      <c r="H11" s="54"/>
    </row>
    <row r="12" spans="1:9" ht="15.75">
      <c r="A12" s="86" t="s">
        <v>39</v>
      </c>
      <c r="B12" s="87">
        <v>24870.595000000001</v>
      </c>
      <c r="C12" s="88">
        <v>51298.902999999998</v>
      </c>
      <c r="D12" s="13"/>
      <c r="E12" s="86" t="s">
        <v>72</v>
      </c>
      <c r="F12" s="87">
        <v>22833.626</v>
      </c>
      <c r="G12" s="88">
        <v>35466.690999999999</v>
      </c>
      <c r="H12" s="54"/>
    </row>
    <row r="13" spans="1:9" ht="15.75">
      <c r="A13" s="86" t="s">
        <v>31</v>
      </c>
      <c r="B13" s="87">
        <v>19074.990000000002</v>
      </c>
      <c r="C13" s="88">
        <v>40795.207000000002</v>
      </c>
      <c r="D13" s="13"/>
      <c r="E13" s="86" t="s">
        <v>31</v>
      </c>
      <c r="F13" s="87">
        <v>19807.448</v>
      </c>
      <c r="G13" s="88">
        <v>36269.749000000003</v>
      </c>
      <c r="H13" s="54"/>
    </row>
    <row r="14" spans="1:9" ht="15.75">
      <c r="A14" s="86" t="s">
        <v>86</v>
      </c>
      <c r="B14" s="87">
        <v>7811.6610000000001</v>
      </c>
      <c r="C14" s="88">
        <v>17814.440999999999</v>
      </c>
      <c r="D14" s="13"/>
      <c r="E14" s="86" t="s">
        <v>39</v>
      </c>
      <c r="F14" s="87">
        <v>19143.978999999999</v>
      </c>
      <c r="G14" s="88">
        <v>35554.392</v>
      </c>
      <c r="H14" s="54"/>
    </row>
    <row r="15" spans="1:9" ht="15.75">
      <c r="A15" s="86" t="s">
        <v>87</v>
      </c>
      <c r="B15" s="87">
        <v>7520.8580000000002</v>
      </c>
      <c r="C15" s="88">
        <v>16842.118999999999</v>
      </c>
      <c r="D15" s="13"/>
      <c r="E15" s="86" t="s">
        <v>20</v>
      </c>
      <c r="F15" s="87">
        <v>11981.359</v>
      </c>
      <c r="G15" s="88">
        <v>19897.227999999999</v>
      </c>
      <c r="H15" s="54"/>
    </row>
    <row r="16" spans="1:9" ht="16.5" thickBot="1">
      <c r="A16" s="86" t="s">
        <v>20</v>
      </c>
      <c r="B16" s="87">
        <v>7501.4780000000001</v>
      </c>
      <c r="C16" s="88">
        <v>17265.165000000001</v>
      </c>
      <c r="D16" s="13"/>
      <c r="E16" s="86" t="s">
        <v>22</v>
      </c>
      <c r="F16" s="87">
        <v>10069.565000000001</v>
      </c>
      <c r="G16" s="88">
        <v>16815.342000000001</v>
      </c>
      <c r="H16" s="54"/>
    </row>
    <row r="17" spans="1:9" ht="19.5" customHeight="1">
      <c r="A17" s="89" t="s">
        <v>29</v>
      </c>
      <c r="B17" s="90">
        <v>134894.432</v>
      </c>
      <c r="C17" s="91">
        <v>332931.23300000001</v>
      </c>
      <c r="D17" s="13"/>
      <c r="E17" s="89" t="s">
        <v>29</v>
      </c>
      <c r="F17" s="92">
        <v>118334.715</v>
      </c>
      <c r="G17" s="93">
        <v>222001.375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57378.137000000002</v>
      </c>
      <c r="C19" s="88">
        <v>138694.87700000001</v>
      </c>
      <c r="D19" s="13"/>
      <c r="E19" s="86" t="s">
        <v>23</v>
      </c>
      <c r="F19" s="87">
        <v>61843.624000000003</v>
      </c>
      <c r="G19" s="88">
        <v>119379.781</v>
      </c>
      <c r="H19" s="54"/>
    </row>
    <row r="20" spans="1:9" ht="15.75">
      <c r="A20" s="86" t="s">
        <v>93</v>
      </c>
      <c r="B20" s="87">
        <v>16887.833999999999</v>
      </c>
      <c r="C20" s="88">
        <v>37467</v>
      </c>
      <c r="D20" s="13"/>
      <c r="E20" s="86" t="s">
        <v>88</v>
      </c>
      <c r="F20" s="87">
        <v>10062.704</v>
      </c>
      <c r="G20" s="88">
        <v>11774.413</v>
      </c>
      <c r="H20" s="54"/>
    </row>
    <row r="21" spans="1:9" ht="15.75">
      <c r="A21" s="86" t="s">
        <v>51</v>
      </c>
      <c r="B21" s="87">
        <v>9753.8179999999993</v>
      </c>
      <c r="C21" s="88">
        <v>27064.04</v>
      </c>
      <c r="D21" s="13"/>
      <c r="E21" s="86" t="s">
        <v>52</v>
      </c>
      <c r="F21" s="87">
        <v>9093.473</v>
      </c>
      <c r="G21" s="88">
        <v>18495</v>
      </c>
      <c r="H21" s="54"/>
    </row>
    <row r="22" spans="1:9" ht="15.75">
      <c r="A22" s="86" t="s">
        <v>27</v>
      </c>
      <c r="B22" s="87">
        <v>8010.576</v>
      </c>
      <c r="C22" s="88">
        <v>20311.57</v>
      </c>
      <c r="D22" s="13"/>
      <c r="E22" s="86" t="s">
        <v>50</v>
      </c>
      <c r="F22" s="87">
        <v>7935.2370000000001</v>
      </c>
      <c r="G22" s="88">
        <v>15151.161</v>
      </c>
      <c r="H22" s="54"/>
    </row>
    <row r="23" spans="1:9" ht="15.75">
      <c r="A23" s="86" t="s">
        <v>73</v>
      </c>
      <c r="B23" s="87">
        <v>6043.3950000000004</v>
      </c>
      <c r="C23" s="88">
        <v>14565.6</v>
      </c>
      <c r="D23" s="13"/>
      <c r="E23" s="86" t="s">
        <v>73</v>
      </c>
      <c r="F23" s="87">
        <v>6945.4809999999998</v>
      </c>
      <c r="G23" s="88">
        <v>13421.02</v>
      </c>
      <c r="H23" s="54"/>
    </row>
    <row r="24" spans="1:9" ht="16.5" thickBot="1">
      <c r="A24" s="97" t="s">
        <v>52</v>
      </c>
      <c r="B24" s="98">
        <v>5364.607</v>
      </c>
      <c r="C24" s="99">
        <v>14337</v>
      </c>
      <c r="D24" s="13"/>
      <c r="E24" s="97" t="s">
        <v>27</v>
      </c>
      <c r="F24" s="98">
        <v>6296.3159999999998</v>
      </c>
      <c r="G24" s="99">
        <v>12879.24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2" t="s">
        <v>18</v>
      </c>
      <c r="B27" s="213"/>
      <c r="C27" s="213"/>
      <c r="D27" s="213"/>
      <c r="E27" s="213"/>
      <c r="F27" s="213"/>
      <c r="G27" s="214"/>
      <c r="H27" s="54"/>
    </row>
    <row r="28" spans="1:9" ht="19.5" thickBot="1">
      <c r="A28" s="61" t="s">
        <v>104</v>
      </c>
      <c r="B28" s="62"/>
      <c r="C28" s="63"/>
      <c r="D28" s="13"/>
      <c r="E28" s="64" t="s">
        <v>105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72918.758000000002</v>
      </c>
      <c r="C30" s="75">
        <v>177215.82199999999</v>
      </c>
      <c r="D30" s="13"/>
      <c r="E30" s="73" t="s">
        <v>28</v>
      </c>
      <c r="F30" s="76">
        <v>108598.927</v>
      </c>
      <c r="G30" s="77">
        <v>175123.48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57442.163999999997</v>
      </c>
      <c r="C32" s="83">
        <v>143176.47500000001</v>
      </c>
      <c r="D32" s="13"/>
      <c r="E32" s="81" t="s">
        <v>61</v>
      </c>
      <c r="F32" s="84">
        <v>72101.259000000005</v>
      </c>
      <c r="G32" s="85">
        <v>124207.54300000001</v>
      </c>
      <c r="H32" s="54"/>
    </row>
    <row r="33" spans="1:12" ht="15.75">
      <c r="A33" s="86" t="s">
        <v>21</v>
      </c>
      <c r="B33" s="87">
        <v>29656.924999999999</v>
      </c>
      <c r="C33" s="88">
        <v>81058.092999999993</v>
      </c>
      <c r="D33" s="13"/>
      <c r="E33" s="86" t="s">
        <v>21</v>
      </c>
      <c r="F33" s="87">
        <v>19968.263999999999</v>
      </c>
      <c r="G33" s="88">
        <v>45335.023999999998</v>
      </c>
      <c r="H33" s="54"/>
    </row>
    <row r="34" spans="1:12" ht="15.75">
      <c r="A34" s="86" t="s">
        <v>22</v>
      </c>
      <c r="B34" s="87">
        <v>7877.3509999999997</v>
      </c>
      <c r="C34" s="88">
        <v>14835.938</v>
      </c>
      <c r="D34" s="13"/>
      <c r="E34" s="86" t="s">
        <v>22</v>
      </c>
      <c r="F34" s="87">
        <v>19353.942999999999</v>
      </c>
      <c r="G34" s="88">
        <v>31560.75</v>
      </c>
      <c r="H34" s="54"/>
    </row>
    <row r="35" spans="1:12" ht="16.5" thickBot="1">
      <c r="A35" s="86" t="s">
        <v>20</v>
      </c>
      <c r="B35" s="87">
        <v>7846.6329999999998</v>
      </c>
      <c r="C35" s="88">
        <v>16582.68</v>
      </c>
      <c r="D35" s="13"/>
      <c r="E35" s="86" t="s">
        <v>71</v>
      </c>
      <c r="F35" s="87">
        <v>10502.929</v>
      </c>
      <c r="G35" s="88">
        <v>15650.824000000001</v>
      </c>
      <c r="H35" s="54"/>
    </row>
    <row r="36" spans="1:12" ht="15.75">
      <c r="A36" s="89" t="s">
        <v>29</v>
      </c>
      <c r="B36" s="90">
        <v>15476.593999999999</v>
      </c>
      <c r="C36" s="91">
        <v>34039.347000000002</v>
      </c>
      <c r="D36" s="13"/>
      <c r="E36" s="89" t="s">
        <v>29</v>
      </c>
      <c r="F36" s="92">
        <v>36497.667999999998</v>
      </c>
      <c r="G36" s="93">
        <v>50915.936999999998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75</v>
      </c>
      <c r="B38" s="87">
        <v>7744.8909999999996</v>
      </c>
      <c r="C38" s="88">
        <v>21739.300999999999</v>
      </c>
      <c r="D38" s="13"/>
      <c r="E38" s="86" t="s">
        <v>51</v>
      </c>
      <c r="F38" s="87">
        <v>24010.455999999998</v>
      </c>
      <c r="G38" s="88">
        <v>33281.497000000003</v>
      </c>
      <c r="H38" s="54"/>
      <c r="I38" s="12"/>
      <c r="L38" s="11"/>
    </row>
    <row r="39" spans="1:12" ht="15.75">
      <c r="A39" s="86" t="s">
        <v>25</v>
      </c>
      <c r="B39" s="87">
        <v>4630.0230000000001</v>
      </c>
      <c r="C39" s="88">
        <v>7978.2709999999997</v>
      </c>
      <c r="D39" s="13"/>
      <c r="E39" s="86" t="s">
        <v>25</v>
      </c>
      <c r="F39" s="87">
        <v>8357.8709999999992</v>
      </c>
      <c r="G39" s="88">
        <v>12863.648999999999</v>
      </c>
      <c r="H39" s="54"/>
    </row>
    <row r="40" spans="1:12" ht="16.5" thickBot="1">
      <c r="A40" s="97" t="s">
        <v>106</v>
      </c>
      <c r="B40" s="98">
        <v>715.00300000000004</v>
      </c>
      <c r="C40" s="99">
        <v>1601.88</v>
      </c>
      <c r="D40" s="13"/>
      <c r="E40" s="97" t="s">
        <v>88</v>
      </c>
      <c r="F40" s="98">
        <v>1283.5060000000001</v>
      </c>
      <c r="G40" s="99">
        <v>1204.883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I-XI_2022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2023-03-01T12:49:47Z</dcterms:modified>
</cp:coreProperties>
</file>