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1" l="1"/>
  <c r="D20" i="1" l="1"/>
  <c r="D19" i="1"/>
  <c r="D12" i="1"/>
  <c r="J28" i="1" l="1"/>
  <c r="J22" i="1" l="1"/>
  <c r="G28" i="1" l="1"/>
  <c r="G22" i="1"/>
  <c r="J23" i="1" l="1"/>
  <c r="G23" i="1"/>
  <c r="G17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<sst xmlns="http://schemas.openxmlformats.org/spreadsheetml/2006/main" count="146" uniqueCount="40">
  <si>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</si>
  <si>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</si>
  <si>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</si>
  <si>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</si>
  <si>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</si>
  <si>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</si>
  <si>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</si>
  <si>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</si>
  <si>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</si>
  <si>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</si>
  <si>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</si>
  <si>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</si>
  <si>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</si>
  <si>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</si>
  <si>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</si>
  <si>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</si>
  <si>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</si>
  <si>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</si>
  <si>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</si>
  <si>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</si>
  <si>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</si>
  <si>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</si>
  <si>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</si>
  <si>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</si>
  <si>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</si>
  <si>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</si>
  <si>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</si>
  <si>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</si>
  <si>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</si>
  <si>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</si>
  <si>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</si>
  <si>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</si>
  <si>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</si>
  <si>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</si>
  <si>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</si>
  <si>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13.06 - 19.06.2022r. cena w zł/kg (szt*)</t>
  </si>
  <si>
    <t>27.06 - 03.07.2022r. cena w zł/kg (szt*)</t>
  </si>
  <si>
    <t>27 tydzień</t>
  </si>
  <si>
    <t>04.07 - 10.07.2022 r</t>
  </si>
  <si>
    <t>04.07 - 10.07.2022r.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</si>
</sst>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2" sqref="M12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3" t="s">
        <v>37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4" t="s">
        <v>38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.75" x14ac:dyDescent="0.2">
      <c r="A4" s="5"/>
      <c r="B4" s="45" t="s">
        <v>20</v>
      </c>
      <c r="C4" s="45"/>
      <c r="D4" s="45"/>
      <c r="E4" s="45"/>
      <c r="F4" s="45"/>
      <c r="G4" s="45"/>
      <c r="H4" s="45"/>
      <c r="I4" s="45"/>
      <c r="J4" s="45"/>
    </row>
    <row r="5" spans="1:15" ht="33.75" x14ac:dyDescent="0.2">
      <c r="A5" s="5"/>
      <c r="B5" s="46" t="s">
        <v>19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6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11" t="s">
        <v>4</v>
      </c>
      <c r="B9" s="50" t="s">
        <v>5</v>
      </c>
      <c r="C9" s="51"/>
      <c r="D9" s="52"/>
      <c r="E9" s="47" t="s">
        <v>26</v>
      </c>
      <c r="F9" s="48"/>
      <c r="G9" s="49"/>
      <c r="H9" s="47" t="s">
        <v>6</v>
      </c>
      <c r="I9" s="48"/>
      <c r="J9" s="49"/>
    </row>
    <row r="10" spans="1:15" ht="63" x14ac:dyDescent="0.25">
      <c r="A10" s="12"/>
      <c r="B10" s="13" t="s">
        <v>39</v>
      </c>
      <c r="C10" s="14" t="s">
        <v>36</v>
      </c>
      <c r="D10" s="15" t="s">
        <v>10</v>
      </c>
      <c r="E10" s="13" t="s">
        <v>39</v>
      </c>
      <c r="F10" s="13" t="s">
        <v>35</v>
      </c>
      <c r="G10" s="16" t="s">
        <v>10</v>
      </c>
      <c r="H10" s="13" t="s">
        <v>39</v>
      </c>
      <c r="I10" s="13" t="s">
        <v>36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>
        <v>1.1000000000000001</v>
      </c>
      <c r="D14" s="20">
        <f t="shared" si="0"/>
        <v>0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2.5</v>
      </c>
      <c r="C15" s="19"/>
      <c r="D15" s="20" t="s">
        <v>23</v>
      </c>
      <c r="E15" s="18">
        <v>1.6</v>
      </c>
      <c r="F15" s="19">
        <v>1.7</v>
      </c>
      <c r="G15" s="23">
        <f t="shared" ref="G15:G17" si="1">((E15-F15)/F15)*100</f>
        <v>-5.882352941176463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0"/>
      <c r="E17" s="18">
        <v>3.75</v>
      </c>
      <c r="F17" s="19">
        <v>3.75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1.65</v>
      </c>
      <c r="C19" s="19">
        <v>1.55</v>
      </c>
      <c r="D19" s="20">
        <f t="shared" si="0"/>
        <v>6.4516129032257981</v>
      </c>
      <c r="E19" s="18" t="s">
        <v>23</v>
      </c>
      <c r="F19" s="19" t="s">
        <v>23</v>
      </c>
      <c r="G19" s="23" t="s">
        <v>23</v>
      </c>
      <c r="H19" s="18">
        <v>2.7444444444444445</v>
      </c>
      <c r="I19" s="25">
        <v>1.5717401889634195</v>
      </c>
      <c r="J19" s="26">
        <f>((H19-I19)/I19)*100</f>
        <v>74.611838757806197</v>
      </c>
      <c r="L19" s="8"/>
      <c r="O19" s="10"/>
    </row>
    <row r="20" spans="1:15" ht="18" customHeight="1" x14ac:dyDescent="0.25">
      <c r="A20" s="17" t="s">
        <v>34</v>
      </c>
      <c r="B20" s="18">
        <v>1.4</v>
      </c>
      <c r="C20" s="27">
        <v>1.1000000000000001</v>
      </c>
      <c r="D20" s="20">
        <f t="shared" si="0"/>
        <v>27.272727272727256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2.1911111111111112</v>
      </c>
      <c r="I20" s="25">
        <v>2.0056254128385276</v>
      </c>
      <c r="J20" s="26">
        <f>((H20-I20)/I20)*100</f>
        <v>9.2482722389356304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</v>
      </c>
      <c r="F21" s="19">
        <v>2.4</v>
      </c>
      <c r="G21" s="23">
        <f t="shared" si="2"/>
        <v>-16.666666666666664</v>
      </c>
      <c r="H21" s="25">
        <v>4.5285714285714294</v>
      </c>
      <c r="I21" s="25">
        <v>4.4734569177526984</v>
      </c>
      <c r="J21" s="26">
        <f>((H21-I21)/I21)*100</f>
        <v>1.2320340137849926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5.55</v>
      </c>
      <c r="F22" s="19">
        <v>5.65</v>
      </c>
      <c r="G22" s="23">
        <f t="shared" si="2"/>
        <v>-1.7699115044247882</v>
      </c>
      <c r="H22" s="18">
        <v>4.027058823529412</v>
      </c>
      <c r="I22" s="18">
        <v>3.4146047294812303</v>
      </c>
      <c r="J22" s="26">
        <f>((H22-I22)/I22)*100</f>
        <v>17.936310131604309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</v>
      </c>
      <c r="F23" s="19">
        <v>2.75</v>
      </c>
      <c r="G23" s="23">
        <f t="shared" si="2"/>
        <v>-27.27272727272727</v>
      </c>
      <c r="H23" s="18">
        <v>3.1967741935483871</v>
      </c>
      <c r="I23" s="18">
        <v>2.5652579755516776</v>
      </c>
      <c r="J23" s="26">
        <f t="shared" ref="J23" si="3">((H23-I23)/I23)*100</f>
        <v>24.618039355706411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5.5142857142857142</v>
      </c>
      <c r="I24" s="25">
        <v>4.9773238374474085</v>
      </c>
      <c r="J24" s="20">
        <f>((H24-I24)/I24)*100</f>
        <v>10.788164370548241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1.9</v>
      </c>
      <c r="F25" s="19">
        <v>1.9</v>
      </c>
      <c r="G25" s="23">
        <f t="shared" si="2"/>
        <v>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1.9</v>
      </c>
      <c r="F27" s="19">
        <v>1.5</v>
      </c>
      <c r="G27" s="23">
        <f t="shared" ref="G27:G32" si="4">((E27-F27)/F27)*100</f>
        <v>26.666666666666661</v>
      </c>
      <c r="H27" s="25">
        <v>2.5019682539682537</v>
      </c>
      <c r="I27" s="25">
        <v>2.1271179951163481</v>
      </c>
      <c r="J27" s="26">
        <f>((H27-I27)/I27)*100</f>
        <v>17.622447824357867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1.7</v>
      </c>
      <c r="F28" s="19">
        <v>4</v>
      </c>
      <c r="G28" s="23">
        <f t="shared" si="4"/>
        <v>-57.499999999999993</v>
      </c>
      <c r="H28" s="31">
        <v>3.5</v>
      </c>
      <c r="I28" s="18">
        <v>2.5214285714285714</v>
      </c>
      <c r="J28" s="26">
        <f>((H28-I28)/I28)*100</f>
        <v>38.81019830028329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 t="s">
        <v>23</v>
      </c>
      <c r="I29" s="25">
        <v>2.2013506493506489</v>
      </c>
      <c r="J29" s="26" t="s">
        <v>23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4"/>
        <v>0</v>
      </c>
      <c r="H32" s="34">
        <v>6.42</v>
      </c>
      <c r="I32" s="38">
        <v>8.355373503447316</v>
      </c>
      <c r="J32" s="39">
        <f>((H32-I32)/I32)*100</f>
        <v>-23.163219485625707</v>
      </c>
    </row>
    <row r="38" spans="7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2022-07-12T11:07:10Z</dcterms:modified>
</cp:coreProperties>
</file>