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4" i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<sst xmlns="http://schemas.openxmlformats.org/spreadsheetml/2006/main" count="53" uniqueCount="38">
  <si>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</si>
  <si>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</si>
  <si>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</si>
  <si>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</si>
  <si>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</si>
  <si>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</si>
  <si>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</si>
  <si>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</si>
  <si>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</si>
  <si>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</si>
  <si>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</si>
  <si>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</si>
  <si>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</si>
  <si>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</si>
  <si>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</si>
  <si>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</si>
  <si>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</si>
  <si>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</si>
  <si>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</si>
  <si>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</si>
  <si>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</si>
  <si>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</si>
  <si>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</si>
  <si>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</si>
  <si>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</si>
  <si>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</si>
  <si>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</si>
  <si>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</si>
  <si>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</si>
  <si>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</si>
  <si>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</si>
  <si>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</si>
  <si>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</si>
  <si>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</si>
  <si>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11.11-17.11.2019r. cena w zł/kg (szt*)</t>
  </si>
  <si>
    <t>47 tydzień</t>
  </si>
  <si>
    <t>18.11 -24.11.2019 r</t>
  </si>
  <si>
    <t>18.11-24.11.2019r.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</si>
</sst>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L7" sqref="L7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5" ht="26.25" x14ac:dyDescent="0.2">
      <c r="A2" s="2" t="s">
        <v>35</v>
      </c>
      <c r="B2" s="50" t="s">
        <v>1</v>
      </c>
      <c r="C2" s="50"/>
      <c r="D2" s="50"/>
      <c r="E2" s="50"/>
      <c r="F2" s="50"/>
      <c r="G2" s="50"/>
      <c r="H2" s="50"/>
      <c r="I2" s="50"/>
      <c r="J2" s="50"/>
    </row>
    <row r="3" spans="1:15" ht="26.25" x14ac:dyDescent="0.4">
      <c r="A3" s="3" t="s">
        <v>36</v>
      </c>
      <c r="B3" s="51" t="s">
        <v>2</v>
      </c>
      <c r="C3" s="51"/>
      <c r="D3" s="51"/>
      <c r="E3" s="51"/>
      <c r="F3" s="51"/>
      <c r="G3" s="51"/>
      <c r="H3" s="51"/>
      <c r="I3" s="51"/>
      <c r="J3" s="51"/>
    </row>
    <row r="4" spans="1:15" ht="33" x14ac:dyDescent="0.2">
      <c r="A4" s="4"/>
      <c r="B4" s="52" t="s">
        <v>28</v>
      </c>
      <c r="C4" s="52"/>
      <c r="D4" s="52"/>
      <c r="E4" s="52"/>
      <c r="F4" s="52"/>
      <c r="G4" s="52"/>
      <c r="H4" s="52"/>
      <c r="I4" s="52"/>
      <c r="J4" s="52"/>
    </row>
    <row r="5" spans="1:15" ht="33" x14ac:dyDescent="0.2">
      <c r="A5" s="4"/>
      <c r="B5" s="53" t="s">
        <v>27</v>
      </c>
      <c r="C5" s="52"/>
      <c r="D5" s="52"/>
      <c r="E5" s="52"/>
      <c r="F5" s="52"/>
      <c r="G5" s="52"/>
      <c r="H5" s="52"/>
      <c r="I5" s="52"/>
      <c r="J5" s="52"/>
    </row>
    <row r="6" spans="1:15" ht="12" customHeight="1" thickBot="1" x14ac:dyDescent="0.25">
      <c r="A6" s="5"/>
      <c r="B6" s="47"/>
      <c r="C6" s="48"/>
      <c r="D6" s="48"/>
      <c r="E6" s="48"/>
      <c r="F6" s="48"/>
      <c r="G6" s="48"/>
      <c r="H6" s="48"/>
      <c r="I6" s="48"/>
      <c r="J6" s="48"/>
    </row>
    <row r="7" spans="1:15" ht="32.25" customHeight="1" thickBot="1" x14ac:dyDescent="0.3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9" t="s">
        <v>5</v>
      </c>
      <c r="C9" s="40"/>
      <c r="D9" s="41"/>
      <c r="E9" s="36" t="s">
        <v>6</v>
      </c>
      <c r="F9" s="37"/>
      <c r="G9" s="38"/>
      <c r="H9" s="36" t="s">
        <v>7</v>
      </c>
      <c r="I9" s="37"/>
      <c r="J9" s="38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1.3499999999999999</v>
      </c>
      <c r="C11" s="32">
        <v>1.3499999999999999</v>
      </c>
      <c r="D11" s="17">
        <f t="shared" ref="D11:D16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1.25</v>
      </c>
      <c r="C12" s="32">
        <v>1.25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1.25</v>
      </c>
      <c r="C13" s="32">
        <v>1.25</v>
      </c>
      <c r="D13" s="17"/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1.25</v>
      </c>
      <c r="C14" s="32">
        <v>1.25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1.25</v>
      </c>
      <c r="C15" s="32">
        <v>1.25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 t="s">
        <v>31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1.2857142857142858</v>
      </c>
      <c r="C18" s="32">
        <v>1.2857142857142858</v>
      </c>
      <c r="D18" s="17">
        <f t="shared" ref="D18:D19" si="1">((B18-C18)/C18)*100</f>
        <v>0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1.4713480244021799</v>
      </c>
      <c r="I18" s="16">
        <v>1.4672251624156407</v>
      </c>
      <c r="J18" s="17">
        <f>((H18-I18)/I18)*100</f>
        <v>0.28099722470348953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0.8</v>
      </c>
      <c r="D19" s="17">
        <f t="shared" si="1"/>
        <v>0</v>
      </c>
      <c r="E19" s="16">
        <v>1.25</v>
      </c>
      <c r="F19" s="16">
        <v>1.25</v>
      </c>
      <c r="G19" s="17">
        <f t="shared" si="2"/>
        <v>0</v>
      </c>
      <c r="H19" s="19">
        <v>1.0619231673476455</v>
      </c>
      <c r="I19" s="19">
        <v>1.1957393388774966</v>
      </c>
      <c r="J19" s="17">
        <f t="shared" ref="J19:J31" si="3">((H19-I19)/I19)*100</f>
        <v>-11.191082134629058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4.25</v>
      </c>
      <c r="G20" s="17">
        <f t="shared" si="2"/>
        <v>0</v>
      </c>
      <c r="H20" s="19">
        <v>2.0712965551709908</v>
      </c>
      <c r="I20" s="19">
        <v>2.4954086136092912</v>
      </c>
      <c r="J20" s="17">
        <f t="shared" si="3"/>
        <v>-16.99569586020128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2"/>
        <v>0</v>
      </c>
      <c r="H21" s="16">
        <v>4.2209996033611628</v>
      </c>
      <c r="I21" s="16">
        <v>4.290302206263247</v>
      </c>
      <c r="J21" s="17">
        <f t="shared" si="3"/>
        <v>-1.6153314981147957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>
        <v>4.7945238095238096</v>
      </c>
      <c r="I22" s="16">
        <v>5.4884583333333321</v>
      </c>
      <c r="J22" s="17">
        <f>((H22-I22)/I22)*100</f>
        <v>-12.6435235846652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2.2589001096319561</v>
      </c>
      <c r="I23" s="19">
        <v>2.2544519996285999</v>
      </c>
      <c r="J23" s="17">
        <f t="shared" si="3"/>
        <v>0.19730338033761616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1.0560746031846555</v>
      </c>
      <c r="I26" s="19">
        <v>1.0560746031846555</v>
      </c>
      <c r="J26" s="17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3.25</v>
      </c>
      <c r="G27" s="17">
        <f t="shared" si="2"/>
        <v>0</v>
      </c>
      <c r="H27" s="24">
        <v>4</v>
      </c>
      <c r="I27" s="24">
        <v>5</v>
      </c>
      <c r="J27" s="17">
        <f t="shared" si="3"/>
        <v>-20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0.79999999999999993</v>
      </c>
      <c r="I28" s="19">
        <v>0.79999999999999993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2.65</v>
      </c>
      <c r="G30" s="20">
        <f t="shared" si="2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5.1326212540519407</v>
      </c>
      <c r="I31" s="28">
        <v>5.2397044502231411</v>
      </c>
      <c r="J31" s="27">
        <f t="shared" si="3"/>
        <v>-2.0436877153756283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2019-11-26T13:31:54Z</dcterms:modified>
</cp:coreProperties>
</file>