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FORMULARZ OFERTOWY" sheetId="1" r:id="rId1"/>
  </sheets>
  <definedNames>
    <definedName name="_xlnm._FilterDatabase" localSheetId="0" hidden="1">'FORMULARZ OFERTOWY'!$A$9:$H$57</definedName>
  </definedNames>
  <calcPr calcId="152511"/>
</workbook>
</file>

<file path=xl/calcChain.xml><?xml version="1.0" encoding="utf-8"?>
<calcChain xmlns="http://schemas.openxmlformats.org/spreadsheetml/2006/main">
  <c r="G53" i="1" l="1"/>
  <c r="G51" i="1"/>
  <c r="G12" i="1" l="1"/>
  <c r="G57" i="1" s="1"/>
  <c r="G13" i="1"/>
  <c r="G54" i="1"/>
  <c r="G55" i="1"/>
  <c r="G56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11" i="1"/>
</calcChain>
</file>

<file path=xl/sharedStrings.xml><?xml version="1.0" encoding="utf-8"?>
<sst xmlns="http://schemas.openxmlformats.org/spreadsheetml/2006/main" count="111" uniqueCount="76">
  <si>
    <t>L.p.</t>
  </si>
  <si>
    <t>NAZWA ARTYKUŁU</t>
  </si>
  <si>
    <t>NAZWA PROPONOWANEGO ARTYKUŁU</t>
  </si>
  <si>
    <t>JEDN. MIARY</t>
  </si>
  <si>
    <t xml:space="preserve">PRZEWIDYWANA ILOŚĆ ZAMÓWIENIA </t>
  </si>
  <si>
    <t>WARTOŚĆ NETTO</t>
  </si>
  <si>
    <t>1 szt.</t>
  </si>
  <si>
    <t>1 op.</t>
  </si>
  <si>
    <t>1 szt</t>
  </si>
  <si>
    <t>szt</t>
  </si>
  <si>
    <t>ml</t>
  </si>
  <si>
    <t>kg</t>
  </si>
  <si>
    <t>Op.</t>
  </si>
  <si>
    <t>szt.</t>
  </si>
  <si>
    <t>ZMYWAK KUCHENNY 5 szt. w opakowaniu.</t>
  </si>
  <si>
    <t>PASTA BHP ścierna lub mydlana, gęsta, nie powoduje wysuszania skóry - 0,5kg</t>
  </si>
  <si>
    <t>Odkamieniacz  do czajników w proszku typu Iza w opakowaniu 30g</t>
  </si>
  <si>
    <t>Odkamieniacz w płynie typu DIX stone removal lub inny równoważny w opakowaniu o pojemności 1000 ml</t>
  </si>
  <si>
    <r>
      <t xml:space="preserve">ŚCIERKA DO PODŁOGI BAWEŁNIANA, do mycia, osuszania i usuwania zabrudzeń z każdej powierzchni, chłonna, BIAŁA </t>
    </r>
    <r>
      <rPr>
        <u/>
        <sz val="10"/>
        <color rgb="FF000000"/>
        <rFont val="Arial"/>
        <family val="2"/>
        <charset val="238"/>
      </rPr>
      <t>rozmiar 60cm x 100cm</t>
    </r>
  </si>
  <si>
    <t xml:space="preserve">ŚCIERKA DO KURZU, Z MIKROFIBRY, do mycia i polerowania  rozmiar 30cm  x 30cm </t>
  </si>
  <si>
    <t xml:space="preserve">RAZEM: </t>
  </si>
  <si>
    <t>Dane zamawiającego:</t>
  </si>
  <si>
    <t>Opolski Urząd Wojewódzki w Opolu
ul. Piastowska 14
45 – 082 Opole</t>
  </si>
  <si>
    <t>Przedmiot zamówienia:</t>
  </si>
  <si>
    <t>CENA 
JEDNOSTKOWA NETTO</t>
  </si>
  <si>
    <t>Rolka
(op.)</t>
  </si>
  <si>
    <r>
      <t xml:space="preserve">WORKI NA ŚMIECI (LDPE) 35l, </t>
    </r>
    <r>
      <rPr>
        <sz val="10"/>
        <color theme="1"/>
        <rFont val="Arial"/>
        <family val="2"/>
        <charset val="238"/>
      </rPr>
      <t>o podwyższonej wytrzymałości grubość nie mniejsza niż 0,021mm o  trwałych zgrzewach, perforacja do odrywania worka z rolki, pakowane  w rolkach nie mniejszych niż po 40 szt. worka i nie większych niż po 50 szt. worka</t>
    </r>
  </si>
  <si>
    <t xml:space="preserve">  Rolka 
(op.)</t>
  </si>
  <si>
    <r>
      <t>WORKI NA ŚMIECI (LDPE) 120l,</t>
    </r>
    <r>
      <rPr>
        <sz val="10"/>
        <color theme="1"/>
        <rFont val="Arial"/>
        <family val="2"/>
        <charset val="238"/>
      </rPr>
      <t xml:space="preserve"> o podwyższonej wytrzymałości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grubość nie mniejsza niż 0,035mm o  trwałych zgrzewach, perforacja do odrywania worka z rolki, pakowane w rolkach nie mniejszych niż po 25 szt. worka i nie większych niż po 30 szt. worka</t>
    </r>
  </si>
  <si>
    <t>Rolka 
(op.)</t>
  </si>
  <si>
    <r>
      <t>WORKI NA ŚMIECI (LDPE) 160l , o podwyższonej wytrzymałości grubość nie mniejsza niż 0,035 mm o  trwałych zgrzewach, perforacja do odrywania worka z rolki, pakowane  w rolkach nie mniejszych niż po 10 szt. worka i nie większych niż po 30 szt. worka</t>
    </r>
    <r>
      <rPr>
        <sz val="10"/>
        <color rgb="FF000000"/>
        <rFont val="Arial"/>
        <family val="2"/>
        <charset val="238"/>
      </rPr>
      <t xml:space="preserve"> </t>
    </r>
  </si>
  <si>
    <t>WORKI (LDPE) 120L na gruz o podwyższonej wytrzymałości- grubość nie mniejsza niż 0,08 mm,  o trwałych zgrzewach, pakowane w rolkach po 10 sztuk</t>
  </si>
  <si>
    <t>netto:</t>
  </si>
  <si>
    <t>brutto:</t>
  </si>
  <si>
    <t xml:space="preserve">słownie: </t>
  </si>
  <si>
    <t>WORKI NA ŚMIECI (LDPE) 240l, o podwyższonej wytrzymałości grubość nie mniejsza niż 0,037mm o  trwałych zgrzewach, perforacja do odrywania worka z rolki, pakowane  w rolkach nie mniejszych niż po 10 szt. worka i nie większych niż po 20 szt. worka</t>
  </si>
  <si>
    <r>
      <t xml:space="preserve">WORKI NA ŚMIECI (LDPE) 60l, </t>
    </r>
    <r>
      <rPr>
        <sz val="10"/>
        <color theme="1"/>
        <rFont val="Arial"/>
        <family val="2"/>
        <charset val="238"/>
      </rPr>
      <t>o podwyższonej wytrzymałości grubość nie mniejsza niż 0,030mm o  trwałych zgrzewach, perforacja do odrywania worka z rolki, pakowane w rolkach nie mniejszych niż po 40 szt. worka i nie większych niż po 50 szt. worka</t>
    </r>
  </si>
  <si>
    <t>data i podpis osoby uprawnionej</t>
  </si>
  <si>
    <t>FORMULARZ asortymentowo-cenowy</t>
  </si>
  <si>
    <t>PAPIER TOALETOWY  - 8 szt. w opakowaniu  biały, celulozowy  3 warstwowy, 8 szt. w opakowaniu</t>
  </si>
  <si>
    <t xml:space="preserve">       </t>
  </si>
  <si>
    <t xml:space="preserve">ODŚWIEŻACZ POWIETRZA ŻEL różne zapachy, zapach do 30 dni, plastikowe, okrągłe, stojące opakowanie - 150g takie jak Dynia - mix </t>
  </si>
  <si>
    <t>MYDŁO TOALETOWE (kostka) – 100g, o przyjemnym, niedrażniącym zapachu, delikatne dla skóry Typ: DOVE lub równorządny</t>
  </si>
  <si>
    <t>KREM DO RĄK NAWILŻAJĄCY, OCHRONNY - o przyjemnym, niedrażniącym zapachu 100ml, np. "Joanna"</t>
  </si>
  <si>
    <t>Odświeżacz powietrza w aerozolu typu Air Wick 240ml (zapachy: w zależności od zapotrzebowania)</t>
  </si>
  <si>
    <t>artykuły higieniczne</t>
  </si>
  <si>
    <r>
      <t xml:space="preserve">Sukcesywna dostawa </t>
    </r>
    <r>
      <rPr>
        <sz val="11"/>
        <color rgb="FFFF0000"/>
        <rFont val="Calibri"/>
        <family val="2"/>
        <charset val="238"/>
        <scheme val="minor"/>
      </rPr>
      <t xml:space="preserve">chemii gospodarczej, worków na śmieci </t>
    </r>
    <r>
      <rPr>
        <sz val="11"/>
        <color theme="1"/>
        <rFont val="Calibri"/>
        <family val="2"/>
        <charset val="238"/>
        <scheme val="minor"/>
      </rPr>
      <t>oraz</t>
    </r>
    <r>
      <rPr>
        <sz val="11"/>
        <color rgb="FFFF0000"/>
        <rFont val="Calibri"/>
        <family val="2"/>
        <charset val="238"/>
        <scheme val="minor"/>
      </rPr>
      <t xml:space="preserve"> artykułów higienicznych </t>
    </r>
    <r>
      <rPr>
        <sz val="11"/>
        <color theme="1"/>
        <rFont val="Calibri"/>
        <family val="2"/>
        <charset val="238"/>
        <scheme val="minor"/>
      </rPr>
      <t>na potrzeby Opolskiego Urzędu Wojewódzkiego w Opolu, ul. Piastowska 14, według asortymentu wskazanego przedmiotowo, jakościowo, ilościowo i wartościowo,  zgodnie z poniższą tabelą:</t>
    </r>
  </si>
  <si>
    <t>Chemia gospodarcza, worki na śmieci i środki czystości</t>
  </si>
  <si>
    <t xml:space="preserve">PROSZEK DO PRANIA do bieli typu  „Ariel ”  lub róznoważny w gramaturze od 1 kg do 1,5  KG </t>
  </si>
  <si>
    <t>PROSZEK DO PRANIA koloru typu"Persil" 2,90 KG do 3,5 KG lub róznoważny</t>
  </si>
  <si>
    <t>PŁYN DO MYCIA TOALET,
usuwający bakterie, grzyby, spory i wirusy,
zapobiegający osadzaniu się kamienia,
wybielający wnętrze muszli,1250 ml Typ: DOMESTOS lub równoważny</t>
  </si>
  <si>
    <t>PŁYN DO MYCIA SZYB - pojemność 500ml,
(butelka z rozpylaczem / pompką) Typ: CLIN lub równoważny</t>
  </si>
  <si>
    <t>PASTA DO PODŁOGI   ochronna i nabłyszczająca do PCV i linoleum, połysk bez polerowania, samousuwalna - 500ml Typ: SILUX lub równoważny</t>
  </si>
  <si>
    <t>PASTA DO PODŁOGI ochronna i nabłyszczająca do paneli i drewna – 500ml. Typ: SILUX lub równoważny</t>
  </si>
  <si>
    <t>PŁYN DO MYCIA PODŁÓG – UNIWERSALNY
do mycia zmywalnych powierzchni, zapachowy - 1000ml  Typ: AJAX lub równoważny</t>
  </si>
  <si>
    <t>SPRAY PRZECIW KURZOWI, do wszystkich typów powierzchni, konserwujący,  - 250ml Typ: PLEDGE lub równoważny</t>
  </si>
  <si>
    <t>Mleczko do pielęgnacji mebli drewnianych poleruje i czyści jednocześnie, nadaje się do wszystkich rodzajów mebli, może być używane również do kafelek, marmuru i plastiku,  - 250ml Typ: MP 52 lub równoważny</t>
  </si>
  <si>
    <t>MLECZKO do czyszczenia mebli skórzanych, zapachowy, konserwujący   200 ml. Typ: SIDOLUX lub równoważny</t>
  </si>
  <si>
    <t>MLECZKO do CZYSZCZENIA CIF  CREAM do powierzchni emaliowanych, ceramicznych, czyści bez zarysowań – 780 g  Typ: CIF lub równoważny</t>
  </si>
  <si>
    <t>KOSTKI ZAPACHOWE DO WC KOSZYCZEK  dwufazowa, dwukolorowa, różne zapachy - 40g Typ: DOMESTOS lub równoważny</t>
  </si>
  <si>
    <t>RĘKAWICE GUMOWE flokowane, lateksowe, pochłaniające pot, moletowane na palcach i części chwytnej rękawicy, miękkie brzegi, chroniące przed zamoczeniem rąk, trwałe, różne rozmiary Typ: Gosia lub równoważny</t>
  </si>
  <si>
    <t>odplamiacz do tkanin 1000ml typu VANISH OXI Action krystaliczna biel lub równoważny</t>
  </si>
  <si>
    <t>Płyn do usuwania kamienia i rdzy Professional  w spray'u  - 500ml typu DIX lub równoważny</t>
  </si>
  <si>
    <t>PŁYN DO PŁUKANIA TKANIN nadający pranym ubraniom długotrwały zapach, który uwalnia się wraz z dotykiem - 925ml typu SILAN lub równoważny</t>
  </si>
  <si>
    <t>Tabletki do zmywarki typu SOMAT Classic   w opakowaniu po minimum 100 sztuk lu róznwoażny</t>
  </si>
  <si>
    <t>Płyn nabłyszczający do zmywarki typu SOMAT EXTRA POWER SHINE  w pojemniku nie mniejszym niż 750ml i nie większym niż 1L lub różwnoważny</t>
  </si>
  <si>
    <t>Sól do zmywarki typu SOMAT POWER SALT  w pojemniku nie mniejszym niż 1 kg i nie większym niż 1,5 kg lu róznoważny</t>
  </si>
  <si>
    <t>MYDŁO DO MYCIA RĄK W PŁYNIE  w dozowniku o przyjemnym, niedrażniącym zapachu 250ml np.DOVE lub równoważne</t>
  </si>
  <si>
    <r>
      <t>RĘCZNIKI PAPIEROWE KUCHENNE ROLKA, 100% celulozy,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chłonne, trwałe, miękkie, dwuwarstwowe - 2 szt. w opakowaniu Typ: REGINA lub równoważne</t>
    </r>
  </si>
  <si>
    <t>Wkład do automtycznego odświeżacz powietrza typu Air Wick Freshmatic 250ml (zapachy: w zależności od zapotrzebowania)</t>
  </si>
  <si>
    <t>Urządzenie do automatycznego odświeżacz powietrza typu Air Wick Freshmatick 250 ml (zapachy w zależności od zapotrzebowania)</t>
  </si>
  <si>
    <t>Wkład do elektrycznego odświeżacz powietrza  typu Ambi Pur o poj. 20 ml (zapachy w zależności od zapotrzebowania)</t>
  </si>
  <si>
    <t>Wtyczka do elektrycznego odświeżacza powietrza typu Ambi PUR o poj. 20 ml</t>
  </si>
  <si>
    <r>
      <t xml:space="preserve">PROSZEK DO PRANIA do bieli  typ  </t>
    </r>
    <r>
      <rPr>
        <sz val="10"/>
        <color theme="1"/>
        <rFont val="Arial"/>
        <family val="2"/>
        <charset val="238"/>
      </rPr>
      <t xml:space="preserve">„Vizir” lub rónoważny </t>
    </r>
    <r>
      <rPr>
        <sz val="10"/>
        <color rgb="FF000000"/>
        <rFont val="Arial"/>
        <family val="2"/>
        <charset val="238"/>
      </rPr>
      <t xml:space="preserve">- 0,260 KG </t>
    </r>
  </si>
  <si>
    <t>Płyn do ręcznego mycia naczyń o lekkiej, żelowej
konsystencji, przyjemnym zapachu, silnym działaniu rozpuszczającym tłuszcze. 
Opakowanie 900 gr
Typ: LUDWIK lub równważny</t>
  </si>
  <si>
    <t>UDRAŻNIACZ DO RUR W GRANULKACH antybakteryjny, samoczynnie usuwający z rur zanieczyszczenia stałe i organiczne  - 560 g typu KRET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</si>
</sst>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0" fillId="0" borderId="5" xfId="0" applyBorder="1"/>
    <xf numFmtId="0" fontId="9" fillId="0" borderId="6" xfId="0" applyFont="1" applyBorder="1" applyAlignment="1">
      <alignment horizontal="right"/>
    </xf>
    <xf numFmtId="0" fontId="0" fillId="0" borderId="7" xfId="0" applyBorder="1"/>
    <xf numFmtId="0" fontId="0" fillId="0" borderId="9" xfId="0" applyBorder="1" applyAlignment="1"/>
    <xf numFmtId="0" fontId="0" fillId="0" borderId="15" xfId="0" applyBorder="1"/>
    <xf numFmtId="0" fontId="0" fillId="0" borderId="3" xfId="0" applyBorder="1"/>
    <xf numFmtId="0" fontId="0" fillId="0" borderId="13" xfId="0" applyBorder="1" applyAlignment="1"/>
    <xf numFmtId="0" fontId="0" fillId="0" borderId="14" xfId="0" applyBorder="1" applyAlignment="1"/>
    <xf numFmtId="0" fontId="0" fillId="0" borderId="8" xfId="0" applyBorder="1"/>
    <xf numFmtId="0" fontId="0" fillId="0" borderId="16" xfId="0" applyBorder="1" applyAlignment="1"/>
    <xf numFmtId="0" fontId="0" fillId="0" borderId="10" xfId="0" applyBorder="1"/>
    <xf numFmtId="0" fontId="0" fillId="0" borderId="11" xfId="0" applyBorder="1"/>
    <xf numFmtId="0" fontId="0" fillId="0" borderId="17" xfId="0" applyBorder="1"/>
    <xf numFmtId="0" fontId="0" fillId="0" borderId="12" xfId="0" applyBorder="1"/>
    <xf numFmtId="0" fontId="1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1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31" zoomScaleNormal="100" workbookViewId="0">
      <selection activeCell="K33" sqref="K33"/>
    </sheetView>
  </sheetViews>
  <sheetFormatPr defaultRowHeight="15" x14ac:dyDescent="0.25"/>
  <cols>
    <col min="1" max="1" width="3.85546875" customWidth="1"/>
    <col min="2" max="2" width="22.5703125" customWidth="1"/>
    <col min="3" max="3" width="18.42578125" customWidth="1"/>
    <col min="4" max="4" width="8" customWidth="1"/>
    <col min="5" max="5" width="13" customWidth="1"/>
    <col min="6" max="6" width="15.7109375" customWidth="1"/>
    <col min="7" max="7" width="13.140625" customWidth="1"/>
    <col min="8" max="8" width="26" customWidth="1"/>
  </cols>
  <sheetData>
    <row r="1" spans="1:7" x14ac:dyDescent="0.25">
      <c r="C1" s="49" t="s">
        <v>38</v>
      </c>
      <c r="D1" s="49"/>
      <c r="E1" s="49"/>
    </row>
    <row r="2" spans="1:7" x14ac:dyDescent="0.25">
      <c r="C2" s="50"/>
      <c r="D2" s="50"/>
      <c r="E2" s="50"/>
    </row>
    <row r="3" spans="1:7" x14ac:dyDescent="0.25">
      <c r="A3" s="6"/>
      <c r="B3" s="8" t="s">
        <v>21</v>
      </c>
      <c r="C3" s="6"/>
      <c r="D3" s="6"/>
      <c r="E3" s="6"/>
      <c r="F3" s="6"/>
      <c r="G3" s="6"/>
    </row>
    <row r="4" spans="1:7" x14ac:dyDescent="0.25">
      <c r="A4" s="6"/>
      <c r="B4" s="53" t="s">
        <v>22</v>
      </c>
      <c r="C4" s="53"/>
      <c r="D4" s="6"/>
      <c r="E4" s="6"/>
      <c r="F4" s="6"/>
      <c r="G4" s="6"/>
    </row>
    <row r="5" spans="1:7" x14ac:dyDescent="0.25">
      <c r="A5" s="6"/>
      <c r="B5" s="31"/>
      <c r="C5" s="31"/>
      <c r="D5" s="6"/>
      <c r="E5" s="6"/>
      <c r="F5" s="6"/>
      <c r="G5" s="6"/>
    </row>
    <row r="6" spans="1:7" x14ac:dyDescent="0.25">
      <c r="A6" s="6"/>
      <c r="B6" s="7" t="s">
        <v>23</v>
      </c>
      <c r="C6" s="6"/>
      <c r="D6" s="6"/>
      <c r="E6" s="6"/>
      <c r="F6" s="6"/>
      <c r="G6" s="6"/>
    </row>
    <row r="7" spans="1:7" ht="57.75" customHeight="1" x14ac:dyDescent="0.25">
      <c r="A7" s="6"/>
      <c r="B7" s="55" t="s">
        <v>46</v>
      </c>
      <c r="C7" s="56"/>
      <c r="D7" s="56"/>
      <c r="E7" s="56"/>
      <c r="F7" s="56"/>
      <c r="G7" s="56"/>
    </row>
    <row r="9" spans="1:7" ht="36" x14ac:dyDescent="0.25">
      <c r="A9" s="14" t="s">
        <v>0</v>
      </c>
      <c r="B9" s="14" t="s">
        <v>1</v>
      </c>
      <c r="C9" s="14" t="s">
        <v>2</v>
      </c>
      <c r="D9" s="14" t="s">
        <v>3</v>
      </c>
      <c r="E9" s="15" t="s">
        <v>24</v>
      </c>
      <c r="F9" s="14" t="s">
        <v>4</v>
      </c>
      <c r="G9" s="14" t="s">
        <v>5</v>
      </c>
    </row>
    <row r="10" spans="1:7" x14ac:dyDescent="0.25">
      <c r="A10" s="45"/>
      <c r="B10" s="46" t="s">
        <v>47</v>
      </c>
      <c r="C10" s="45"/>
      <c r="D10" s="45"/>
      <c r="E10" s="47"/>
      <c r="F10" s="45"/>
      <c r="G10" s="45"/>
    </row>
    <row r="11" spans="1:7" s="1" customFormat="1" ht="96" x14ac:dyDescent="0.25">
      <c r="A11" s="9">
        <v>1</v>
      </c>
      <c r="B11" s="33" t="s">
        <v>74</v>
      </c>
      <c r="C11" s="2"/>
      <c r="D11" s="3" t="s">
        <v>6</v>
      </c>
      <c r="E11" s="10"/>
      <c r="F11" s="3">
        <v>350</v>
      </c>
      <c r="G11" s="5">
        <f>E11*F11</f>
        <v>0</v>
      </c>
    </row>
    <row r="12" spans="1:7" s="1" customFormat="1" ht="127.5" x14ac:dyDescent="0.25">
      <c r="A12" s="9">
        <v>2</v>
      </c>
      <c r="B12" s="2" t="s">
        <v>50</v>
      </c>
      <c r="C12" s="2"/>
      <c r="D12" s="3" t="s">
        <v>6</v>
      </c>
      <c r="E12" s="4"/>
      <c r="F12" s="3">
        <v>450</v>
      </c>
      <c r="G12" s="5">
        <f t="shared" ref="G12:G51" si="0">E12*F12</f>
        <v>0</v>
      </c>
    </row>
    <row r="13" spans="1:7" s="1" customFormat="1" ht="63.75" x14ac:dyDescent="0.25">
      <c r="A13" s="9">
        <v>3</v>
      </c>
      <c r="B13" s="2" t="s">
        <v>51</v>
      </c>
      <c r="C13" s="2"/>
      <c r="D13" s="3" t="s">
        <v>6</v>
      </c>
      <c r="E13" s="4"/>
      <c r="F13" s="3">
        <v>350</v>
      </c>
      <c r="G13" s="5">
        <f t="shared" si="0"/>
        <v>0</v>
      </c>
    </row>
    <row r="14" spans="1:7" s="1" customFormat="1" ht="102" x14ac:dyDescent="0.25">
      <c r="A14" s="9">
        <v>4</v>
      </c>
      <c r="B14" s="2" t="s">
        <v>52</v>
      </c>
      <c r="C14" s="2"/>
      <c r="D14" s="3" t="s">
        <v>8</v>
      </c>
      <c r="E14" s="10"/>
      <c r="F14" s="3">
        <v>50</v>
      </c>
      <c r="G14" s="5">
        <f t="shared" ref="G14:G41" si="1">E14*F14</f>
        <v>0</v>
      </c>
    </row>
    <row r="15" spans="1:7" s="1" customFormat="1" ht="63.75" x14ac:dyDescent="0.25">
      <c r="A15" s="32">
        <v>5</v>
      </c>
      <c r="B15" s="2" t="s">
        <v>53</v>
      </c>
      <c r="C15" s="2"/>
      <c r="D15" s="3" t="s">
        <v>6</v>
      </c>
      <c r="E15" s="10"/>
      <c r="F15" s="3">
        <v>50</v>
      </c>
      <c r="G15" s="5">
        <f t="shared" si="1"/>
        <v>0</v>
      </c>
    </row>
    <row r="16" spans="1:7" s="1" customFormat="1" ht="165.75" x14ac:dyDescent="0.25">
      <c r="A16" s="32">
        <v>6</v>
      </c>
      <c r="B16" s="2" t="s">
        <v>26</v>
      </c>
      <c r="C16" s="2"/>
      <c r="D16" s="3" t="s">
        <v>25</v>
      </c>
      <c r="E16" s="4"/>
      <c r="F16" s="3">
        <v>500</v>
      </c>
      <c r="G16" s="5">
        <f t="shared" si="1"/>
        <v>0</v>
      </c>
    </row>
    <row r="17" spans="1:8" s="1" customFormat="1" ht="165.75" x14ac:dyDescent="0.25">
      <c r="A17" s="32">
        <v>7</v>
      </c>
      <c r="B17" s="2" t="s">
        <v>36</v>
      </c>
      <c r="C17" s="2"/>
      <c r="D17" s="3" t="s">
        <v>25</v>
      </c>
      <c r="E17" s="4"/>
      <c r="F17" s="3">
        <v>260</v>
      </c>
      <c r="G17" s="5">
        <f t="shared" si="1"/>
        <v>0</v>
      </c>
    </row>
    <row r="18" spans="1:8" s="1" customFormat="1" ht="165.75" x14ac:dyDescent="0.25">
      <c r="A18" s="32">
        <v>8</v>
      </c>
      <c r="B18" s="2" t="s">
        <v>28</v>
      </c>
      <c r="C18" s="2"/>
      <c r="D18" s="3" t="s">
        <v>27</v>
      </c>
      <c r="E18" s="4"/>
      <c r="F18" s="3">
        <v>320</v>
      </c>
      <c r="G18" s="5">
        <f t="shared" si="1"/>
        <v>0</v>
      </c>
    </row>
    <row r="19" spans="1:8" s="1" customFormat="1" ht="165.75" x14ac:dyDescent="0.25">
      <c r="A19" s="32">
        <v>9</v>
      </c>
      <c r="B19" s="11" t="s">
        <v>30</v>
      </c>
      <c r="C19" s="2"/>
      <c r="D19" s="12" t="s">
        <v>25</v>
      </c>
      <c r="E19" s="4"/>
      <c r="F19" s="12">
        <v>100</v>
      </c>
      <c r="G19" s="5">
        <f t="shared" si="1"/>
        <v>0</v>
      </c>
    </row>
    <row r="20" spans="1:8" s="1" customFormat="1" ht="165.75" x14ac:dyDescent="0.25">
      <c r="A20" s="32">
        <v>10</v>
      </c>
      <c r="B20" s="11" t="s">
        <v>35</v>
      </c>
      <c r="C20" s="2"/>
      <c r="D20" s="12" t="s">
        <v>29</v>
      </c>
      <c r="E20" s="4"/>
      <c r="F20" s="12">
        <v>60</v>
      </c>
      <c r="G20" s="5">
        <f t="shared" si="1"/>
        <v>0</v>
      </c>
    </row>
    <row r="21" spans="1:8" s="1" customFormat="1" ht="89.25" x14ac:dyDescent="0.25">
      <c r="A21" s="32">
        <v>11</v>
      </c>
      <c r="B21" s="11" t="s">
        <v>31</v>
      </c>
      <c r="C21" s="2"/>
      <c r="D21" s="12" t="s">
        <v>29</v>
      </c>
      <c r="E21" s="4"/>
      <c r="F21" s="12">
        <v>100</v>
      </c>
      <c r="G21" s="5">
        <f t="shared" si="1"/>
        <v>0</v>
      </c>
    </row>
    <row r="22" spans="1:8" s="1" customFormat="1" ht="89.25" x14ac:dyDescent="0.25">
      <c r="A22" s="32">
        <v>12</v>
      </c>
      <c r="B22" s="2" t="s">
        <v>18</v>
      </c>
      <c r="C22" s="2"/>
      <c r="D22" s="3" t="s">
        <v>8</v>
      </c>
      <c r="E22" s="4"/>
      <c r="F22" s="3">
        <v>700</v>
      </c>
      <c r="G22" s="5">
        <f t="shared" si="1"/>
        <v>0</v>
      </c>
    </row>
    <row r="23" spans="1:8" s="1" customFormat="1" ht="51" x14ac:dyDescent="0.25">
      <c r="A23" s="32">
        <v>13</v>
      </c>
      <c r="B23" s="2" t="s">
        <v>19</v>
      </c>
      <c r="C23" s="2"/>
      <c r="D23" s="3" t="s">
        <v>8</v>
      </c>
      <c r="E23" s="4"/>
      <c r="F23" s="3">
        <v>550</v>
      </c>
      <c r="G23" s="5">
        <f t="shared" si="1"/>
        <v>0</v>
      </c>
    </row>
    <row r="24" spans="1:8" s="1" customFormat="1" ht="89.25" x14ac:dyDescent="0.25">
      <c r="A24" s="32">
        <v>14</v>
      </c>
      <c r="B24" s="2" t="s">
        <v>54</v>
      </c>
      <c r="C24" s="2"/>
      <c r="D24" s="3" t="s">
        <v>8</v>
      </c>
      <c r="E24" s="4"/>
      <c r="F24" s="3">
        <v>530</v>
      </c>
      <c r="G24" s="5">
        <f t="shared" si="1"/>
        <v>0</v>
      </c>
    </row>
    <row r="25" spans="1:8" s="1" customFormat="1" ht="89.25" x14ac:dyDescent="0.25">
      <c r="A25" s="32">
        <v>15</v>
      </c>
      <c r="B25" s="2" t="s">
        <v>55</v>
      </c>
      <c r="C25" s="2"/>
      <c r="D25" s="3" t="s">
        <v>8</v>
      </c>
      <c r="E25" s="4"/>
      <c r="F25" s="3">
        <v>150</v>
      </c>
      <c r="G25" s="5">
        <f t="shared" si="1"/>
        <v>0</v>
      </c>
    </row>
    <row r="26" spans="1:8" s="1" customFormat="1" ht="127.5" x14ac:dyDescent="0.25">
      <c r="A26" s="32">
        <v>16</v>
      </c>
      <c r="B26" s="2" t="s">
        <v>56</v>
      </c>
      <c r="C26" s="2"/>
      <c r="D26" s="3" t="s">
        <v>6</v>
      </c>
      <c r="E26" s="4"/>
      <c r="F26" s="3">
        <v>20</v>
      </c>
      <c r="G26" s="5">
        <f t="shared" si="1"/>
        <v>0</v>
      </c>
    </row>
    <row r="27" spans="1:8" s="1" customFormat="1" ht="76.5" x14ac:dyDescent="0.25">
      <c r="A27" s="32">
        <v>17</v>
      </c>
      <c r="B27" s="2" t="s">
        <v>57</v>
      </c>
      <c r="C27" s="2"/>
      <c r="D27" s="3" t="s">
        <v>6</v>
      </c>
      <c r="E27" s="4"/>
      <c r="F27" s="3">
        <v>10</v>
      </c>
      <c r="G27" s="5">
        <f t="shared" si="1"/>
        <v>0</v>
      </c>
    </row>
    <row r="28" spans="1:8" s="1" customFormat="1" ht="89.25" x14ac:dyDescent="0.25">
      <c r="A28" s="32">
        <v>18</v>
      </c>
      <c r="B28" s="2" t="s">
        <v>58</v>
      </c>
      <c r="C28" s="2"/>
      <c r="D28" s="3" t="s">
        <v>8</v>
      </c>
      <c r="E28" s="4"/>
      <c r="F28" s="3">
        <v>130</v>
      </c>
      <c r="G28" s="5">
        <f t="shared" si="1"/>
        <v>0</v>
      </c>
    </row>
    <row r="29" spans="1:8" s="1" customFormat="1" ht="86.25" customHeight="1" x14ac:dyDescent="0.25">
      <c r="A29" s="32">
        <v>19</v>
      </c>
      <c r="B29" s="2" t="s">
        <v>59</v>
      </c>
      <c r="C29" s="2"/>
      <c r="D29" s="3" t="s">
        <v>8</v>
      </c>
      <c r="E29" s="4"/>
      <c r="F29" s="3">
        <v>250</v>
      </c>
      <c r="G29" s="5">
        <f t="shared" si="1"/>
        <v>0</v>
      </c>
    </row>
    <row r="30" spans="1:8" s="1" customFormat="1" ht="140.25" x14ac:dyDescent="0.25">
      <c r="A30" s="32">
        <v>20</v>
      </c>
      <c r="B30" s="11" t="s">
        <v>60</v>
      </c>
      <c r="C30" s="13"/>
      <c r="D30" s="3" t="s">
        <v>8</v>
      </c>
      <c r="E30" s="10"/>
      <c r="F30" s="3">
        <v>150</v>
      </c>
      <c r="G30" s="5">
        <f t="shared" si="1"/>
        <v>0</v>
      </c>
    </row>
    <row r="31" spans="1:8" s="1" customFormat="1" ht="25.5" x14ac:dyDescent="0.25">
      <c r="A31" s="32">
        <v>21</v>
      </c>
      <c r="B31" s="2" t="s">
        <v>14</v>
      </c>
      <c r="C31" s="2"/>
      <c r="D31" s="3" t="s">
        <v>7</v>
      </c>
      <c r="E31" s="10"/>
      <c r="F31" s="3">
        <v>130</v>
      </c>
      <c r="G31" s="5">
        <f t="shared" si="1"/>
        <v>0</v>
      </c>
    </row>
    <row r="32" spans="1:8" s="1" customFormat="1" ht="38.25" x14ac:dyDescent="0.25">
      <c r="A32" s="32">
        <v>22</v>
      </c>
      <c r="B32" s="34" t="s">
        <v>73</v>
      </c>
      <c r="C32" s="35"/>
      <c r="D32" s="35" t="s">
        <v>8</v>
      </c>
      <c r="E32" s="39"/>
      <c r="F32" s="35">
        <v>170</v>
      </c>
      <c r="G32" s="37">
        <f t="shared" si="1"/>
        <v>0</v>
      </c>
      <c r="H32" s="48"/>
    </row>
    <row r="33" spans="1:8" s="1" customFormat="1" ht="63.75" x14ac:dyDescent="0.25">
      <c r="A33" s="32">
        <v>23</v>
      </c>
      <c r="B33" s="38" t="s">
        <v>48</v>
      </c>
      <c r="C33" s="34"/>
      <c r="D33" s="35" t="s">
        <v>6</v>
      </c>
      <c r="E33" s="39"/>
      <c r="F33" s="35">
        <v>50</v>
      </c>
      <c r="G33" s="37">
        <f t="shared" si="1"/>
        <v>0</v>
      </c>
      <c r="H33" s="48"/>
    </row>
    <row r="34" spans="1:8" s="1" customFormat="1" ht="51" x14ac:dyDescent="0.25">
      <c r="A34" s="32">
        <v>24</v>
      </c>
      <c r="B34" s="38" t="s">
        <v>49</v>
      </c>
      <c r="C34" s="34"/>
      <c r="D34" s="35" t="s">
        <v>6</v>
      </c>
      <c r="E34" s="39"/>
      <c r="F34" s="35">
        <v>20</v>
      </c>
      <c r="G34" s="37">
        <f t="shared" si="1"/>
        <v>0</v>
      </c>
      <c r="H34" s="48"/>
    </row>
    <row r="35" spans="1:8" s="1" customFormat="1" ht="51" x14ac:dyDescent="0.25">
      <c r="A35" s="32">
        <v>25</v>
      </c>
      <c r="B35" s="11" t="s">
        <v>61</v>
      </c>
      <c r="C35" s="2"/>
      <c r="D35" s="3" t="s">
        <v>6</v>
      </c>
      <c r="E35" s="10"/>
      <c r="F35" s="3">
        <v>10</v>
      </c>
      <c r="G35" s="5">
        <f t="shared" si="1"/>
        <v>0</v>
      </c>
    </row>
    <row r="36" spans="1:8" s="1" customFormat="1" ht="51" x14ac:dyDescent="0.25">
      <c r="A36" s="32">
        <v>26</v>
      </c>
      <c r="B36" s="2" t="s">
        <v>15</v>
      </c>
      <c r="C36" s="2"/>
      <c r="D36" s="3" t="s">
        <v>8</v>
      </c>
      <c r="E36" s="4"/>
      <c r="F36" s="3">
        <v>70</v>
      </c>
      <c r="G36" s="5">
        <f t="shared" si="1"/>
        <v>0</v>
      </c>
    </row>
    <row r="37" spans="1:8" s="1" customFormat="1" ht="76.5" x14ac:dyDescent="0.25">
      <c r="A37" s="32">
        <v>27</v>
      </c>
      <c r="B37" s="2" t="s">
        <v>43</v>
      </c>
      <c r="C37" s="2"/>
      <c r="D37" s="3" t="s">
        <v>8</v>
      </c>
      <c r="E37" s="4"/>
      <c r="F37" s="3">
        <v>290</v>
      </c>
      <c r="G37" s="5">
        <f t="shared" si="1"/>
        <v>0</v>
      </c>
    </row>
    <row r="38" spans="1:8" s="1" customFormat="1" ht="102" x14ac:dyDescent="0.25">
      <c r="A38" s="32">
        <v>28</v>
      </c>
      <c r="B38" s="2" t="s">
        <v>75</v>
      </c>
      <c r="C38" s="2"/>
      <c r="D38" s="3" t="s">
        <v>8</v>
      </c>
      <c r="E38" s="4"/>
      <c r="F38" s="3">
        <v>40</v>
      </c>
      <c r="G38" s="5">
        <f t="shared" si="1"/>
        <v>0</v>
      </c>
    </row>
    <row r="39" spans="1:8" s="1" customFormat="1" ht="63.75" x14ac:dyDescent="0.25">
      <c r="A39" s="32">
        <v>29</v>
      </c>
      <c r="B39" s="11" t="s">
        <v>62</v>
      </c>
      <c r="C39" s="2"/>
      <c r="D39" s="3" t="s">
        <v>8</v>
      </c>
      <c r="E39" s="4"/>
      <c r="F39" s="3">
        <v>250</v>
      </c>
      <c r="G39" s="5">
        <f t="shared" si="1"/>
        <v>0</v>
      </c>
    </row>
    <row r="40" spans="1:8" s="1" customFormat="1" ht="89.25" x14ac:dyDescent="0.25">
      <c r="A40" s="32">
        <v>30</v>
      </c>
      <c r="B40" s="2" t="s">
        <v>41</v>
      </c>
      <c r="C40" s="2" t="s">
        <v>40</v>
      </c>
      <c r="D40" s="3" t="s">
        <v>8</v>
      </c>
      <c r="E40" s="4"/>
      <c r="F40" s="3">
        <v>350</v>
      </c>
      <c r="G40" s="5">
        <f t="shared" si="1"/>
        <v>0</v>
      </c>
    </row>
    <row r="41" spans="1:8" s="1" customFormat="1" ht="89.25" x14ac:dyDescent="0.25">
      <c r="A41" s="32">
        <v>31</v>
      </c>
      <c r="B41" s="2" t="s">
        <v>63</v>
      </c>
      <c r="C41" s="2"/>
      <c r="D41" s="3" t="s">
        <v>8</v>
      </c>
      <c r="E41" s="4"/>
      <c r="F41" s="3">
        <v>20</v>
      </c>
      <c r="G41" s="5">
        <f t="shared" si="1"/>
        <v>0</v>
      </c>
    </row>
    <row r="42" spans="1:8" s="1" customFormat="1" ht="51" x14ac:dyDescent="0.25">
      <c r="A42" s="32">
        <v>32</v>
      </c>
      <c r="B42" s="11" t="s">
        <v>16</v>
      </c>
      <c r="C42" s="2"/>
      <c r="D42" s="3" t="s">
        <v>7</v>
      </c>
      <c r="E42" s="10"/>
      <c r="F42" s="3">
        <v>200</v>
      </c>
      <c r="G42" s="5">
        <f t="shared" si="0"/>
        <v>0</v>
      </c>
    </row>
    <row r="43" spans="1:8" s="1" customFormat="1" ht="63.75" x14ac:dyDescent="0.25">
      <c r="A43" s="32">
        <v>33</v>
      </c>
      <c r="B43" s="11" t="s">
        <v>17</v>
      </c>
      <c r="C43" s="2"/>
      <c r="D43" s="3" t="s">
        <v>9</v>
      </c>
      <c r="E43" s="10"/>
      <c r="F43" s="3">
        <v>15</v>
      </c>
      <c r="G43" s="5">
        <f t="shared" si="0"/>
        <v>0</v>
      </c>
    </row>
    <row r="44" spans="1:8" s="1" customFormat="1" ht="51" x14ac:dyDescent="0.25">
      <c r="A44" s="32">
        <v>34</v>
      </c>
      <c r="B44" s="11" t="s">
        <v>64</v>
      </c>
      <c r="C44" s="2"/>
      <c r="D44" s="3" t="s">
        <v>7</v>
      </c>
      <c r="E44" s="10"/>
      <c r="F44" s="3">
        <v>5</v>
      </c>
      <c r="G44" s="5">
        <f t="shared" si="0"/>
        <v>0</v>
      </c>
    </row>
    <row r="45" spans="1:8" s="1" customFormat="1" ht="89.25" x14ac:dyDescent="0.25">
      <c r="A45" s="32">
        <v>35</v>
      </c>
      <c r="B45" s="11" t="s">
        <v>65</v>
      </c>
      <c r="C45" s="2"/>
      <c r="D45" s="3" t="s">
        <v>10</v>
      </c>
      <c r="E45" s="10"/>
      <c r="F45" s="3">
        <v>5</v>
      </c>
      <c r="G45" s="5">
        <f t="shared" si="0"/>
        <v>0</v>
      </c>
    </row>
    <row r="46" spans="1:8" s="1" customFormat="1" ht="76.5" x14ac:dyDescent="0.25">
      <c r="A46" s="32">
        <v>36</v>
      </c>
      <c r="B46" s="2" t="s">
        <v>66</v>
      </c>
      <c r="C46" s="2"/>
      <c r="D46" s="3" t="s">
        <v>11</v>
      </c>
      <c r="E46" s="10"/>
      <c r="F46" s="3">
        <v>5</v>
      </c>
      <c r="G46" s="5">
        <f t="shared" si="0"/>
        <v>0</v>
      </c>
    </row>
    <row r="47" spans="1:8" s="1" customFormat="1" ht="76.5" x14ac:dyDescent="0.25">
      <c r="A47" s="32">
        <v>37</v>
      </c>
      <c r="B47" s="2" t="s">
        <v>69</v>
      </c>
      <c r="C47" s="2"/>
      <c r="D47" s="3" t="s">
        <v>12</v>
      </c>
      <c r="E47" s="10"/>
      <c r="F47" s="3">
        <v>50</v>
      </c>
      <c r="G47" s="5">
        <f t="shared" si="0"/>
        <v>0</v>
      </c>
    </row>
    <row r="48" spans="1:8" s="1" customFormat="1" ht="89.25" x14ac:dyDescent="0.25">
      <c r="A48" s="32">
        <v>38</v>
      </c>
      <c r="B48" s="2" t="s">
        <v>70</v>
      </c>
      <c r="C48" s="2"/>
      <c r="D48" s="3" t="s">
        <v>13</v>
      </c>
      <c r="E48" s="10"/>
      <c r="F48" s="3">
        <v>10</v>
      </c>
      <c r="G48" s="5">
        <f t="shared" si="0"/>
        <v>0</v>
      </c>
    </row>
    <row r="49" spans="1:7" s="1" customFormat="1" ht="76.5" x14ac:dyDescent="0.25">
      <c r="A49" s="32">
        <v>39</v>
      </c>
      <c r="B49" s="2" t="s">
        <v>71</v>
      </c>
      <c r="C49" s="2"/>
      <c r="D49" s="3" t="s">
        <v>9</v>
      </c>
      <c r="E49" s="10"/>
      <c r="F49" s="3">
        <v>40</v>
      </c>
      <c r="G49" s="5">
        <f t="shared" si="0"/>
        <v>0</v>
      </c>
    </row>
    <row r="50" spans="1:7" s="1" customFormat="1" ht="63.75" x14ac:dyDescent="0.25">
      <c r="A50" s="32">
        <v>40</v>
      </c>
      <c r="B50" s="2" t="s">
        <v>72</v>
      </c>
      <c r="C50" s="2"/>
      <c r="D50" s="3" t="s">
        <v>13</v>
      </c>
      <c r="E50" s="10"/>
      <c r="F50" s="3">
        <v>5</v>
      </c>
      <c r="G50" s="5">
        <f t="shared" si="0"/>
        <v>0</v>
      </c>
    </row>
    <row r="51" spans="1:7" s="1" customFormat="1" ht="63.75" x14ac:dyDescent="0.25">
      <c r="A51" s="32">
        <v>41</v>
      </c>
      <c r="B51" s="2" t="s">
        <v>44</v>
      </c>
      <c r="C51" s="2"/>
      <c r="D51" s="3" t="s">
        <v>13</v>
      </c>
      <c r="E51" s="10"/>
      <c r="F51" s="3">
        <v>100</v>
      </c>
      <c r="G51" s="5">
        <f t="shared" si="0"/>
        <v>0</v>
      </c>
    </row>
    <row r="52" spans="1:7" s="1" customFormat="1" x14ac:dyDescent="0.25">
      <c r="A52" s="40"/>
      <c r="B52" s="44" t="s">
        <v>45</v>
      </c>
      <c r="C52" s="40"/>
      <c r="D52" s="41"/>
      <c r="E52" s="42"/>
      <c r="F52" s="41"/>
      <c r="G52" s="43"/>
    </row>
    <row r="53" spans="1:7" s="1" customFormat="1" ht="76.5" x14ac:dyDescent="0.25">
      <c r="A53" s="32">
        <v>42</v>
      </c>
      <c r="B53" s="38" t="s">
        <v>67</v>
      </c>
      <c r="C53" s="34"/>
      <c r="D53" s="35" t="s">
        <v>8</v>
      </c>
      <c r="E53" s="39"/>
      <c r="F53" s="35">
        <v>45</v>
      </c>
      <c r="G53" s="37">
        <f>E53*F53</f>
        <v>0</v>
      </c>
    </row>
    <row r="54" spans="1:7" s="1" customFormat="1" ht="76.5" x14ac:dyDescent="0.25">
      <c r="A54" s="32">
        <v>43</v>
      </c>
      <c r="B54" s="34" t="s">
        <v>42</v>
      </c>
      <c r="C54" s="34"/>
      <c r="D54" s="35" t="s">
        <v>6</v>
      </c>
      <c r="E54" s="36"/>
      <c r="F54" s="35">
        <v>680</v>
      </c>
      <c r="G54" s="37">
        <f>E54*F54</f>
        <v>0</v>
      </c>
    </row>
    <row r="55" spans="1:7" s="1" customFormat="1" ht="63.75" x14ac:dyDescent="0.25">
      <c r="A55" s="32">
        <v>44</v>
      </c>
      <c r="B55" s="38" t="s">
        <v>39</v>
      </c>
      <c r="C55" s="34"/>
      <c r="D55" s="35" t="s">
        <v>7</v>
      </c>
      <c r="E55" s="39"/>
      <c r="F55" s="35">
        <v>120</v>
      </c>
      <c r="G55" s="37">
        <f>E55*F55</f>
        <v>0</v>
      </c>
    </row>
    <row r="56" spans="1:7" s="1" customFormat="1" ht="90.75" x14ac:dyDescent="0.25">
      <c r="A56" s="32">
        <v>45</v>
      </c>
      <c r="B56" s="34" t="s">
        <v>68</v>
      </c>
      <c r="C56" s="34"/>
      <c r="D56" s="35" t="s">
        <v>7</v>
      </c>
      <c r="E56" s="39"/>
      <c r="F56" s="35">
        <v>150</v>
      </c>
      <c r="G56" s="37">
        <f>E56*F56</f>
        <v>0</v>
      </c>
    </row>
    <row r="57" spans="1:7" x14ac:dyDescent="0.25">
      <c r="A57" s="54" t="s">
        <v>20</v>
      </c>
      <c r="B57" s="54"/>
      <c r="C57" s="54"/>
      <c r="D57" s="54"/>
      <c r="E57" s="54"/>
      <c r="F57" s="54"/>
      <c r="G57" s="5">
        <f>SUM(G11:G56)</f>
        <v>0</v>
      </c>
    </row>
    <row r="58" spans="1:7" ht="15.75" thickBot="1" x14ac:dyDescent="0.3"/>
    <row r="59" spans="1:7" x14ac:dyDescent="0.25">
      <c r="B59" s="16" t="s">
        <v>32</v>
      </c>
      <c r="C59" s="17"/>
      <c r="D59" s="22" t="s">
        <v>34</v>
      </c>
      <c r="E59" s="20"/>
      <c r="F59" s="26"/>
      <c r="G59" s="27"/>
    </row>
    <row r="60" spans="1:7" ht="15.75" thickBot="1" x14ac:dyDescent="0.3">
      <c r="B60" s="18" t="s">
        <v>33</v>
      </c>
      <c r="C60" s="19"/>
      <c r="D60" s="25" t="s">
        <v>34</v>
      </c>
      <c r="E60" s="23"/>
      <c r="F60" s="24"/>
      <c r="G60" s="21"/>
    </row>
    <row r="61" spans="1:7" x14ac:dyDescent="0.25">
      <c r="E61" s="28"/>
      <c r="F61" s="29"/>
      <c r="G61" s="30"/>
    </row>
    <row r="62" spans="1:7" x14ac:dyDescent="0.25">
      <c r="F62" s="51" t="s">
        <v>37</v>
      </c>
      <c r="G62" s="52"/>
    </row>
  </sheetData>
  <mergeCells count="6">
    <mergeCell ref="C1:E1"/>
    <mergeCell ref="C2:E2"/>
    <mergeCell ref="F62:G62"/>
    <mergeCell ref="B4:C4"/>
    <mergeCell ref="A57:F57"/>
    <mergeCell ref="B7:G7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2023-02-24T08:15:44Z</dcterms:modified>
</cp:coreProperties>
</file>