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\\zasob.kg.straz.gov.pl\BPO\BPO-IV\Wewnetrzny\17_Statystyka_wskazniki_mierniki\02_STAT_OKRES_kgpsp.gov.pl\2021\"/>
    </mc:Choice>
  </mc:AlternateContent>
  <xr:revisionPtr revIDLastSave="0" documentId="13_ncr:1_{BA040B69-7F8F-46E5-A1EB-2AB3EE2D06DF}" xr6:coauthVersionLast="36" xr6:coauthVersionMax="36" xr10:uidLastSave="{00000000-0000-0000-0000-000000000000}"/>
  <bookViews>
    <workbookView xWindow="0" yWindow="0" windowWidth="21570" windowHeight="909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8" i="1"/>
</calcChain>
</file>

<file path=xl/sharedStrings.xml><?xml version="1.0" encoding="utf-8"?>
<sst xmlns="http://schemas.openxmlformats.org/spreadsheetml/2006/main" count="136" uniqueCount="128">
  <si>
    <t xml:space="preserve">KG PSP Warszawa
ul. Podchorążych 38
00-463 Warszawa
</t>
  </si>
  <si>
    <t>Warszawa, dn. 18-01-2022r.</t>
  </si>
  <si>
    <t>OGÓŁEM</t>
  </si>
  <si>
    <t>1. Obiekty użyteczności publicznej</t>
  </si>
  <si>
    <t>2. Obiekty mieszkalne</t>
  </si>
  <si>
    <t>3. Obiekty produkcyjne</t>
  </si>
  <si>
    <t>4. Obiekty magazynowe</t>
  </si>
  <si>
    <t>5. Środki transportu</t>
  </si>
  <si>
    <t>6. Lasy (państwowe i prywatne)</t>
  </si>
  <si>
    <t>7. Uprawy, rolnictwo</t>
  </si>
  <si>
    <t>8. Inne obiekty</t>
  </si>
  <si>
    <t>Wybuchy w czasie działań</t>
  </si>
  <si>
    <t>LP.</t>
  </si>
  <si>
    <t>Podział administracyjny</t>
  </si>
  <si>
    <t>Ilość zdarzeń</t>
  </si>
  <si>
    <t>RAZEM</t>
  </si>
  <si>
    <t>101. Administracyjno-biurowe, banki</t>
  </si>
  <si>
    <t>102. Oświaty i nauki, w szczególności budynki dydaktyczne, szkoły, przedszkola</t>
  </si>
  <si>
    <t>103. Służby zdrowia, w szczególności szpitale, sanatoria, domy opieki społecznej, przychodnie, żłobki</t>
  </si>
  <si>
    <t>104. Handlowo-usługowe, w szczególności sklepy, domy towarowe, lokale gastronomiczne, hurtownie, zakłady usługowe</t>
  </si>
  <si>
    <t>105. Obsługi pasażerów w komunikacji, w szczególności dworce kolejowe i autobusowe, porty rzeczne i morskie, dworce lotnicze</t>
  </si>
  <si>
    <t>106. Widowiskowo-rozrywkowe i sportowe</t>
  </si>
  <si>
    <t>107. Kultu religijnego, sakralne</t>
  </si>
  <si>
    <t>108. Muzea, skanseny, wystawy, galerie</t>
  </si>
  <si>
    <t>109. Biblioteki, archiwa</t>
  </si>
  <si>
    <t>110. Zakłady odosobnienia, w szczególności zakłady karne, areszty śledcze, domy poprawcze</t>
  </si>
  <si>
    <t>111. Inne obiekty użyteczności publicznej</t>
  </si>
  <si>
    <t>201. Hotele, noclegownie</t>
  </si>
  <si>
    <t>202. Domy dziecka</t>
  </si>
  <si>
    <t>203. Internaty, domy studenckie</t>
  </si>
  <si>
    <t>204. Koszary</t>
  </si>
  <si>
    <t>205. Domy emerytów</t>
  </si>
  <si>
    <t>206. Domy wczasowe, pensjonaty</t>
  </si>
  <si>
    <t>207. Schroniska</t>
  </si>
  <si>
    <t>208. Jednorodzinne, w tym bliźniaki, zabudowa szeregowa</t>
  </si>
  <si>
    <t>209. Wielorodzinne</t>
  </si>
  <si>
    <t>210. Budynki mieszkalne w gospodarstwach rolnych</t>
  </si>
  <si>
    <t>211. Inne obiekty mieszkalne, w szczególności altanki, barakowozy, domki letniskowe</t>
  </si>
  <si>
    <t>301. Budynki produkcyjne</t>
  </si>
  <si>
    <t>302. Budynki gospodarcze (w tym wiaty, bez garaży)</t>
  </si>
  <si>
    <t>303. Pomieszczenia socjalne, w szczególności szatnie, stołówki</t>
  </si>
  <si>
    <t>304. Instalacje technologiczne poza budynkami</t>
  </si>
  <si>
    <t>305. Maszyny i urządzenia technologiczne</t>
  </si>
  <si>
    <t>306. Pomieszczenia administracyjne</t>
  </si>
  <si>
    <t>307. Rurociągi, instalacje przesyłowe między obiektami na terenie zakładu oraz tranzytowe poza terenem zakładu</t>
  </si>
  <si>
    <t>401. Magazyny, wiaty na terenie zakładów produkcyjnych</t>
  </si>
  <si>
    <t>402. Magazyny, hurtownie, wiaty wolno stojące (bez obiektów wymienionych w punktach 104 i 401)</t>
  </si>
  <si>
    <t>403. Magazyny, hurtownie w obiektach przeznaczonych na pobyt ludzi kwalifikowanych jako ZL</t>
  </si>
  <si>
    <t>404. Place budowy i zaplecza budowy</t>
  </si>
  <si>
    <t>405. Place składowe, w tym także hałdy</t>
  </si>
  <si>
    <t>406. Zbiorniki składowe stałe</t>
  </si>
  <si>
    <t>407. Stacje paliw płynnych i gazu płynnego</t>
  </si>
  <si>
    <t>408. Bazy paliw płynnych i gazu płynnego</t>
  </si>
  <si>
    <t>501. Drogowe - motocykle, jednoślady</t>
  </si>
  <si>
    <t>502. Drogowe - autobusy, trolejbusy</t>
  </si>
  <si>
    <t>503. Drogowe - samochody ciężarowe, maszyny drogowe, cysterny, przyczepy do samochodów ciężarowych</t>
  </si>
  <si>
    <t>504. Drogowe - samochody osobowe, przyczepy samochodów osobowych</t>
  </si>
  <si>
    <t>505. Kolejowe - ruchu pasażerskiego, np. wagony pasażerskie, typu pasażerskiego, socjalne</t>
  </si>
  <si>
    <t>506. Kolejowe - ruchu towarowego, np. wagony towarowe, cysterny</t>
  </si>
  <si>
    <t>507. Lotnicze - ruchu pasażerskiego, np. samoloty pasażerskie</t>
  </si>
  <si>
    <t>508. Lotnicze - ruchu towarowego np. samoloty przystosowane tylko do przewozu towarów</t>
  </si>
  <si>
    <t>509. Lotnicze - samoloty turystyczne, rolnicze, sportowe, sanitarne w tym śmigłowce, szybowce, lotnie</t>
  </si>
  <si>
    <t>510. Morskie - statki transportowe</t>
  </si>
  <si>
    <t>511. Morskie - statki pasażerskie, promy</t>
  </si>
  <si>
    <t>512. Morskie - inne obiekty pływające, w tym jachty, łodzie rybackie, kutry</t>
  </si>
  <si>
    <t>513. Śródlądowe - statki transportowe, pchacze, barki</t>
  </si>
  <si>
    <t>514. Śródlądowe - statki pasażerskie, promy</t>
  </si>
  <si>
    <t>515. Śródlądowe - obiekty pływające, w tym jachty, żaglówki, łodzie</t>
  </si>
  <si>
    <t>516. Szynowe środki komunikacji miejskiej</t>
  </si>
  <si>
    <t>517. Pojazdy trakcyjne i kolejowe pojazdy specjalne</t>
  </si>
  <si>
    <t>518. Szynowe pojazdy metra</t>
  </si>
  <si>
    <t>601. Uprawy leśne</t>
  </si>
  <si>
    <t>602. Młodniki</t>
  </si>
  <si>
    <t>603. Drzewostany II klasy wieku</t>
  </si>
  <si>
    <t>604. Drzewostany III i powyżej klasy wieku</t>
  </si>
  <si>
    <t>605. Inne powierzchnie w obszarach leśnych</t>
  </si>
  <si>
    <t>606. Powierzchnie zalesione na obszarach nieleśnych np. parki, lasy miejskie</t>
  </si>
  <si>
    <t>701. Nieużytkowane powierzchnie rolnicze</t>
  </si>
  <si>
    <t>702. Uprawy rolne oraz łąki, rżyska i pożary powstałe podczas zbiorów tych upraw</t>
  </si>
  <si>
    <t>703. Maszyny rolnicze, traktory, inne środki transportu związane z rolnictwem</t>
  </si>
  <si>
    <t>704. Sterty, stogi, brogi</t>
  </si>
  <si>
    <t>705. Budynki i instalacje przerobu produktów rolnych</t>
  </si>
  <si>
    <t>706. Budynki inwentarskie, hodowlane, magazynowe (stodoły), szklarnie</t>
  </si>
  <si>
    <t>707. Budynki gospodarcze (szopy, komórki, wiaty, kotłownie - bez garaży)</t>
  </si>
  <si>
    <t>801. Śmietniki wolnostojące, wysypiska śmieci</t>
  </si>
  <si>
    <t>802. Zsypy pomieszczenia zsypowe, smietniki wewnątrz budynków</t>
  </si>
  <si>
    <t>803. Kanały wentylacyjne, dymowe, dylatacje, palne elewacje lub okładziny ścian zewnętrznych</t>
  </si>
  <si>
    <t>804. Garaże, warsztaty samochodowe poza budynkami, w tym kompleksy garażowe</t>
  </si>
  <si>
    <t>805. Garaże, warsztaty samochodowe wewnątrz budynków mieszkalnych</t>
  </si>
  <si>
    <t>806. Garaże, warsztaty samochodowe wewnątrz pozostałych budynków lub ich części, zaliczonych do kategorii zagrożenia ludzi (ZL)</t>
  </si>
  <si>
    <t>807. Garaże, warsztaty samochodowe wewnątrz budynków magazynowych i produkcyjnych</t>
  </si>
  <si>
    <t>808. Zabytki kultury materialnej nie będące budynkami</t>
  </si>
  <si>
    <t>809. Obiekty lub grupa obiektów przyrody naturalnej np. pojedyńcze drzewa, minerały, jaskinie, inne</t>
  </si>
  <si>
    <t>810. Obiekty hydrotechniczne</t>
  </si>
  <si>
    <t>811. Rozlewiska, wycieki, zanieczyszczenia powstałe na zbiornikach, ciekach i akwenach wodnych</t>
  </si>
  <si>
    <t>812. Inne zdarzenia powstałe na zbiornikach, ciekach i akwenach wodnych</t>
  </si>
  <si>
    <t>813. Obiekty wojskowe</t>
  </si>
  <si>
    <t>814. Obiekty użytkowane przez konsulaty, ambasady (eksterytorialne)</t>
  </si>
  <si>
    <t>815. Pobocza dróg i szlaków komunikacyjnych (ale bez zdarzeń z udziałem środków transportu, bez pożarów traw na poboczach)</t>
  </si>
  <si>
    <t>816. Płyty manewrowe i pasy lotnisk, szlaki kolejowe i manewrowe, drogi i ulice (ale bez zdarzeń z udziałem środków transportu, bez pożarów traw)</t>
  </si>
  <si>
    <t>817. Trawy, trawniki na terenach nierolniczych, poboczach dróg i szlaków, ulic</t>
  </si>
  <si>
    <t>818. Zdarzenia występujące na dużych obszarach mieszkalnych lub gospodarczych, na terenach gmin, miast i osiedli (np. poszuk. ludzi i zwierząt na terenach wiejskich, miejskich, lasów, udział w ewak. z tych obsz., pomoc w dział. innych służb obejm. te obsz.)</t>
  </si>
  <si>
    <t>819. Inne nietypowe obiekty, budynki, instalacje</t>
  </si>
  <si>
    <t>Gazów par i cieczy</t>
  </si>
  <si>
    <t>Pyłów substancji chemicznych stałych</t>
  </si>
  <si>
    <t>Materiałów wybuchowych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</si>
  <si>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</si>
  <si>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</si>
  <si>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</si>
  <si>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</si>
  <si>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</si>
  <si>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</si>
  <si>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</si>
  <si>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</si>
  <si>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</si>
  <si>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</si>
  <si>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</si>
  <si>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</si>
  <si>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</si>
  <si>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</si>
  <si>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</si>
  <si>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</si>
  <si>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</si>
  <si>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</si>
  <si>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4. Miejscowe zagrożenia wg kodu obiektu w rozbiciu na województwo
</t>
  </si>
  <si>
    <t>[Data sporządzenia meldunku ze zdarzenia pomiędzy 01-01-2020 00:00 a 01-01-2021 00:00]</t>
  </si>
  <si>
    <t>Opracowano:</t>
  </si>
  <si>
    <t>Wydział Przetwarzania Danych Operacyjnych, Biuro Planowania Operacyjnego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</si>
</sst>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7">
    <xf numFmtId="0" fontId="0" fillId="0" borderId="0" xfId="0"/>
    <xf numFmtId="0" fontId="2" fillId="2" borderId="4" xfId="0" applyNumberFormat="1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center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2" fillId="3" borderId="4" xfId="0" applyNumberFormat="1" applyFont="1" applyFill="1" applyBorder="1" applyAlignment="1">
      <alignment horizontal="center" vertical="top" wrapText="1" readingOrder="1"/>
    </xf>
    <xf numFmtId="49" fontId="2" fillId="0" borderId="0" xfId="0" applyNumberFormat="1" applyFont="1" applyAlignment="1">
      <alignment horizontal="center" vertical="top" wrapText="1" readingOrder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 vertical="top"/>
    </xf>
    <xf numFmtId="0" fontId="4" fillId="0" borderId="0" xfId="0" applyNumberFormat="1" applyFont="1" applyAlignment="1">
      <alignment horizontal="right" vertical="top" readingOrder="1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5" borderId="3" xfId="0" applyNumberFormat="1" applyFont="1" applyFill="1" applyBorder="1" applyAlignment="1">
      <alignment horizontal="center" vertical="top" wrapText="1" readingOrder="1"/>
    </xf>
    <xf numFmtId="0" fontId="2" fillId="5" borderId="4" xfId="0" applyNumberFormat="1" applyFont="1" applyFill="1" applyBorder="1" applyAlignment="1">
      <alignment horizontal="left" vertical="top" wrapText="1" readingOrder="1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Alignment="1">
      <alignment horizontal="left" vertical="top" wrapText="1" readingOrder="1"/>
    </xf>
    <xf numFmtId="0" fontId="4" fillId="0" borderId="0" xfId="0" applyNumberFormat="1" applyFont="1" applyAlignment="1">
      <alignment horizontal="center" vertical="top" readingOrder="1"/>
    </xf>
    <xf numFmtId="0" fontId="2" fillId="2" borderId="1" xfId="0" applyNumberFormat="1" applyFont="1" applyFill="1" applyBorder="1" applyAlignment="1">
      <alignment horizontal="center" vertical="top" wrapText="1" readingOrder="1"/>
    </xf>
    <xf numFmtId="0" fontId="6" fillId="0" borderId="5" xfId="0" applyNumberFormat="1" applyFont="1" applyBorder="1" applyAlignment="1">
      <alignment horizontal="center" vertical="top" wrapText="1" readingOrder="1"/>
    </xf>
    <xf numFmtId="0" fontId="0" fillId="0" borderId="5" xfId="0" applyBorder="1" applyAlignment="1">
      <alignment horizontal="center" vertical="top"/>
    </xf>
    <xf numFmtId="0" fontId="7" fillId="4" borderId="6" xfId="0" applyNumberFormat="1" applyFont="1" applyFill="1" applyBorder="1" applyAlignment="1">
      <alignment horizontal="left" vertical="center" wrapText="1" readingOrder="1"/>
    </xf>
    <xf numFmtId="0" fontId="7" fillId="4" borderId="0" xfId="0" applyNumberFormat="1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Border="1" applyAlignment="1">
      <alignment horizontal="left" vertical="center" wrapText="1" shrinkToFit="1" readingOrder="1"/>
    </xf>
  </cellXfs>
  <cellStyles count="2">
    <cellStyle name="Normalny" xfId="0" builtinId="0"/>
    <cellStyle name="Normalny 2" xfId="1" xr:uid="{97383F75-555B-4005-BF01-06C27C9F5B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X38"/>
  <sheetViews>
    <sheetView showGridLines="0" tabSelected="1" zoomScale="80" zoomScaleNormal="80" workbookViewId="0">
      <selection activeCell="B3" sqref="B3"/>
    </sheetView>
  </sheetViews>
  <sheetFormatPr defaultRowHeight="10.5" x14ac:dyDescent="0.15"/>
  <cols>
    <col min="1" max="1" width="8.5703125" style="4" customWidth="1"/>
    <col min="2" max="2" width="26.42578125" style="10" customWidth="1"/>
    <col min="3" max="3" width="10.28515625" style="4" customWidth="1"/>
    <col min="4" max="4" width="9.7109375" style="4" customWidth="1"/>
    <col min="5" max="5" width="13.85546875" style="4" customWidth="1"/>
    <col min="6" max="6" width="11.140625" style="4" customWidth="1"/>
    <col min="7" max="7" width="11.85546875" style="4" customWidth="1"/>
    <col min="8" max="9" width="12.140625" style="4" customWidth="1"/>
    <col min="10" max="10" width="11.85546875" style="4" customWidth="1"/>
    <col min="11" max="13" width="10.28515625" style="4" customWidth="1"/>
    <col min="14" max="14" width="11.5703125" style="4" customWidth="1"/>
    <col min="15" max="15" width="10.28515625" style="4" customWidth="1"/>
    <col min="16" max="16" width="7.5703125" style="4" customWidth="1"/>
    <col min="17" max="23" width="10.28515625" style="4" customWidth="1"/>
    <col min="24" max="24" width="11.7109375" style="4" customWidth="1"/>
    <col min="25" max="25" width="12.5703125" style="4" customWidth="1"/>
    <col min="26" max="26" width="13" style="4" customWidth="1"/>
    <col min="27" max="27" width="11.7109375" style="4" customWidth="1"/>
    <col min="28" max="28" width="7.5703125" style="4" customWidth="1"/>
    <col min="29" max="30" width="10.28515625" style="4" customWidth="1"/>
    <col min="31" max="32" width="11.85546875" style="4" customWidth="1"/>
    <col min="33" max="33" width="11.7109375" style="4" customWidth="1"/>
    <col min="34" max="34" width="14.42578125" style="4" customWidth="1"/>
    <col min="35" max="35" width="10.28515625" style="4" customWidth="1"/>
    <col min="36" max="36" width="7.5703125" style="4" customWidth="1"/>
    <col min="37" max="37" width="13.42578125" style="4" customWidth="1"/>
    <col min="38" max="38" width="12.140625" style="4" customWidth="1"/>
    <col min="39" max="39" width="14" style="4" customWidth="1"/>
    <col min="40" max="44" width="10.28515625" style="4" customWidth="1"/>
    <col min="45" max="45" width="7.5703125" style="4" customWidth="1"/>
    <col min="46" max="47" width="10.28515625" style="4" customWidth="1"/>
    <col min="48" max="48" width="11.5703125" style="4" customWidth="1"/>
    <col min="49" max="49" width="11.85546875" style="4" customWidth="1"/>
    <col min="50" max="50" width="11.28515625" style="4" customWidth="1"/>
    <col min="51" max="51" width="10.28515625" style="4" customWidth="1"/>
    <col min="52" max="52" width="11.5703125" style="4" customWidth="1"/>
    <col min="53" max="53" width="13.140625" style="4" customWidth="1"/>
    <col min="54" max="54" width="10.28515625" style="4" customWidth="1"/>
    <col min="55" max="55" width="11.5703125" style="4" customWidth="1"/>
    <col min="56" max="57" width="10.28515625" style="4" customWidth="1"/>
    <col min="58" max="58" width="11.42578125" style="4" customWidth="1"/>
    <col min="59" max="63" width="10.28515625" style="4" customWidth="1"/>
    <col min="64" max="64" width="7.42578125" style="4" customWidth="1"/>
    <col min="65" max="66" width="10.28515625" style="4" customWidth="1"/>
    <col min="67" max="67" width="11.85546875" style="4" customWidth="1"/>
    <col min="68" max="68" width="12.28515625" style="4" customWidth="1"/>
    <col min="69" max="69" width="10.28515625" style="4" customWidth="1"/>
    <col min="70" max="70" width="11.5703125" style="4" customWidth="1"/>
    <col min="71" max="71" width="7.5703125" style="4" customWidth="1"/>
    <col min="72" max="72" width="13.140625" style="4" customWidth="1"/>
    <col min="73" max="76" width="10.28515625" style="4" customWidth="1"/>
    <col min="77" max="77" width="11.7109375" style="4" customWidth="1"/>
    <col min="78" max="78" width="10.28515625" style="4" customWidth="1"/>
    <col min="79" max="79" width="7.5703125" style="4" customWidth="1"/>
    <col min="80" max="80" width="12.140625" style="4" customWidth="1"/>
    <col min="81" max="81" width="11.5703125" style="4" customWidth="1"/>
    <col min="82" max="82" width="11.85546875" style="4" customWidth="1"/>
    <col min="83" max="83" width="11.5703125" style="4" customWidth="1"/>
    <col min="84" max="84" width="12.7109375" style="4" customWidth="1"/>
    <col min="85" max="85" width="11.42578125" style="4" customWidth="1"/>
    <col min="86" max="86" width="13.5703125" style="4" customWidth="1"/>
    <col min="87" max="88" width="10.28515625" style="4" customWidth="1"/>
    <col min="89" max="89" width="13.85546875" style="4" customWidth="1"/>
    <col min="90" max="90" width="13.5703125" style="4" customWidth="1"/>
    <col min="91" max="93" width="10.28515625" style="4" customWidth="1"/>
    <col min="94" max="94" width="14.5703125" style="4" customWidth="1"/>
    <col min="95" max="95" width="11.5703125" style="4" customWidth="1"/>
    <col min="96" max="96" width="10.28515625" style="4" customWidth="1"/>
    <col min="97" max="97" width="18.5703125" style="4" customWidth="1"/>
    <col min="98" max="98" width="10.28515625" style="4" customWidth="1"/>
    <col min="99" max="99" width="7.5703125" style="4" customWidth="1"/>
    <col min="100" max="101" width="10.28515625" style="4" customWidth="1"/>
    <col min="102" max="102" width="13.42578125" style="4" customWidth="1"/>
    <col min="103" max="16384" width="9.140625" style="4"/>
  </cols>
  <sheetData>
    <row r="1" spans="1:102" s="2" customFormat="1" ht="16.5" customHeight="1" x14ac:dyDescent="0.2">
      <c r="A1" s="18" t="s">
        <v>0</v>
      </c>
      <c r="B1" s="18"/>
      <c r="F1" s="19"/>
      <c r="G1" s="19"/>
      <c r="H1" s="19"/>
      <c r="CX1" s="12" t="s">
        <v>1</v>
      </c>
    </row>
    <row r="2" spans="1:102" s="2" customFormat="1" ht="38.25" customHeight="1" x14ac:dyDescent="0.2">
      <c r="A2" s="18"/>
      <c r="B2" s="18"/>
    </row>
    <row r="3" spans="1:102" s="2" customFormat="1" ht="16.5" customHeight="1" x14ac:dyDescent="0.2">
      <c r="B3" s="9"/>
    </row>
    <row r="4" spans="1:102" s="2" customFormat="1" ht="16.5" customHeight="1" x14ac:dyDescent="0.2">
      <c r="A4" s="21" t="s">
        <v>124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</row>
    <row r="5" spans="1:102" ht="16.5" customHeight="1" x14ac:dyDescent="0.15">
      <c r="A5" s="20"/>
      <c r="B5" s="20"/>
      <c r="C5" s="3" t="s">
        <v>2</v>
      </c>
      <c r="D5" s="17" t="s">
        <v>3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 t="s">
        <v>4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 t="s">
        <v>5</v>
      </c>
      <c r="AC5" s="17"/>
      <c r="AD5" s="17"/>
      <c r="AE5" s="17"/>
      <c r="AF5" s="17"/>
      <c r="AG5" s="17"/>
      <c r="AH5" s="17"/>
      <c r="AI5" s="17"/>
      <c r="AJ5" s="17" t="s">
        <v>6</v>
      </c>
      <c r="AK5" s="17"/>
      <c r="AL5" s="17"/>
      <c r="AM5" s="17"/>
      <c r="AN5" s="17"/>
      <c r="AO5" s="17"/>
      <c r="AP5" s="17"/>
      <c r="AQ5" s="17"/>
      <c r="AR5" s="17"/>
      <c r="AS5" s="17" t="s">
        <v>7</v>
      </c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 t="s">
        <v>8</v>
      </c>
      <c r="BM5" s="17"/>
      <c r="BN5" s="17"/>
      <c r="BO5" s="17"/>
      <c r="BP5" s="17"/>
      <c r="BQ5" s="17"/>
      <c r="BR5" s="17"/>
      <c r="BS5" s="17" t="s">
        <v>9</v>
      </c>
      <c r="BT5" s="17"/>
      <c r="BU5" s="17"/>
      <c r="BV5" s="17"/>
      <c r="BW5" s="17"/>
      <c r="BX5" s="17"/>
      <c r="BY5" s="17"/>
      <c r="BZ5" s="17"/>
      <c r="CA5" s="17" t="s">
        <v>10</v>
      </c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 t="s">
        <v>11</v>
      </c>
      <c r="CV5" s="17"/>
      <c r="CW5" s="17"/>
      <c r="CX5" s="17"/>
    </row>
    <row r="6" spans="1:102" ht="156" customHeight="1" x14ac:dyDescent="0.15">
      <c r="A6" s="5" t="s">
        <v>12</v>
      </c>
      <c r="B6" s="1" t="s">
        <v>13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  <c r="J6" s="6" t="s">
        <v>21</v>
      </c>
      <c r="K6" s="6" t="s">
        <v>22</v>
      </c>
      <c r="L6" s="6" t="s">
        <v>23</v>
      </c>
      <c r="M6" s="6" t="s">
        <v>24</v>
      </c>
      <c r="N6" s="6" t="s">
        <v>25</v>
      </c>
      <c r="O6" s="6" t="s">
        <v>26</v>
      </c>
      <c r="P6" s="6" t="s">
        <v>15</v>
      </c>
      <c r="Q6" s="6" t="s">
        <v>27</v>
      </c>
      <c r="R6" s="6" t="s">
        <v>28</v>
      </c>
      <c r="S6" s="6" t="s">
        <v>29</v>
      </c>
      <c r="T6" s="6" t="s">
        <v>30</v>
      </c>
      <c r="U6" s="6" t="s">
        <v>31</v>
      </c>
      <c r="V6" s="6" t="s">
        <v>32</v>
      </c>
      <c r="W6" s="6" t="s">
        <v>33</v>
      </c>
      <c r="X6" s="6" t="s">
        <v>34</v>
      </c>
      <c r="Y6" s="6" t="s">
        <v>35</v>
      </c>
      <c r="Z6" s="6" t="s">
        <v>36</v>
      </c>
      <c r="AA6" s="6" t="s">
        <v>37</v>
      </c>
      <c r="AB6" s="6" t="s">
        <v>15</v>
      </c>
      <c r="AC6" s="6" t="s">
        <v>38</v>
      </c>
      <c r="AD6" s="6" t="s">
        <v>39</v>
      </c>
      <c r="AE6" s="6" t="s">
        <v>40</v>
      </c>
      <c r="AF6" s="6" t="s">
        <v>41</v>
      </c>
      <c r="AG6" s="6" t="s">
        <v>42</v>
      </c>
      <c r="AH6" s="6" t="s">
        <v>43</v>
      </c>
      <c r="AI6" s="6" t="s">
        <v>44</v>
      </c>
      <c r="AJ6" s="6" t="s">
        <v>15</v>
      </c>
      <c r="AK6" s="6" t="s">
        <v>45</v>
      </c>
      <c r="AL6" s="6" t="s">
        <v>46</v>
      </c>
      <c r="AM6" s="6" t="s">
        <v>47</v>
      </c>
      <c r="AN6" s="6" t="s">
        <v>48</v>
      </c>
      <c r="AO6" s="6" t="s">
        <v>49</v>
      </c>
      <c r="AP6" s="6" t="s">
        <v>50</v>
      </c>
      <c r="AQ6" s="6" t="s">
        <v>51</v>
      </c>
      <c r="AR6" s="6" t="s">
        <v>52</v>
      </c>
      <c r="AS6" s="6" t="s">
        <v>15</v>
      </c>
      <c r="AT6" s="6" t="s">
        <v>53</v>
      </c>
      <c r="AU6" s="6" t="s">
        <v>54</v>
      </c>
      <c r="AV6" s="6" t="s">
        <v>55</v>
      </c>
      <c r="AW6" s="6" t="s">
        <v>56</v>
      </c>
      <c r="AX6" s="6" t="s">
        <v>57</v>
      </c>
      <c r="AY6" s="6" t="s">
        <v>58</v>
      </c>
      <c r="AZ6" s="6" t="s">
        <v>59</v>
      </c>
      <c r="BA6" s="6" t="s">
        <v>60</v>
      </c>
      <c r="BB6" s="6" t="s">
        <v>61</v>
      </c>
      <c r="BC6" s="6" t="s">
        <v>62</v>
      </c>
      <c r="BD6" s="6" t="s">
        <v>63</v>
      </c>
      <c r="BE6" s="6" t="s">
        <v>64</v>
      </c>
      <c r="BF6" s="6" t="s">
        <v>65</v>
      </c>
      <c r="BG6" s="6" t="s">
        <v>66</v>
      </c>
      <c r="BH6" s="6" t="s">
        <v>67</v>
      </c>
      <c r="BI6" s="6" t="s">
        <v>68</v>
      </c>
      <c r="BJ6" s="6" t="s">
        <v>69</v>
      </c>
      <c r="BK6" s="6" t="s">
        <v>70</v>
      </c>
      <c r="BL6" s="6" t="s">
        <v>15</v>
      </c>
      <c r="BM6" s="6" t="s">
        <v>71</v>
      </c>
      <c r="BN6" s="6" t="s">
        <v>72</v>
      </c>
      <c r="BO6" s="6" t="s">
        <v>73</v>
      </c>
      <c r="BP6" s="6" t="s">
        <v>74</v>
      </c>
      <c r="BQ6" s="6" t="s">
        <v>75</v>
      </c>
      <c r="BR6" s="6" t="s">
        <v>76</v>
      </c>
      <c r="BS6" s="6" t="s">
        <v>15</v>
      </c>
      <c r="BT6" s="6" t="s">
        <v>77</v>
      </c>
      <c r="BU6" s="6" t="s">
        <v>78</v>
      </c>
      <c r="BV6" s="6" t="s">
        <v>79</v>
      </c>
      <c r="BW6" s="6" t="s">
        <v>80</v>
      </c>
      <c r="BX6" s="6" t="s">
        <v>81</v>
      </c>
      <c r="BY6" s="6" t="s">
        <v>82</v>
      </c>
      <c r="BZ6" s="6" t="s">
        <v>83</v>
      </c>
      <c r="CA6" s="6" t="s">
        <v>15</v>
      </c>
      <c r="CB6" s="6" t="s">
        <v>84</v>
      </c>
      <c r="CC6" s="6" t="s">
        <v>85</v>
      </c>
      <c r="CD6" s="6" t="s">
        <v>86</v>
      </c>
      <c r="CE6" s="6" t="s">
        <v>87</v>
      </c>
      <c r="CF6" s="6" t="s">
        <v>88</v>
      </c>
      <c r="CG6" s="6" t="s">
        <v>89</v>
      </c>
      <c r="CH6" s="6" t="s">
        <v>90</v>
      </c>
      <c r="CI6" s="6" t="s">
        <v>91</v>
      </c>
      <c r="CJ6" s="6" t="s">
        <v>92</v>
      </c>
      <c r="CK6" s="6" t="s">
        <v>93</v>
      </c>
      <c r="CL6" s="6" t="s">
        <v>94</v>
      </c>
      <c r="CM6" s="6" t="s">
        <v>95</v>
      </c>
      <c r="CN6" s="6" t="s">
        <v>96</v>
      </c>
      <c r="CO6" s="6" t="s">
        <v>97</v>
      </c>
      <c r="CP6" s="6" t="s">
        <v>98</v>
      </c>
      <c r="CQ6" s="6" t="s">
        <v>99</v>
      </c>
      <c r="CR6" s="6" t="s">
        <v>100</v>
      </c>
      <c r="CS6" s="6" t="s">
        <v>101</v>
      </c>
      <c r="CT6" s="6" t="s">
        <v>102</v>
      </c>
      <c r="CU6" s="6" t="s">
        <v>15</v>
      </c>
      <c r="CV6" s="6" t="s">
        <v>103</v>
      </c>
      <c r="CW6" s="6" t="s">
        <v>104</v>
      </c>
      <c r="CX6" s="6" t="s">
        <v>105</v>
      </c>
    </row>
    <row r="7" spans="1:102" ht="16.5" customHeight="1" x14ac:dyDescent="0.15">
      <c r="A7" s="15">
        <v>1</v>
      </c>
      <c r="B7" s="16" t="s">
        <v>106</v>
      </c>
      <c r="C7" s="7">
        <v>428041</v>
      </c>
      <c r="D7" s="7">
        <v>57844</v>
      </c>
      <c r="E7" s="7">
        <v>2828</v>
      </c>
      <c r="F7" s="7">
        <v>8770</v>
      </c>
      <c r="G7" s="7">
        <v>31724</v>
      </c>
      <c r="H7" s="7">
        <v>3101</v>
      </c>
      <c r="I7" s="7">
        <v>713</v>
      </c>
      <c r="J7" s="7">
        <v>2948</v>
      </c>
      <c r="K7" s="7">
        <v>3654</v>
      </c>
      <c r="L7" s="7">
        <v>238</v>
      </c>
      <c r="M7" s="7">
        <v>121</v>
      </c>
      <c r="N7" s="7">
        <v>60</v>
      </c>
      <c r="O7" s="7">
        <v>3687</v>
      </c>
      <c r="P7" s="7">
        <v>134964</v>
      </c>
      <c r="Q7" s="7">
        <v>834</v>
      </c>
      <c r="R7" s="7">
        <v>78</v>
      </c>
      <c r="S7" s="7">
        <v>139</v>
      </c>
      <c r="T7" s="7">
        <v>24</v>
      </c>
      <c r="U7" s="7">
        <v>48</v>
      </c>
      <c r="V7" s="7">
        <v>191</v>
      </c>
      <c r="W7" s="7">
        <v>31</v>
      </c>
      <c r="X7" s="7">
        <v>59860</v>
      </c>
      <c r="Y7" s="7">
        <v>64618</v>
      </c>
      <c r="Z7" s="7">
        <v>6909</v>
      </c>
      <c r="AA7" s="7">
        <v>2232</v>
      </c>
      <c r="AB7" s="7">
        <v>4768</v>
      </c>
      <c r="AC7" s="7">
        <v>889</v>
      </c>
      <c r="AD7" s="7">
        <v>3003</v>
      </c>
      <c r="AE7" s="7">
        <v>54</v>
      </c>
      <c r="AF7" s="7">
        <v>160</v>
      </c>
      <c r="AG7" s="7">
        <v>83</v>
      </c>
      <c r="AH7" s="7">
        <v>73</v>
      </c>
      <c r="AI7" s="7">
        <v>506</v>
      </c>
      <c r="AJ7" s="7">
        <v>1252</v>
      </c>
      <c r="AK7" s="7">
        <v>313</v>
      </c>
      <c r="AL7" s="7">
        <v>374</v>
      </c>
      <c r="AM7" s="7">
        <v>49</v>
      </c>
      <c r="AN7" s="7">
        <v>61</v>
      </c>
      <c r="AO7" s="7">
        <v>184</v>
      </c>
      <c r="AP7" s="7">
        <v>49</v>
      </c>
      <c r="AQ7" s="7">
        <v>198</v>
      </c>
      <c r="AR7" s="7">
        <v>24</v>
      </c>
      <c r="AS7" s="7">
        <v>62512</v>
      </c>
      <c r="AT7" s="7">
        <v>2876</v>
      </c>
      <c r="AU7" s="7">
        <v>524</v>
      </c>
      <c r="AV7" s="7">
        <v>5309</v>
      </c>
      <c r="AW7" s="7">
        <v>53097</v>
      </c>
      <c r="AX7" s="7">
        <v>293</v>
      </c>
      <c r="AY7" s="7">
        <v>126</v>
      </c>
      <c r="AZ7" s="7">
        <v>18</v>
      </c>
      <c r="BA7" s="7">
        <v>1</v>
      </c>
      <c r="BB7" s="7">
        <v>60</v>
      </c>
      <c r="BC7" s="7">
        <v>2</v>
      </c>
      <c r="BD7" s="7">
        <v>4</v>
      </c>
      <c r="BE7" s="7">
        <v>22</v>
      </c>
      <c r="BF7" s="7">
        <v>2</v>
      </c>
      <c r="BG7" s="7">
        <v>4</v>
      </c>
      <c r="BH7" s="7">
        <v>80</v>
      </c>
      <c r="BI7" s="7">
        <v>73</v>
      </c>
      <c r="BJ7" s="7">
        <v>15</v>
      </c>
      <c r="BK7" s="7">
        <v>6</v>
      </c>
      <c r="BL7" s="7">
        <v>1446</v>
      </c>
      <c r="BM7" s="7">
        <v>106</v>
      </c>
      <c r="BN7" s="7">
        <v>28</v>
      </c>
      <c r="BO7" s="7">
        <v>195</v>
      </c>
      <c r="BP7" s="7">
        <v>142</v>
      </c>
      <c r="BQ7" s="7">
        <v>429</v>
      </c>
      <c r="BR7" s="7">
        <v>546</v>
      </c>
      <c r="BS7" s="7">
        <v>8453</v>
      </c>
      <c r="BT7" s="7">
        <v>710</v>
      </c>
      <c r="BU7" s="7">
        <v>498</v>
      </c>
      <c r="BV7" s="7">
        <v>354</v>
      </c>
      <c r="BW7" s="7">
        <v>120</v>
      </c>
      <c r="BX7" s="7">
        <v>15</v>
      </c>
      <c r="BY7" s="7">
        <v>1787</v>
      </c>
      <c r="BZ7" s="7">
        <v>4969</v>
      </c>
      <c r="CA7" s="7">
        <v>156802</v>
      </c>
      <c r="CB7" s="7">
        <v>171</v>
      </c>
      <c r="CC7" s="7">
        <v>4</v>
      </c>
      <c r="CD7" s="7">
        <v>76</v>
      </c>
      <c r="CE7" s="7">
        <v>2400</v>
      </c>
      <c r="CF7" s="7">
        <v>410</v>
      </c>
      <c r="CG7" s="7">
        <v>83</v>
      </c>
      <c r="CH7" s="7">
        <v>61</v>
      </c>
      <c r="CI7" s="7">
        <v>27</v>
      </c>
      <c r="CJ7" s="7">
        <v>62124</v>
      </c>
      <c r="CK7" s="7">
        <v>1735</v>
      </c>
      <c r="CL7" s="7">
        <v>918</v>
      </c>
      <c r="CM7" s="7">
        <v>4418</v>
      </c>
      <c r="CN7" s="7">
        <v>80</v>
      </c>
      <c r="CO7" s="7">
        <v>12</v>
      </c>
      <c r="CP7" s="7">
        <v>5040</v>
      </c>
      <c r="CQ7" s="7">
        <v>42549</v>
      </c>
      <c r="CR7" s="7">
        <v>4221</v>
      </c>
      <c r="CS7" s="7">
        <v>3026</v>
      </c>
      <c r="CT7" s="7">
        <v>29447</v>
      </c>
      <c r="CU7" s="7">
        <v>136</v>
      </c>
      <c r="CV7" s="7">
        <v>112</v>
      </c>
      <c r="CW7" s="7">
        <v>11</v>
      </c>
      <c r="CX7" s="7">
        <v>13</v>
      </c>
    </row>
    <row r="8" spans="1:102" ht="16.5" customHeight="1" x14ac:dyDescent="0.15">
      <c r="A8" s="15">
        <f>+A7+1</f>
        <v>2</v>
      </c>
      <c r="B8" s="16" t="s">
        <v>107</v>
      </c>
      <c r="C8" s="7">
        <v>28721</v>
      </c>
      <c r="D8" s="7">
        <v>1896</v>
      </c>
      <c r="E8" s="7">
        <v>126</v>
      </c>
      <c r="F8" s="7">
        <v>434</v>
      </c>
      <c r="G8" s="7">
        <v>536</v>
      </c>
      <c r="H8" s="7">
        <v>220</v>
      </c>
      <c r="I8" s="7">
        <v>49</v>
      </c>
      <c r="J8" s="7">
        <v>146</v>
      </c>
      <c r="K8" s="7">
        <v>178</v>
      </c>
      <c r="L8" s="7">
        <v>13</v>
      </c>
      <c r="M8" s="7">
        <v>5</v>
      </c>
      <c r="N8" s="7">
        <v>9</v>
      </c>
      <c r="O8" s="7">
        <v>180</v>
      </c>
      <c r="P8" s="7">
        <v>11167</v>
      </c>
      <c r="Q8" s="7">
        <v>116</v>
      </c>
      <c r="R8" s="7">
        <v>9</v>
      </c>
      <c r="S8" s="7">
        <v>16</v>
      </c>
      <c r="T8" s="7">
        <v>6</v>
      </c>
      <c r="U8" s="7">
        <v>6</v>
      </c>
      <c r="V8" s="7">
        <v>14</v>
      </c>
      <c r="W8" s="7">
        <v>4</v>
      </c>
      <c r="X8" s="7">
        <v>3062</v>
      </c>
      <c r="Y8" s="7">
        <v>7792</v>
      </c>
      <c r="Z8" s="7">
        <v>92</v>
      </c>
      <c r="AA8" s="7">
        <v>50</v>
      </c>
      <c r="AB8" s="7">
        <v>236</v>
      </c>
      <c r="AC8" s="7">
        <v>79</v>
      </c>
      <c r="AD8" s="7">
        <v>117</v>
      </c>
      <c r="AE8" s="7">
        <v>3</v>
      </c>
      <c r="AF8" s="7">
        <v>8</v>
      </c>
      <c r="AG8" s="7">
        <v>5</v>
      </c>
      <c r="AH8" s="7">
        <v>5</v>
      </c>
      <c r="AI8" s="7">
        <v>19</v>
      </c>
      <c r="AJ8" s="7">
        <v>78</v>
      </c>
      <c r="AK8" s="7">
        <v>13</v>
      </c>
      <c r="AL8" s="7">
        <v>13</v>
      </c>
      <c r="AM8" s="7">
        <v>3</v>
      </c>
      <c r="AN8" s="7">
        <v>7</v>
      </c>
      <c r="AO8" s="7">
        <v>6</v>
      </c>
      <c r="AP8" s="7">
        <v>5</v>
      </c>
      <c r="AQ8" s="7">
        <v>31</v>
      </c>
      <c r="AR8" s="7">
        <v>0</v>
      </c>
      <c r="AS8" s="7">
        <v>5013</v>
      </c>
      <c r="AT8" s="7">
        <v>188</v>
      </c>
      <c r="AU8" s="7">
        <v>40</v>
      </c>
      <c r="AV8" s="7">
        <v>443</v>
      </c>
      <c r="AW8" s="7">
        <v>4302</v>
      </c>
      <c r="AX8" s="7">
        <v>16</v>
      </c>
      <c r="AY8" s="7">
        <v>8</v>
      </c>
      <c r="AZ8" s="7">
        <v>0</v>
      </c>
      <c r="BA8" s="7">
        <v>0</v>
      </c>
      <c r="BB8" s="7">
        <v>6</v>
      </c>
      <c r="BC8" s="7">
        <v>0</v>
      </c>
      <c r="BD8" s="7">
        <v>0</v>
      </c>
      <c r="BE8" s="7">
        <v>0</v>
      </c>
      <c r="BF8" s="7">
        <v>0</v>
      </c>
      <c r="BG8" s="7">
        <v>0</v>
      </c>
      <c r="BH8" s="7">
        <v>1</v>
      </c>
      <c r="BI8" s="7">
        <v>9</v>
      </c>
      <c r="BJ8" s="7">
        <v>0</v>
      </c>
      <c r="BK8" s="7">
        <v>0</v>
      </c>
      <c r="BL8" s="7">
        <v>95</v>
      </c>
      <c r="BM8" s="7">
        <v>6</v>
      </c>
      <c r="BN8" s="7">
        <v>0</v>
      </c>
      <c r="BO8" s="7">
        <v>9</v>
      </c>
      <c r="BP8" s="7">
        <v>3</v>
      </c>
      <c r="BQ8" s="7">
        <v>31</v>
      </c>
      <c r="BR8" s="7">
        <v>46</v>
      </c>
      <c r="BS8" s="7">
        <v>184</v>
      </c>
      <c r="BT8" s="7">
        <v>24</v>
      </c>
      <c r="BU8" s="7">
        <v>25</v>
      </c>
      <c r="BV8" s="7">
        <v>11</v>
      </c>
      <c r="BW8" s="7">
        <v>1</v>
      </c>
      <c r="BX8" s="7">
        <v>1</v>
      </c>
      <c r="BY8" s="7">
        <v>48</v>
      </c>
      <c r="BZ8" s="7">
        <v>74</v>
      </c>
      <c r="CA8" s="7">
        <v>10052</v>
      </c>
      <c r="CB8" s="7">
        <v>17</v>
      </c>
      <c r="CC8" s="7">
        <v>0</v>
      </c>
      <c r="CD8" s="7">
        <v>6</v>
      </c>
      <c r="CE8" s="7">
        <v>89</v>
      </c>
      <c r="CF8" s="7">
        <v>13</v>
      </c>
      <c r="CG8" s="7">
        <v>4</v>
      </c>
      <c r="CH8" s="7">
        <v>3</v>
      </c>
      <c r="CI8" s="7">
        <v>1</v>
      </c>
      <c r="CJ8" s="7">
        <v>5148</v>
      </c>
      <c r="CK8" s="7">
        <v>95</v>
      </c>
      <c r="CL8" s="7">
        <v>70</v>
      </c>
      <c r="CM8" s="7">
        <v>367</v>
      </c>
      <c r="CN8" s="7">
        <v>6</v>
      </c>
      <c r="CO8" s="7">
        <v>0</v>
      </c>
      <c r="CP8" s="7">
        <v>335</v>
      </c>
      <c r="CQ8" s="7">
        <v>1696</v>
      </c>
      <c r="CR8" s="7">
        <v>190</v>
      </c>
      <c r="CS8" s="7">
        <v>147</v>
      </c>
      <c r="CT8" s="7">
        <v>1865</v>
      </c>
      <c r="CU8" s="7">
        <v>10</v>
      </c>
      <c r="CV8" s="7">
        <v>7</v>
      </c>
      <c r="CW8" s="7">
        <v>1</v>
      </c>
      <c r="CX8" s="7">
        <v>2</v>
      </c>
    </row>
    <row r="9" spans="1:102" ht="16.5" customHeight="1" x14ac:dyDescent="0.15">
      <c r="A9" s="15">
        <f t="shared" ref="A9:A23" si="0">+A8+1</f>
        <v>3</v>
      </c>
      <c r="B9" s="16" t="s">
        <v>108</v>
      </c>
      <c r="C9" s="7">
        <v>26094</v>
      </c>
      <c r="D9" s="7">
        <v>2622</v>
      </c>
      <c r="E9" s="7">
        <v>121</v>
      </c>
      <c r="F9" s="7">
        <v>448</v>
      </c>
      <c r="G9" s="7">
        <v>1162</v>
      </c>
      <c r="H9" s="7">
        <v>186</v>
      </c>
      <c r="I9" s="7">
        <v>19</v>
      </c>
      <c r="J9" s="7">
        <v>213</v>
      </c>
      <c r="K9" s="7">
        <v>292</v>
      </c>
      <c r="L9" s="7">
        <v>14</v>
      </c>
      <c r="M9" s="7">
        <v>6</v>
      </c>
      <c r="N9" s="7">
        <v>3</v>
      </c>
      <c r="O9" s="7">
        <v>158</v>
      </c>
      <c r="P9" s="7">
        <v>8954</v>
      </c>
      <c r="Q9" s="7">
        <v>34</v>
      </c>
      <c r="R9" s="7">
        <v>6</v>
      </c>
      <c r="S9" s="7">
        <v>5</v>
      </c>
      <c r="T9" s="7">
        <v>1</v>
      </c>
      <c r="U9" s="7">
        <v>4</v>
      </c>
      <c r="V9" s="7">
        <v>7</v>
      </c>
      <c r="W9" s="7">
        <v>2</v>
      </c>
      <c r="X9" s="7">
        <v>4516</v>
      </c>
      <c r="Y9" s="7">
        <v>3731</v>
      </c>
      <c r="Z9" s="7">
        <v>348</v>
      </c>
      <c r="AA9" s="7">
        <v>300</v>
      </c>
      <c r="AB9" s="7">
        <v>191</v>
      </c>
      <c r="AC9" s="7">
        <v>60</v>
      </c>
      <c r="AD9" s="7">
        <v>105</v>
      </c>
      <c r="AE9" s="7">
        <v>4</v>
      </c>
      <c r="AF9" s="7">
        <v>6</v>
      </c>
      <c r="AG9" s="7">
        <v>4</v>
      </c>
      <c r="AH9" s="7">
        <v>5</v>
      </c>
      <c r="AI9" s="7">
        <v>7</v>
      </c>
      <c r="AJ9" s="7">
        <v>80</v>
      </c>
      <c r="AK9" s="7">
        <v>23</v>
      </c>
      <c r="AL9" s="7">
        <v>19</v>
      </c>
      <c r="AM9" s="7">
        <v>2</v>
      </c>
      <c r="AN9" s="7">
        <v>0</v>
      </c>
      <c r="AO9" s="7">
        <v>15</v>
      </c>
      <c r="AP9" s="7">
        <v>5</v>
      </c>
      <c r="AQ9" s="7">
        <v>7</v>
      </c>
      <c r="AR9" s="7">
        <v>9</v>
      </c>
      <c r="AS9" s="7">
        <v>3654</v>
      </c>
      <c r="AT9" s="7">
        <v>88</v>
      </c>
      <c r="AU9" s="7">
        <v>25</v>
      </c>
      <c r="AV9" s="7">
        <v>409</v>
      </c>
      <c r="AW9" s="7">
        <v>3105</v>
      </c>
      <c r="AX9" s="7">
        <v>6</v>
      </c>
      <c r="AY9" s="7">
        <v>3</v>
      </c>
      <c r="AZ9" s="7">
        <v>0</v>
      </c>
      <c r="BA9" s="7">
        <v>0</v>
      </c>
      <c r="BB9" s="7">
        <v>1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12</v>
      </c>
      <c r="BI9" s="7">
        <v>4</v>
      </c>
      <c r="BJ9" s="7">
        <v>1</v>
      </c>
      <c r="BK9" s="7">
        <v>0</v>
      </c>
      <c r="BL9" s="7">
        <v>66</v>
      </c>
      <c r="BM9" s="7">
        <v>2</v>
      </c>
      <c r="BN9" s="7">
        <v>3</v>
      </c>
      <c r="BO9" s="7">
        <v>9</v>
      </c>
      <c r="BP9" s="7">
        <v>6</v>
      </c>
      <c r="BQ9" s="7">
        <v>28</v>
      </c>
      <c r="BR9" s="7">
        <v>18</v>
      </c>
      <c r="BS9" s="7">
        <v>867</v>
      </c>
      <c r="BT9" s="7">
        <v>51</v>
      </c>
      <c r="BU9" s="7">
        <v>51</v>
      </c>
      <c r="BV9" s="7">
        <v>34</v>
      </c>
      <c r="BW9" s="7">
        <v>20</v>
      </c>
      <c r="BX9" s="7">
        <v>1</v>
      </c>
      <c r="BY9" s="7">
        <v>122</v>
      </c>
      <c r="BZ9" s="7">
        <v>588</v>
      </c>
      <c r="CA9" s="7">
        <v>9660</v>
      </c>
      <c r="CB9" s="7">
        <v>9</v>
      </c>
      <c r="CC9" s="7">
        <v>0</v>
      </c>
      <c r="CD9" s="7">
        <v>0</v>
      </c>
      <c r="CE9" s="7">
        <v>197</v>
      </c>
      <c r="CF9" s="7">
        <v>13</v>
      </c>
      <c r="CG9" s="7">
        <v>1</v>
      </c>
      <c r="CH9" s="7">
        <v>4</v>
      </c>
      <c r="CI9" s="7">
        <v>0</v>
      </c>
      <c r="CJ9" s="7">
        <v>2961</v>
      </c>
      <c r="CK9" s="7">
        <v>29</v>
      </c>
      <c r="CL9" s="7">
        <v>19</v>
      </c>
      <c r="CM9" s="7">
        <v>384</v>
      </c>
      <c r="CN9" s="7">
        <v>2</v>
      </c>
      <c r="CO9" s="7">
        <v>0</v>
      </c>
      <c r="CP9" s="7">
        <v>235</v>
      </c>
      <c r="CQ9" s="7">
        <v>4122</v>
      </c>
      <c r="CR9" s="7">
        <v>208</v>
      </c>
      <c r="CS9" s="7">
        <v>85</v>
      </c>
      <c r="CT9" s="7">
        <v>1391</v>
      </c>
      <c r="CU9" s="7">
        <v>13</v>
      </c>
      <c r="CV9" s="7">
        <v>12</v>
      </c>
      <c r="CW9" s="7">
        <v>0</v>
      </c>
      <c r="CX9" s="7">
        <v>1</v>
      </c>
    </row>
    <row r="10" spans="1:102" ht="16.5" customHeight="1" x14ac:dyDescent="0.15">
      <c r="A10" s="15">
        <f t="shared" si="0"/>
        <v>4</v>
      </c>
      <c r="B10" s="16" t="s">
        <v>109</v>
      </c>
      <c r="C10" s="7">
        <v>20127</v>
      </c>
      <c r="D10" s="7">
        <v>2156</v>
      </c>
      <c r="E10" s="7">
        <v>122</v>
      </c>
      <c r="F10" s="7">
        <v>627</v>
      </c>
      <c r="G10" s="7">
        <v>998</v>
      </c>
      <c r="H10" s="7">
        <v>142</v>
      </c>
      <c r="I10" s="7">
        <v>7</v>
      </c>
      <c r="J10" s="7">
        <v>62</v>
      </c>
      <c r="K10" s="7">
        <v>103</v>
      </c>
      <c r="L10" s="7">
        <v>6</v>
      </c>
      <c r="M10" s="7">
        <v>2</v>
      </c>
      <c r="N10" s="7">
        <v>4</v>
      </c>
      <c r="O10" s="7">
        <v>83</v>
      </c>
      <c r="P10" s="7">
        <v>5953</v>
      </c>
      <c r="Q10" s="7">
        <v>24</v>
      </c>
      <c r="R10" s="7">
        <v>4</v>
      </c>
      <c r="S10" s="7">
        <v>15</v>
      </c>
      <c r="T10" s="7">
        <v>1</v>
      </c>
      <c r="U10" s="7">
        <v>0</v>
      </c>
      <c r="V10" s="7">
        <v>15</v>
      </c>
      <c r="W10" s="7">
        <v>1</v>
      </c>
      <c r="X10" s="7">
        <v>2444</v>
      </c>
      <c r="Y10" s="7">
        <v>2152</v>
      </c>
      <c r="Z10" s="7">
        <v>1234</v>
      </c>
      <c r="AA10" s="7">
        <v>63</v>
      </c>
      <c r="AB10" s="7">
        <v>91</v>
      </c>
      <c r="AC10" s="7">
        <v>27</v>
      </c>
      <c r="AD10" s="7">
        <v>42</v>
      </c>
      <c r="AE10" s="7">
        <v>3</v>
      </c>
      <c r="AF10" s="7">
        <v>3</v>
      </c>
      <c r="AG10" s="7">
        <v>1</v>
      </c>
      <c r="AH10" s="7">
        <v>0</v>
      </c>
      <c r="AI10" s="7">
        <v>15</v>
      </c>
      <c r="AJ10" s="7">
        <v>63</v>
      </c>
      <c r="AK10" s="7">
        <v>7</v>
      </c>
      <c r="AL10" s="7">
        <v>18</v>
      </c>
      <c r="AM10" s="7">
        <v>1</v>
      </c>
      <c r="AN10" s="7">
        <v>4</v>
      </c>
      <c r="AO10" s="7">
        <v>13</v>
      </c>
      <c r="AP10" s="7">
        <v>6</v>
      </c>
      <c r="AQ10" s="7">
        <v>14</v>
      </c>
      <c r="AR10" s="7">
        <v>0</v>
      </c>
      <c r="AS10" s="7">
        <v>3338</v>
      </c>
      <c r="AT10" s="7">
        <v>114</v>
      </c>
      <c r="AU10" s="7">
        <v>28</v>
      </c>
      <c r="AV10" s="7">
        <v>265</v>
      </c>
      <c r="AW10" s="7">
        <v>2900</v>
      </c>
      <c r="AX10" s="7">
        <v>9</v>
      </c>
      <c r="AY10" s="7">
        <v>13</v>
      </c>
      <c r="AZ10" s="7">
        <v>0</v>
      </c>
      <c r="BA10" s="7">
        <v>0</v>
      </c>
      <c r="BB10" s="7">
        <v>4</v>
      </c>
      <c r="BC10" s="7">
        <v>0</v>
      </c>
      <c r="BD10" s="7">
        <v>0</v>
      </c>
      <c r="BE10" s="7">
        <v>0</v>
      </c>
      <c r="BF10" s="7">
        <v>0</v>
      </c>
      <c r="BG10" s="7">
        <v>1</v>
      </c>
      <c r="BH10" s="7">
        <v>1</v>
      </c>
      <c r="BI10" s="7">
        <v>2</v>
      </c>
      <c r="BJ10" s="7">
        <v>1</v>
      </c>
      <c r="BK10" s="7">
        <v>0</v>
      </c>
      <c r="BL10" s="7">
        <v>59</v>
      </c>
      <c r="BM10" s="7">
        <v>10</v>
      </c>
      <c r="BN10" s="7">
        <v>1</v>
      </c>
      <c r="BO10" s="7">
        <v>16</v>
      </c>
      <c r="BP10" s="7">
        <v>7</v>
      </c>
      <c r="BQ10" s="7">
        <v>12</v>
      </c>
      <c r="BR10" s="7">
        <v>13</v>
      </c>
      <c r="BS10" s="7">
        <v>637</v>
      </c>
      <c r="BT10" s="7">
        <v>25</v>
      </c>
      <c r="BU10" s="7">
        <v>26</v>
      </c>
      <c r="BV10" s="7">
        <v>31</v>
      </c>
      <c r="BW10" s="7">
        <v>6</v>
      </c>
      <c r="BX10" s="7">
        <v>2</v>
      </c>
      <c r="BY10" s="7">
        <v>181</v>
      </c>
      <c r="BZ10" s="7">
        <v>366</v>
      </c>
      <c r="CA10" s="7">
        <v>7830</v>
      </c>
      <c r="CB10" s="7">
        <v>9</v>
      </c>
      <c r="CC10" s="7">
        <v>0</v>
      </c>
      <c r="CD10" s="7">
        <v>1</v>
      </c>
      <c r="CE10" s="7">
        <v>92</v>
      </c>
      <c r="CF10" s="7">
        <v>16</v>
      </c>
      <c r="CG10" s="7">
        <v>2</v>
      </c>
      <c r="CH10" s="7">
        <v>10</v>
      </c>
      <c r="CI10" s="7">
        <v>3</v>
      </c>
      <c r="CJ10" s="7">
        <v>3565</v>
      </c>
      <c r="CK10" s="7">
        <v>101</v>
      </c>
      <c r="CL10" s="7">
        <v>28</v>
      </c>
      <c r="CM10" s="7">
        <v>195</v>
      </c>
      <c r="CN10" s="7">
        <v>7</v>
      </c>
      <c r="CO10" s="7">
        <v>1</v>
      </c>
      <c r="CP10" s="7">
        <v>175</v>
      </c>
      <c r="CQ10" s="7">
        <v>1214</v>
      </c>
      <c r="CR10" s="7">
        <v>145</v>
      </c>
      <c r="CS10" s="7">
        <v>385</v>
      </c>
      <c r="CT10" s="7">
        <v>1881</v>
      </c>
      <c r="CU10" s="7">
        <v>10</v>
      </c>
      <c r="CV10" s="7">
        <v>8</v>
      </c>
      <c r="CW10" s="7">
        <v>0</v>
      </c>
      <c r="CX10" s="7">
        <v>2</v>
      </c>
    </row>
    <row r="11" spans="1:102" ht="16.5" customHeight="1" x14ac:dyDescent="0.15">
      <c r="A11" s="15">
        <f t="shared" si="0"/>
        <v>5</v>
      </c>
      <c r="B11" s="16" t="s">
        <v>110</v>
      </c>
      <c r="C11" s="7">
        <v>10860</v>
      </c>
      <c r="D11" s="7">
        <v>1038</v>
      </c>
      <c r="E11" s="7">
        <v>134</v>
      </c>
      <c r="F11" s="7">
        <v>281</v>
      </c>
      <c r="G11" s="7">
        <v>228</v>
      </c>
      <c r="H11" s="7">
        <v>120</v>
      </c>
      <c r="I11" s="7">
        <v>5</v>
      </c>
      <c r="J11" s="7">
        <v>93</v>
      </c>
      <c r="K11" s="7">
        <v>87</v>
      </c>
      <c r="L11" s="7">
        <v>7</v>
      </c>
      <c r="M11" s="7">
        <v>0</v>
      </c>
      <c r="N11" s="7">
        <v>1</v>
      </c>
      <c r="O11" s="7">
        <v>82</v>
      </c>
      <c r="P11" s="7">
        <v>3081</v>
      </c>
      <c r="Q11" s="7">
        <v>17</v>
      </c>
      <c r="R11" s="7">
        <v>5</v>
      </c>
      <c r="S11" s="7">
        <v>6</v>
      </c>
      <c r="T11" s="7">
        <v>4</v>
      </c>
      <c r="U11" s="7">
        <v>0</v>
      </c>
      <c r="V11" s="7">
        <v>1</v>
      </c>
      <c r="W11" s="7">
        <v>1</v>
      </c>
      <c r="X11" s="7">
        <v>1133</v>
      </c>
      <c r="Y11" s="7">
        <v>1824</v>
      </c>
      <c r="Z11" s="7">
        <v>41</v>
      </c>
      <c r="AA11" s="7">
        <v>49</v>
      </c>
      <c r="AB11" s="7">
        <v>90</v>
      </c>
      <c r="AC11" s="7">
        <v>17</v>
      </c>
      <c r="AD11" s="7">
        <v>49</v>
      </c>
      <c r="AE11" s="7">
        <v>5</v>
      </c>
      <c r="AF11" s="7">
        <v>9</v>
      </c>
      <c r="AG11" s="7">
        <v>3</v>
      </c>
      <c r="AH11" s="7">
        <v>0</v>
      </c>
      <c r="AI11" s="7">
        <v>7</v>
      </c>
      <c r="AJ11" s="7">
        <v>48</v>
      </c>
      <c r="AK11" s="7">
        <v>18</v>
      </c>
      <c r="AL11" s="7">
        <v>10</v>
      </c>
      <c r="AM11" s="7">
        <v>1</v>
      </c>
      <c r="AN11" s="7">
        <v>1</v>
      </c>
      <c r="AO11" s="7">
        <v>6</v>
      </c>
      <c r="AP11" s="7">
        <v>5</v>
      </c>
      <c r="AQ11" s="7">
        <v>7</v>
      </c>
      <c r="AR11" s="7">
        <v>0</v>
      </c>
      <c r="AS11" s="7">
        <v>1616</v>
      </c>
      <c r="AT11" s="7">
        <v>65</v>
      </c>
      <c r="AU11" s="7">
        <v>18</v>
      </c>
      <c r="AV11" s="7">
        <v>165</v>
      </c>
      <c r="AW11" s="7">
        <v>1350</v>
      </c>
      <c r="AX11" s="7">
        <v>11</v>
      </c>
      <c r="AY11" s="7">
        <v>3</v>
      </c>
      <c r="AZ11" s="7">
        <v>0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4</v>
      </c>
      <c r="BI11" s="7">
        <v>0</v>
      </c>
      <c r="BJ11" s="7">
        <v>0</v>
      </c>
      <c r="BK11" s="7">
        <v>0</v>
      </c>
      <c r="BL11" s="7">
        <v>58</v>
      </c>
      <c r="BM11" s="7">
        <v>2</v>
      </c>
      <c r="BN11" s="7">
        <v>0</v>
      </c>
      <c r="BO11" s="7">
        <v>9</v>
      </c>
      <c r="BP11" s="7">
        <v>9</v>
      </c>
      <c r="BQ11" s="7">
        <v>15</v>
      </c>
      <c r="BR11" s="7">
        <v>23</v>
      </c>
      <c r="BS11" s="7">
        <v>123</v>
      </c>
      <c r="BT11" s="7">
        <v>14</v>
      </c>
      <c r="BU11" s="7">
        <v>2</v>
      </c>
      <c r="BV11" s="7">
        <v>3</v>
      </c>
      <c r="BW11" s="7">
        <v>0</v>
      </c>
      <c r="BX11" s="7">
        <v>0</v>
      </c>
      <c r="BY11" s="7">
        <v>39</v>
      </c>
      <c r="BZ11" s="7">
        <v>65</v>
      </c>
      <c r="CA11" s="7">
        <v>4806</v>
      </c>
      <c r="CB11" s="7">
        <v>3</v>
      </c>
      <c r="CC11" s="7">
        <v>0</v>
      </c>
      <c r="CD11" s="7">
        <v>2</v>
      </c>
      <c r="CE11" s="7">
        <v>67</v>
      </c>
      <c r="CF11" s="7">
        <v>8</v>
      </c>
      <c r="CG11" s="7">
        <v>2</v>
      </c>
      <c r="CH11" s="7">
        <v>8</v>
      </c>
      <c r="CI11" s="7">
        <v>0</v>
      </c>
      <c r="CJ11" s="7">
        <v>1944</v>
      </c>
      <c r="CK11" s="7">
        <v>81</v>
      </c>
      <c r="CL11" s="7">
        <v>24</v>
      </c>
      <c r="CM11" s="7">
        <v>159</v>
      </c>
      <c r="CN11" s="7">
        <v>5</v>
      </c>
      <c r="CO11" s="7">
        <v>1</v>
      </c>
      <c r="CP11" s="7">
        <v>118</v>
      </c>
      <c r="CQ11" s="7">
        <v>1143</v>
      </c>
      <c r="CR11" s="7">
        <v>71</v>
      </c>
      <c r="CS11" s="7">
        <v>348</v>
      </c>
      <c r="CT11" s="7">
        <v>822</v>
      </c>
      <c r="CU11" s="7">
        <v>4</v>
      </c>
      <c r="CV11" s="7">
        <v>2</v>
      </c>
      <c r="CW11" s="7">
        <v>1</v>
      </c>
      <c r="CX11" s="7">
        <v>1</v>
      </c>
    </row>
    <row r="12" spans="1:102" ht="16.5" customHeight="1" x14ac:dyDescent="0.15">
      <c r="A12" s="15">
        <f t="shared" si="0"/>
        <v>6</v>
      </c>
      <c r="B12" s="16" t="s">
        <v>111</v>
      </c>
      <c r="C12" s="7">
        <v>34297</v>
      </c>
      <c r="D12" s="7">
        <v>4170</v>
      </c>
      <c r="E12" s="7">
        <v>140</v>
      </c>
      <c r="F12" s="7">
        <v>417</v>
      </c>
      <c r="G12" s="7">
        <v>2838</v>
      </c>
      <c r="H12" s="7">
        <v>199</v>
      </c>
      <c r="I12" s="7">
        <v>13</v>
      </c>
      <c r="J12" s="7">
        <v>146</v>
      </c>
      <c r="K12" s="7">
        <v>208</v>
      </c>
      <c r="L12" s="7">
        <v>10</v>
      </c>
      <c r="M12" s="7">
        <v>4</v>
      </c>
      <c r="N12" s="7">
        <v>1</v>
      </c>
      <c r="O12" s="7">
        <v>194</v>
      </c>
      <c r="P12" s="7">
        <v>9939</v>
      </c>
      <c r="Q12" s="7">
        <v>45</v>
      </c>
      <c r="R12" s="7">
        <v>4</v>
      </c>
      <c r="S12" s="7">
        <v>12</v>
      </c>
      <c r="T12" s="7">
        <v>1</v>
      </c>
      <c r="U12" s="7">
        <v>6</v>
      </c>
      <c r="V12" s="7">
        <v>3</v>
      </c>
      <c r="W12" s="7">
        <v>0</v>
      </c>
      <c r="X12" s="7">
        <v>4310</v>
      </c>
      <c r="Y12" s="7">
        <v>4549</v>
      </c>
      <c r="Z12" s="7">
        <v>676</v>
      </c>
      <c r="AA12" s="7">
        <v>333</v>
      </c>
      <c r="AB12" s="7">
        <v>539</v>
      </c>
      <c r="AC12" s="7">
        <v>68</v>
      </c>
      <c r="AD12" s="7">
        <v>442</v>
      </c>
      <c r="AE12" s="7">
        <v>3</v>
      </c>
      <c r="AF12" s="7">
        <v>4</v>
      </c>
      <c r="AG12" s="7">
        <v>7</v>
      </c>
      <c r="AH12" s="7">
        <v>7</v>
      </c>
      <c r="AI12" s="7">
        <v>8</v>
      </c>
      <c r="AJ12" s="7">
        <v>106</v>
      </c>
      <c r="AK12" s="7">
        <v>40</v>
      </c>
      <c r="AL12" s="7">
        <v>36</v>
      </c>
      <c r="AM12" s="7">
        <v>4</v>
      </c>
      <c r="AN12" s="7">
        <v>3</v>
      </c>
      <c r="AO12" s="7">
        <v>9</v>
      </c>
      <c r="AP12" s="7">
        <v>1</v>
      </c>
      <c r="AQ12" s="7">
        <v>11</v>
      </c>
      <c r="AR12" s="7">
        <v>2</v>
      </c>
      <c r="AS12" s="7">
        <v>3093</v>
      </c>
      <c r="AT12" s="7">
        <v>99</v>
      </c>
      <c r="AU12" s="7">
        <v>26</v>
      </c>
      <c r="AV12" s="7">
        <v>251</v>
      </c>
      <c r="AW12" s="7">
        <v>2680</v>
      </c>
      <c r="AX12" s="7">
        <v>15</v>
      </c>
      <c r="AY12" s="7">
        <v>5</v>
      </c>
      <c r="AZ12" s="7">
        <v>0</v>
      </c>
      <c r="BA12" s="7">
        <v>0</v>
      </c>
      <c r="BB12" s="7">
        <v>2</v>
      </c>
      <c r="BC12" s="7">
        <v>0</v>
      </c>
      <c r="BD12" s="7">
        <v>0</v>
      </c>
      <c r="BE12" s="7">
        <v>0</v>
      </c>
      <c r="BF12" s="7">
        <v>0</v>
      </c>
      <c r="BG12" s="7">
        <v>0</v>
      </c>
      <c r="BH12" s="7">
        <v>0</v>
      </c>
      <c r="BI12" s="7">
        <v>12</v>
      </c>
      <c r="BJ12" s="7">
        <v>3</v>
      </c>
      <c r="BK12" s="7">
        <v>0</v>
      </c>
      <c r="BL12" s="7">
        <v>65</v>
      </c>
      <c r="BM12" s="7">
        <v>12</v>
      </c>
      <c r="BN12" s="7">
        <v>2</v>
      </c>
      <c r="BO12" s="7">
        <v>14</v>
      </c>
      <c r="BP12" s="7">
        <v>8</v>
      </c>
      <c r="BQ12" s="7">
        <v>16</v>
      </c>
      <c r="BR12" s="7">
        <v>13</v>
      </c>
      <c r="BS12" s="7">
        <v>1434</v>
      </c>
      <c r="BT12" s="7">
        <v>51</v>
      </c>
      <c r="BU12" s="7">
        <v>52</v>
      </c>
      <c r="BV12" s="7">
        <v>18</v>
      </c>
      <c r="BW12" s="7">
        <v>14</v>
      </c>
      <c r="BX12" s="7">
        <v>1</v>
      </c>
      <c r="BY12" s="7">
        <v>281</v>
      </c>
      <c r="BZ12" s="7">
        <v>1017</v>
      </c>
      <c r="CA12" s="7">
        <v>14951</v>
      </c>
      <c r="CB12" s="7">
        <v>14</v>
      </c>
      <c r="CC12" s="7">
        <v>0</v>
      </c>
      <c r="CD12" s="7">
        <v>0</v>
      </c>
      <c r="CE12" s="7">
        <v>270</v>
      </c>
      <c r="CF12" s="7">
        <v>15</v>
      </c>
      <c r="CG12" s="7">
        <v>5</v>
      </c>
      <c r="CH12" s="7">
        <v>6</v>
      </c>
      <c r="CI12" s="7">
        <v>3</v>
      </c>
      <c r="CJ12" s="7">
        <v>7239</v>
      </c>
      <c r="CK12" s="7">
        <v>37</v>
      </c>
      <c r="CL12" s="7">
        <v>37</v>
      </c>
      <c r="CM12" s="7">
        <v>122</v>
      </c>
      <c r="CN12" s="7">
        <v>5</v>
      </c>
      <c r="CO12" s="7">
        <v>0</v>
      </c>
      <c r="CP12" s="7">
        <v>194</v>
      </c>
      <c r="CQ12" s="7">
        <v>1915</v>
      </c>
      <c r="CR12" s="7">
        <v>338</v>
      </c>
      <c r="CS12" s="7">
        <v>176</v>
      </c>
      <c r="CT12" s="7">
        <v>4575</v>
      </c>
      <c r="CU12" s="7">
        <v>6</v>
      </c>
      <c r="CV12" s="7">
        <v>6</v>
      </c>
      <c r="CW12" s="7">
        <v>0</v>
      </c>
      <c r="CX12" s="7">
        <v>0</v>
      </c>
    </row>
    <row r="13" spans="1:102" ht="16.5" customHeight="1" x14ac:dyDescent="0.15">
      <c r="A13" s="15">
        <f t="shared" si="0"/>
        <v>7</v>
      </c>
      <c r="B13" s="16" t="s">
        <v>112</v>
      </c>
      <c r="C13" s="7">
        <v>38424</v>
      </c>
      <c r="D13" s="7">
        <v>5798</v>
      </c>
      <c r="E13" s="7">
        <v>161</v>
      </c>
      <c r="F13" s="7">
        <v>737</v>
      </c>
      <c r="G13" s="7">
        <v>2728</v>
      </c>
      <c r="H13" s="7">
        <v>256</v>
      </c>
      <c r="I13" s="7">
        <v>110</v>
      </c>
      <c r="J13" s="7">
        <v>426</v>
      </c>
      <c r="K13" s="7">
        <v>365</v>
      </c>
      <c r="L13" s="7">
        <v>23</v>
      </c>
      <c r="M13" s="7">
        <v>38</v>
      </c>
      <c r="N13" s="7">
        <v>0</v>
      </c>
      <c r="O13" s="7">
        <v>954</v>
      </c>
      <c r="P13" s="7">
        <v>10204</v>
      </c>
      <c r="Q13" s="7">
        <v>65</v>
      </c>
      <c r="R13" s="7">
        <v>4</v>
      </c>
      <c r="S13" s="7">
        <v>13</v>
      </c>
      <c r="T13" s="7">
        <v>1</v>
      </c>
      <c r="U13" s="7">
        <v>8</v>
      </c>
      <c r="V13" s="7">
        <v>16</v>
      </c>
      <c r="W13" s="7">
        <v>2</v>
      </c>
      <c r="X13" s="7">
        <v>5889</v>
      </c>
      <c r="Y13" s="7">
        <v>3579</v>
      </c>
      <c r="Z13" s="7">
        <v>556</v>
      </c>
      <c r="AA13" s="7">
        <v>71</v>
      </c>
      <c r="AB13" s="7">
        <v>385</v>
      </c>
      <c r="AC13" s="7">
        <v>81</v>
      </c>
      <c r="AD13" s="7">
        <v>212</v>
      </c>
      <c r="AE13" s="7">
        <v>1</v>
      </c>
      <c r="AF13" s="7">
        <v>27</v>
      </c>
      <c r="AG13" s="7">
        <v>13</v>
      </c>
      <c r="AH13" s="7">
        <v>4</v>
      </c>
      <c r="AI13" s="7">
        <v>47</v>
      </c>
      <c r="AJ13" s="7">
        <v>100</v>
      </c>
      <c r="AK13" s="7">
        <v>24</v>
      </c>
      <c r="AL13" s="7">
        <v>34</v>
      </c>
      <c r="AM13" s="7">
        <v>6</v>
      </c>
      <c r="AN13" s="7">
        <v>8</v>
      </c>
      <c r="AO13" s="7">
        <v>9</v>
      </c>
      <c r="AP13" s="7">
        <v>5</v>
      </c>
      <c r="AQ13" s="7">
        <v>14</v>
      </c>
      <c r="AR13" s="7">
        <v>0</v>
      </c>
      <c r="AS13" s="7">
        <v>5738</v>
      </c>
      <c r="AT13" s="7">
        <v>242</v>
      </c>
      <c r="AU13" s="7">
        <v>38</v>
      </c>
      <c r="AV13" s="7">
        <v>388</v>
      </c>
      <c r="AW13" s="7">
        <v>5027</v>
      </c>
      <c r="AX13" s="7">
        <v>16</v>
      </c>
      <c r="AY13" s="7">
        <v>8</v>
      </c>
      <c r="AZ13" s="7">
        <v>0</v>
      </c>
      <c r="BA13" s="7">
        <v>0</v>
      </c>
      <c r="BB13" s="7">
        <v>7</v>
      </c>
      <c r="BC13" s="7">
        <v>0</v>
      </c>
      <c r="BD13" s="7">
        <v>0</v>
      </c>
      <c r="BE13" s="7">
        <v>0</v>
      </c>
      <c r="BF13" s="7">
        <v>0</v>
      </c>
      <c r="BG13" s="7">
        <v>0</v>
      </c>
      <c r="BH13" s="7">
        <v>3</v>
      </c>
      <c r="BI13" s="7">
        <v>8</v>
      </c>
      <c r="BJ13" s="7">
        <v>1</v>
      </c>
      <c r="BK13" s="7">
        <v>0</v>
      </c>
      <c r="BL13" s="7">
        <v>192</v>
      </c>
      <c r="BM13" s="7">
        <v>19</v>
      </c>
      <c r="BN13" s="7">
        <v>4</v>
      </c>
      <c r="BO13" s="7">
        <v>17</v>
      </c>
      <c r="BP13" s="7">
        <v>5</v>
      </c>
      <c r="BQ13" s="7">
        <v>52</v>
      </c>
      <c r="BR13" s="7">
        <v>95</v>
      </c>
      <c r="BS13" s="7">
        <v>378</v>
      </c>
      <c r="BT13" s="7">
        <v>45</v>
      </c>
      <c r="BU13" s="7">
        <v>33</v>
      </c>
      <c r="BV13" s="7">
        <v>31</v>
      </c>
      <c r="BW13" s="7">
        <v>1</v>
      </c>
      <c r="BX13" s="7">
        <v>0</v>
      </c>
      <c r="BY13" s="7">
        <v>86</v>
      </c>
      <c r="BZ13" s="7">
        <v>182</v>
      </c>
      <c r="CA13" s="7">
        <v>15629</v>
      </c>
      <c r="CB13" s="7">
        <v>7</v>
      </c>
      <c r="CC13" s="7">
        <v>1</v>
      </c>
      <c r="CD13" s="7">
        <v>5</v>
      </c>
      <c r="CE13" s="7">
        <v>123</v>
      </c>
      <c r="CF13" s="7">
        <v>57</v>
      </c>
      <c r="CG13" s="7">
        <v>11</v>
      </c>
      <c r="CH13" s="7">
        <v>2</v>
      </c>
      <c r="CI13" s="7">
        <v>7</v>
      </c>
      <c r="CJ13" s="7">
        <v>5412</v>
      </c>
      <c r="CK13" s="7">
        <v>381</v>
      </c>
      <c r="CL13" s="7">
        <v>98</v>
      </c>
      <c r="CM13" s="7">
        <v>307</v>
      </c>
      <c r="CN13" s="7">
        <v>2</v>
      </c>
      <c r="CO13" s="7">
        <v>1</v>
      </c>
      <c r="CP13" s="7">
        <v>613</v>
      </c>
      <c r="CQ13" s="7">
        <v>4033</v>
      </c>
      <c r="CR13" s="7">
        <v>516</v>
      </c>
      <c r="CS13" s="7">
        <v>265</v>
      </c>
      <c r="CT13" s="7">
        <v>3788</v>
      </c>
      <c r="CU13" s="7">
        <v>8</v>
      </c>
      <c r="CV13" s="7">
        <v>5</v>
      </c>
      <c r="CW13" s="7">
        <v>2</v>
      </c>
      <c r="CX13" s="7">
        <v>1</v>
      </c>
    </row>
    <row r="14" spans="1:102" ht="16.5" customHeight="1" x14ac:dyDescent="0.15">
      <c r="A14" s="15">
        <f t="shared" si="0"/>
        <v>8</v>
      </c>
      <c r="B14" s="16" t="s">
        <v>113</v>
      </c>
      <c r="C14" s="7">
        <v>60752</v>
      </c>
      <c r="D14" s="7">
        <v>12749</v>
      </c>
      <c r="E14" s="7">
        <v>319</v>
      </c>
      <c r="F14" s="7">
        <v>1183</v>
      </c>
      <c r="G14" s="7">
        <v>9315</v>
      </c>
      <c r="H14" s="7">
        <v>401</v>
      </c>
      <c r="I14" s="7">
        <v>128</v>
      </c>
      <c r="J14" s="7">
        <v>225</v>
      </c>
      <c r="K14" s="7">
        <v>699</v>
      </c>
      <c r="L14" s="7">
        <v>35</v>
      </c>
      <c r="M14" s="7">
        <v>17</v>
      </c>
      <c r="N14" s="7">
        <v>6</v>
      </c>
      <c r="O14" s="7">
        <v>421</v>
      </c>
      <c r="P14" s="7">
        <v>16872</v>
      </c>
      <c r="Q14" s="7">
        <v>75</v>
      </c>
      <c r="R14" s="7">
        <v>11</v>
      </c>
      <c r="S14" s="7">
        <v>15</v>
      </c>
      <c r="T14" s="7">
        <v>4</v>
      </c>
      <c r="U14" s="7">
        <v>9</v>
      </c>
      <c r="V14" s="7">
        <v>6</v>
      </c>
      <c r="W14" s="7">
        <v>1</v>
      </c>
      <c r="X14" s="7">
        <v>7139</v>
      </c>
      <c r="Y14" s="7">
        <v>8242</v>
      </c>
      <c r="Z14" s="7">
        <v>1119</v>
      </c>
      <c r="AA14" s="7">
        <v>251</v>
      </c>
      <c r="AB14" s="7">
        <v>611</v>
      </c>
      <c r="AC14" s="7">
        <v>111</v>
      </c>
      <c r="AD14" s="7">
        <v>397</v>
      </c>
      <c r="AE14" s="7">
        <v>9</v>
      </c>
      <c r="AF14" s="7">
        <v>11</v>
      </c>
      <c r="AG14" s="7">
        <v>9</v>
      </c>
      <c r="AH14" s="7">
        <v>12</v>
      </c>
      <c r="AI14" s="7">
        <v>62</v>
      </c>
      <c r="AJ14" s="7">
        <v>184</v>
      </c>
      <c r="AK14" s="7">
        <v>44</v>
      </c>
      <c r="AL14" s="7">
        <v>60</v>
      </c>
      <c r="AM14" s="7">
        <v>10</v>
      </c>
      <c r="AN14" s="7">
        <v>16</v>
      </c>
      <c r="AO14" s="7">
        <v>19</v>
      </c>
      <c r="AP14" s="7">
        <v>8</v>
      </c>
      <c r="AQ14" s="7">
        <v>26</v>
      </c>
      <c r="AR14" s="7">
        <v>1</v>
      </c>
      <c r="AS14" s="7">
        <v>9654</v>
      </c>
      <c r="AT14" s="7">
        <v>498</v>
      </c>
      <c r="AU14" s="7">
        <v>84</v>
      </c>
      <c r="AV14" s="7">
        <v>766</v>
      </c>
      <c r="AW14" s="7">
        <v>8177</v>
      </c>
      <c r="AX14" s="7">
        <v>66</v>
      </c>
      <c r="AY14" s="7">
        <v>11</v>
      </c>
      <c r="AZ14" s="7">
        <v>5</v>
      </c>
      <c r="BA14" s="7">
        <v>0</v>
      </c>
      <c r="BB14" s="7">
        <v>13</v>
      </c>
      <c r="BC14" s="7">
        <v>0</v>
      </c>
      <c r="BD14" s="7">
        <v>0</v>
      </c>
      <c r="BE14" s="7">
        <v>3</v>
      </c>
      <c r="BF14" s="7">
        <v>1</v>
      </c>
      <c r="BG14" s="7">
        <v>0</v>
      </c>
      <c r="BH14" s="7">
        <v>9</v>
      </c>
      <c r="BI14" s="7">
        <v>15</v>
      </c>
      <c r="BJ14" s="7">
        <v>0</v>
      </c>
      <c r="BK14" s="7">
        <v>6</v>
      </c>
      <c r="BL14" s="7">
        <v>166</v>
      </c>
      <c r="BM14" s="7">
        <v>11</v>
      </c>
      <c r="BN14" s="7">
        <v>7</v>
      </c>
      <c r="BO14" s="7">
        <v>30</v>
      </c>
      <c r="BP14" s="7">
        <v>18</v>
      </c>
      <c r="BQ14" s="7">
        <v>43</v>
      </c>
      <c r="BR14" s="7">
        <v>57</v>
      </c>
      <c r="BS14" s="7">
        <v>1121</v>
      </c>
      <c r="BT14" s="7">
        <v>158</v>
      </c>
      <c r="BU14" s="7">
        <v>73</v>
      </c>
      <c r="BV14" s="7">
        <v>41</v>
      </c>
      <c r="BW14" s="7">
        <v>27</v>
      </c>
      <c r="BX14" s="7">
        <v>2</v>
      </c>
      <c r="BY14" s="7">
        <v>289</v>
      </c>
      <c r="BZ14" s="7">
        <v>531</v>
      </c>
      <c r="CA14" s="7">
        <v>19395</v>
      </c>
      <c r="CB14" s="7">
        <v>19</v>
      </c>
      <c r="CC14" s="7">
        <v>1</v>
      </c>
      <c r="CD14" s="7">
        <v>3</v>
      </c>
      <c r="CE14" s="7">
        <v>232</v>
      </c>
      <c r="CF14" s="7">
        <v>102</v>
      </c>
      <c r="CG14" s="7">
        <v>17</v>
      </c>
      <c r="CH14" s="7">
        <v>6</v>
      </c>
      <c r="CI14" s="7">
        <v>2</v>
      </c>
      <c r="CJ14" s="7">
        <v>10017</v>
      </c>
      <c r="CK14" s="7">
        <v>203</v>
      </c>
      <c r="CL14" s="7">
        <v>82</v>
      </c>
      <c r="CM14" s="7">
        <v>460</v>
      </c>
      <c r="CN14" s="7">
        <v>12</v>
      </c>
      <c r="CO14" s="7">
        <v>1</v>
      </c>
      <c r="CP14" s="7">
        <v>518</v>
      </c>
      <c r="CQ14" s="7">
        <v>3549</v>
      </c>
      <c r="CR14" s="7">
        <v>503</v>
      </c>
      <c r="CS14" s="7">
        <v>388</v>
      </c>
      <c r="CT14" s="7">
        <v>3280</v>
      </c>
      <c r="CU14" s="7">
        <v>16</v>
      </c>
      <c r="CV14" s="7">
        <v>14</v>
      </c>
      <c r="CW14" s="7">
        <v>2</v>
      </c>
      <c r="CX14" s="7">
        <v>0</v>
      </c>
    </row>
    <row r="15" spans="1:102" ht="16.5" customHeight="1" x14ac:dyDescent="0.15">
      <c r="A15" s="15">
        <f t="shared" si="0"/>
        <v>9</v>
      </c>
      <c r="B15" s="16" t="s">
        <v>114</v>
      </c>
      <c r="C15" s="7">
        <v>12804</v>
      </c>
      <c r="D15" s="7">
        <v>3067</v>
      </c>
      <c r="E15" s="7">
        <v>644</v>
      </c>
      <c r="F15" s="7">
        <v>192</v>
      </c>
      <c r="G15" s="7">
        <v>1790</v>
      </c>
      <c r="H15" s="7">
        <v>75</v>
      </c>
      <c r="I15" s="7">
        <v>7</v>
      </c>
      <c r="J15" s="7">
        <v>67</v>
      </c>
      <c r="K15" s="7">
        <v>146</v>
      </c>
      <c r="L15" s="7">
        <v>9</v>
      </c>
      <c r="M15" s="7">
        <v>1</v>
      </c>
      <c r="N15" s="7">
        <v>3</v>
      </c>
      <c r="O15" s="7">
        <v>133</v>
      </c>
      <c r="P15" s="7">
        <v>2971</v>
      </c>
      <c r="Q15" s="7">
        <v>9</v>
      </c>
      <c r="R15" s="7">
        <v>3</v>
      </c>
      <c r="S15" s="7">
        <v>3</v>
      </c>
      <c r="T15" s="7">
        <v>0</v>
      </c>
      <c r="U15" s="7">
        <v>0</v>
      </c>
      <c r="V15" s="7">
        <v>6</v>
      </c>
      <c r="W15" s="7">
        <v>2</v>
      </c>
      <c r="X15" s="7">
        <v>1155</v>
      </c>
      <c r="Y15" s="7">
        <v>1742</v>
      </c>
      <c r="Z15" s="7">
        <v>35</v>
      </c>
      <c r="AA15" s="7">
        <v>16</v>
      </c>
      <c r="AB15" s="7">
        <v>94</v>
      </c>
      <c r="AC15" s="7">
        <v>19</v>
      </c>
      <c r="AD15" s="7">
        <v>55</v>
      </c>
      <c r="AE15" s="7">
        <v>6</v>
      </c>
      <c r="AF15" s="7">
        <v>1</v>
      </c>
      <c r="AG15" s="7">
        <v>3</v>
      </c>
      <c r="AH15" s="7">
        <v>1</v>
      </c>
      <c r="AI15" s="7">
        <v>9</v>
      </c>
      <c r="AJ15" s="7">
        <v>45</v>
      </c>
      <c r="AK15" s="7">
        <v>6</v>
      </c>
      <c r="AL15" s="7">
        <v>24</v>
      </c>
      <c r="AM15" s="7">
        <v>0</v>
      </c>
      <c r="AN15" s="7">
        <v>1</v>
      </c>
      <c r="AO15" s="7">
        <v>4</v>
      </c>
      <c r="AP15" s="7">
        <v>1</v>
      </c>
      <c r="AQ15" s="7">
        <v>9</v>
      </c>
      <c r="AR15" s="7">
        <v>0</v>
      </c>
      <c r="AS15" s="7">
        <v>1293</v>
      </c>
      <c r="AT15" s="7">
        <v>56</v>
      </c>
      <c r="AU15" s="7">
        <v>6</v>
      </c>
      <c r="AV15" s="7">
        <v>141</v>
      </c>
      <c r="AW15" s="7">
        <v>1070</v>
      </c>
      <c r="AX15" s="7">
        <v>12</v>
      </c>
      <c r="AY15" s="7">
        <v>4</v>
      </c>
      <c r="AZ15" s="7">
        <v>0</v>
      </c>
      <c r="BA15" s="7">
        <v>0</v>
      </c>
      <c r="BB15" s="7">
        <v>0</v>
      </c>
      <c r="BC15" s="7">
        <v>0</v>
      </c>
      <c r="BD15" s="7">
        <v>1</v>
      </c>
      <c r="BE15" s="7">
        <v>0</v>
      </c>
      <c r="BF15" s="7">
        <v>0</v>
      </c>
      <c r="BG15" s="7">
        <v>2</v>
      </c>
      <c r="BH15" s="7">
        <v>1</v>
      </c>
      <c r="BI15" s="7">
        <v>0</v>
      </c>
      <c r="BJ15" s="7">
        <v>0</v>
      </c>
      <c r="BK15" s="7">
        <v>0</v>
      </c>
      <c r="BL15" s="7">
        <v>39</v>
      </c>
      <c r="BM15" s="7">
        <v>3</v>
      </c>
      <c r="BN15" s="7">
        <v>0</v>
      </c>
      <c r="BO15" s="7">
        <v>2</v>
      </c>
      <c r="BP15" s="7">
        <v>4</v>
      </c>
      <c r="BQ15" s="7">
        <v>10</v>
      </c>
      <c r="BR15" s="7">
        <v>20</v>
      </c>
      <c r="BS15" s="7">
        <v>80</v>
      </c>
      <c r="BT15" s="7">
        <v>7</v>
      </c>
      <c r="BU15" s="7">
        <v>11</v>
      </c>
      <c r="BV15" s="7">
        <v>10</v>
      </c>
      <c r="BW15" s="7">
        <v>0</v>
      </c>
      <c r="BX15" s="7">
        <v>0</v>
      </c>
      <c r="BY15" s="7">
        <v>25</v>
      </c>
      <c r="BZ15" s="7">
        <v>27</v>
      </c>
      <c r="CA15" s="7">
        <v>5215</v>
      </c>
      <c r="CB15" s="7">
        <v>5</v>
      </c>
      <c r="CC15" s="7">
        <v>0</v>
      </c>
      <c r="CD15" s="7">
        <v>0</v>
      </c>
      <c r="CE15" s="7">
        <v>42</v>
      </c>
      <c r="CF15" s="7">
        <v>5</v>
      </c>
      <c r="CG15" s="7">
        <v>2</v>
      </c>
      <c r="CH15" s="7">
        <v>2</v>
      </c>
      <c r="CI15" s="7">
        <v>2</v>
      </c>
      <c r="CJ15" s="7">
        <v>1398</v>
      </c>
      <c r="CK15" s="7">
        <v>21</v>
      </c>
      <c r="CL15" s="7">
        <v>21</v>
      </c>
      <c r="CM15" s="7">
        <v>104</v>
      </c>
      <c r="CN15" s="7">
        <v>3</v>
      </c>
      <c r="CO15" s="7">
        <v>0</v>
      </c>
      <c r="CP15" s="7">
        <v>315</v>
      </c>
      <c r="CQ15" s="7">
        <v>1026</v>
      </c>
      <c r="CR15" s="7">
        <v>146</v>
      </c>
      <c r="CS15" s="7">
        <v>58</v>
      </c>
      <c r="CT15" s="7">
        <v>2065</v>
      </c>
      <c r="CU15" s="7">
        <v>6</v>
      </c>
      <c r="CV15" s="7">
        <v>4</v>
      </c>
      <c r="CW15" s="7">
        <v>1</v>
      </c>
      <c r="CX15" s="7">
        <v>1</v>
      </c>
    </row>
    <row r="16" spans="1:102" ht="16.5" customHeight="1" x14ac:dyDescent="0.15">
      <c r="A16" s="15">
        <f t="shared" si="0"/>
        <v>10</v>
      </c>
      <c r="B16" s="16" t="s">
        <v>115</v>
      </c>
      <c r="C16" s="7">
        <v>20858</v>
      </c>
      <c r="D16" s="7">
        <v>2190</v>
      </c>
      <c r="E16" s="7">
        <v>194</v>
      </c>
      <c r="F16" s="7">
        <v>505</v>
      </c>
      <c r="G16" s="7">
        <v>731</v>
      </c>
      <c r="H16" s="7">
        <v>138</v>
      </c>
      <c r="I16" s="7">
        <v>17</v>
      </c>
      <c r="J16" s="7">
        <v>259</v>
      </c>
      <c r="K16" s="7">
        <v>186</v>
      </c>
      <c r="L16" s="7">
        <v>21</v>
      </c>
      <c r="M16" s="7">
        <v>9</v>
      </c>
      <c r="N16" s="7">
        <v>1</v>
      </c>
      <c r="O16" s="7">
        <v>129</v>
      </c>
      <c r="P16" s="7">
        <v>7578</v>
      </c>
      <c r="Q16" s="7">
        <v>19</v>
      </c>
      <c r="R16" s="7">
        <v>3</v>
      </c>
      <c r="S16" s="7">
        <v>10</v>
      </c>
      <c r="T16" s="7">
        <v>1</v>
      </c>
      <c r="U16" s="7">
        <v>2</v>
      </c>
      <c r="V16" s="7">
        <v>3</v>
      </c>
      <c r="W16" s="7">
        <v>3</v>
      </c>
      <c r="X16" s="7">
        <v>4660</v>
      </c>
      <c r="Y16" s="7">
        <v>1969</v>
      </c>
      <c r="Z16" s="7">
        <v>828</v>
      </c>
      <c r="AA16" s="7">
        <v>80</v>
      </c>
      <c r="AB16" s="7">
        <v>255</v>
      </c>
      <c r="AC16" s="7">
        <v>45</v>
      </c>
      <c r="AD16" s="7">
        <v>144</v>
      </c>
      <c r="AE16" s="7">
        <v>1</v>
      </c>
      <c r="AF16" s="7">
        <v>7</v>
      </c>
      <c r="AG16" s="7">
        <v>7</v>
      </c>
      <c r="AH16" s="7">
        <v>5</v>
      </c>
      <c r="AI16" s="7">
        <v>46</v>
      </c>
      <c r="AJ16" s="7">
        <v>26</v>
      </c>
      <c r="AK16" s="7">
        <v>7</v>
      </c>
      <c r="AL16" s="7">
        <v>9</v>
      </c>
      <c r="AM16" s="7">
        <v>2</v>
      </c>
      <c r="AN16" s="7">
        <v>0</v>
      </c>
      <c r="AO16" s="7">
        <v>2</v>
      </c>
      <c r="AP16" s="7">
        <v>0</v>
      </c>
      <c r="AQ16" s="7">
        <v>6</v>
      </c>
      <c r="AR16" s="7">
        <v>0</v>
      </c>
      <c r="AS16" s="7">
        <v>3336</v>
      </c>
      <c r="AT16" s="7">
        <v>205</v>
      </c>
      <c r="AU16" s="7">
        <v>44</v>
      </c>
      <c r="AV16" s="7">
        <v>336</v>
      </c>
      <c r="AW16" s="7">
        <v>2726</v>
      </c>
      <c r="AX16" s="7">
        <v>15</v>
      </c>
      <c r="AY16" s="7">
        <v>6</v>
      </c>
      <c r="AZ16" s="7">
        <v>0</v>
      </c>
      <c r="BA16" s="7">
        <v>0</v>
      </c>
      <c r="BB16" s="7">
        <v>4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7">
        <v>60</v>
      </c>
      <c r="BM16" s="7">
        <v>2</v>
      </c>
      <c r="BN16" s="7">
        <v>4</v>
      </c>
      <c r="BO16" s="7">
        <v>7</v>
      </c>
      <c r="BP16" s="7">
        <v>15</v>
      </c>
      <c r="BQ16" s="7">
        <v>16</v>
      </c>
      <c r="BR16" s="7">
        <v>16</v>
      </c>
      <c r="BS16" s="7">
        <v>476</v>
      </c>
      <c r="BT16" s="7">
        <v>22</v>
      </c>
      <c r="BU16" s="7">
        <v>22</v>
      </c>
      <c r="BV16" s="7">
        <v>32</v>
      </c>
      <c r="BW16" s="7">
        <v>2</v>
      </c>
      <c r="BX16" s="7">
        <v>1</v>
      </c>
      <c r="BY16" s="7">
        <v>152</v>
      </c>
      <c r="BZ16" s="7">
        <v>245</v>
      </c>
      <c r="CA16" s="7">
        <v>6937</v>
      </c>
      <c r="CB16" s="7">
        <v>1</v>
      </c>
      <c r="CC16" s="7">
        <v>0</v>
      </c>
      <c r="CD16" s="7">
        <v>2</v>
      </c>
      <c r="CE16" s="7">
        <v>131</v>
      </c>
      <c r="CF16" s="7">
        <v>13</v>
      </c>
      <c r="CG16" s="7">
        <v>10</v>
      </c>
      <c r="CH16" s="7">
        <v>6</v>
      </c>
      <c r="CI16" s="7">
        <v>0</v>
      </c>
      <c r="CJ16" s="7">
        <v>1085</v>
      </c>
      <c r="CK16" s="7">
        <v>428</v>
      </c>
      <c r="CL16" s="7">
        <v>22</v>
      </c>
      <c r="CM16" s="7">
        <v>206</v>
      </c>
      <c r="CN16" s="7">
        <v>4</v>
      </c>
      <c r="CO16" s="7">
        <v>0</v>
      </c>
      <c r="CP16" s="7">
        <v>540</v>
      </c>
      <c r="CQ16" s="7">
        <v>3297</v>
      </c>
      <c r="CR16" s="7">
        <v>451</v>
      </c>
      <c r="CS16" s="7">
        <v>209</v>
      </c>
      <c r="CT16" s="7">
        <v>532</v>
      </c>
      <c r="CU16" s="7">
        <v>3</v>
      </c>
      <c r="CV16" s="7">
        <v>2</v>
      </c>
      <c r="CW16" s="7">
        <v>1</v>
      </c>
      <c r="CX16" s="7">
        <v>0</v>
      </c>
    </row>
    <row r="17" spans="1:102" ht="16.5" customHeight="1" x14ac:dyDescent="0.15">
      <c r="A17" s="15">
        <f t="shared" si="0"/>
        <v>11</v>
      </c>
      <c r="B17" s="16" t="s">
        <v>116</v>
      </c>
      <c r="C17" s="7">
        <v>10985</v>
      </c>
      <c r="D17" s="7">
        <v>1490</v>
      </c>
      <c r="E17" s="7">
        <v>33</v>
      </c>
      <c r="F17" s="7">
        <v>92</v>
      </c>
      <c r="G17" s="7">
        <v>880</v>
      </c>
      <c r="H17" s="7">
        <v>82</v>
      </c>
      <c r="I17" s="7">
        <v>2</v>
      </c>
      <c r="J17" s="7">
        <v>29</v>
      </c>
      <c r="K17" s="7">
        <v>254</v>
      </c>
      <c r="L17" s="7">
        <v>1</v>
      </c>
      <c r="M17" s="7">
        <v>4</v>
      </c>
      <c r="N17" s="7">
        <v>1</v>
      </c>
      <c r="O17" s="7">
        <v>112</v>
      </c>
      <c r="P17" s="7">
        <v>2889</v>
      </c>
      <c r="Q17" s="7">
        <v>12</v>
      </c>
      <c r="R17" s="7">
        <v>4</v>
      </c>
      <c r="S17" s="7">
        <v>3</v>
      </c>
      <c r="T17" s="7">
        <v>0</v>
      </c>
      <c r="U17" s="7">
        <v>2</v>
      </c>
      <c r="V17" s="7">
        <v>3</v>
      </c>
      <c r="W17" s="7">
        <v>1</v>
      </c>
      <c r="X17" s="7">
        <v>1366</v>
      </c>
      <c r="Y17" s="7">
        <v>1119</v>
      </c>
      <c r="Z17" s="7">
        <v>358</v>
      </c>
      <c r="AA17" s="7">
        <v>21</v>
      </c>
      <c r="AB17" s="7">
        <v>97</v>
      </c>
      <c r="AC17" s="7">
        <v>19</v>
      </c>
      <c r="AD17" s="7">
        <v>57</v>
      </c>
      <c r="AE17" s="7">
        <v>1</v>
      </c>
      <c r="AF17" s="7">
        <v>8</v>
      </c>
      <c r="AG17" s="7">
        <v>2</v>
      </c>
      <c r="AH17" s="7">
        <v>1</v>
      </c>
      <c r="AI17" s="7">
        <v>9</v>
      </c>
      <c r="AJ17" s="7">
        <v>31</v>
      </c>
      <c r="AK17" s="7">
        <v>6</v>
      </c>
      <c r="AL17" s="7">
        <v>7</v>
      </c>
      <c r="AM17" s="7">
        <v>4</v>
      </c>
      <c r="AN17" s="7">
        <v>1</v>
      </c>
      <c r="AO17" s="7">
        <v>3</v>
      </c>
      <c r="AP17" s="7">
        <v>4</v>
      </c>
      <c r="AQ17" s="7">
        <v>6</v>
      </c>
      <c r="AR17" s="7">
        <v>0</v>
      </c>
      <c r="AS17" s="7">
        <v>1492</v>
      </c>
      <c r="AT17" s="7">
        <v>36</v>
      </c>
      <c r="AU17" s="7">
        <v>19</v>
      </c>
      <c r="AV17" s="7">
        <v>221</v>
      </c>
      <c r="AW17" s="7">
        <v>1201</v>
      </c>
      <c r="AX17" s="7">
        <v>10</v>
      </c>
      <c r="AY17" s="7">
        <v>1</v>
      </c>
      <c r="AZ17" s="7">
        <v>1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3</v>
      </c>
      <c r="BI17" s="7">
        <v>0</v>
      </c>
      <c r="BJ17" s="7">
        <v>0</v>
      </c>
      <c r="BK17" s="7">
        <v>0</v>
      </c>
      <c r="BL17" s="7">
        <v>36</v>
      </c>
      <c r="BM17" s="7">
        <v>3</v>
      </c>
      <c r="BN17" s="7">
        <v>1</v>
      </c>
      <c r="BO17" s="7">
        <v>12</v>
      </c>
      <c r="BP17" s="7">
        <v>13</v>
      </c>
      <c r="BQ17" s="7">
        <v>4</v>
      </c>
      <c r="BR17" s="7">
        <v>3</v>
      </c>
      <c r="BS17" s="7">
        <v>324</v>
      </c>
      <c r="BT17" s="7">
        <v>90</v>
      </c>
      <c r="BU17" s="7">
        <v>29</v>
      </c>
      <c r="BV17" s="7">
        <v>16</v>
      </c>
      <c r="BW17" s="7">
        <v>1</v>
      </c>
      <c r="BX17" s="7">
        <v>0</v>
      </c>
      <c r="BY17" s="7">
        <v>112</v>
      </c>
      <c r="BZ17" s="7">
        <v>76</v>
      </c>
      <c r="CA17" s="7">
        <v>4626</v>
      </c>
      <c r="CB17" s="7">
        <v>1</v>
      </c>
      <c r="CC17" s="7">
        <v>0</v>
      </c>
      <c r="CD17" s="7">
        <v>0</v>
      </c>
      <c r="CE17" s="7">
        <v>25</v>
      </c>
      <c r="CF17" s="7">
        <v>2</v>
      </c>
      <c r="CG17" s="7">
        <v>4</v>
      </c>
      <c r="CH17" s="7">
        <v>4</v>
      </c>
      <c r="CI17" s="7">
        <v>2</v>
      </c>
      <c r="CJ17" s="7">
        <v>2459</v>
      </c>
      <c r="CK17" s="7">
        <v>17</v>
      </c>
      <c r="CL17" s="7">
        <v>32</v>
      </c>
      <c r="CM17" s="7">
        <v>344</v>
      </c>
      <c r="CN17" s="7">
        <v>1</v>
      </c>
      <c r="CO17" s="7">
        <v>0</v>
      </c>
      <c r="CP17" s="7">
        <v>53</v>
      </c>
      <c r="CQ17" s="7">
        <v>760</v>
      </c>
      <c r="CR17" s="7">
        <v>48</v>
      </c>
      <c r="CS17" s="7">
        <v>108</v>
      </c>
      <c r="CT17" s="7">
        <v>766</v>
      </c>
      <c r="CU17" s="7">
        <v>3</v>
      </c>
      <c r="CV17" s="7">
        <v>3</v>
      </c>
      <c r="CW17" s="7">
        <v>0</v>
      </c>
      <c r="CX17" s="7">
        <v>0</v>
      </c>
    </row>
    <row r="18" spans="1:102" ht="16.5" customHeight="1" x14ac:dyDescent="0.15">
      <c r="A18" s="15">
        <f t="shared" si="0"/>
        <v>12</v>
      </c>
      <c r="B18" s="16" t="s">
        <v>117</v>
      </c>
      <c r="C18" s="7">
        <v>24539</v>
      </c>
      <c r="D18" s="7">
        <v>2068</v>
      </c>
      <c r="E18" s="7">
        <v>108</v>
      </c>
      <c r="F18" s="7">
        <v>469</v>
      </c>
      <c r="G18" s="7">
        <v>584</v>
      </c>
      <c r="H18" s="7">
        <v>253</v>
      </c>
      <c r="I18" s="7">
        <v>176</v>
      </c>
      <c r="J18" s="7">
        <v>221</v>
      </c>
      <c r="K18" s="7">
        <v>80</v>
      </c>
      <c r="L18" s="7">
        <v>24</v>
      </c>
      <c r="M18" s="7">
        <v>3</v>
      </c>
      <c r="N18" s="7">
        <v>2</v>
      </c>
      <c r="O18" s="7">
        <v>148</v>
      </c>
      <c r="P18" s="7">
        <v>7441</v>
      </c>
      <c r="Q18" s="7">
        <v>110</v>
      </c>
      <c r="R18" s="7">
        <v>4</v>
      </c>
      <c r="S18" s="7">
        <v>8</v>
      </c>
      <c r="T18" s="7">
        <v>4</v>
      </c>
      <c r="U18" s="7">
        <v>5</v>
      </c>
      <c r="V18" s="7">
        <v>22</v>
      </c>
      <c r="W18" s="7">
        <v>1</v>
      </c>
      <c r="X18" s="7">
        <v>2700</v>
      </c>
      <c r="Y18" s="7">
        <v>4402</v>
      </c>
      <c r="Z18" s="7">
        <v>26</v>
      </c>
      <c r="AA18" s="7">
        <v>159</v>
      </c>
      <c r="AB18" s="7">
        <v>280</v>
      </c>
      <c r="AC18" s="7">
        <v>51</v>
      </c>
      <c r="AD18" s="7">
        <v>157</v>
      </c>
      <c r="AE18" s="7">
        <v>2</v>
      </c>
      <c r="AF18" s="7">
        <v>44</v>
      </c>
      <c r="AG18" s="7">
        <v>3</v>
      </c>
      <c r="AH18" s="7">
        <v>3</v>
      </c>
      <c r="AI18" s="7">
        <v>20</v>
      </c>
      <c r="AJ18" s="7">
        <v>79</v>
      </c>
      <c r="AK18" s="7">
        <v>16</v>
      </c>
      <c r="AL18" s="7">
        <v>26</v>
      </c>
      <c r="AM18" s="7">
        <v>5</v>
      </c>
      <c r="AN18" s="7">
        <v>1</v>
      </c>
      <c r="AO18" s="7">
        <v>17</v>
      </c>
      <c r="AP18" s="7">
        <v>1</v>
      </c>
      <c r="AQ18" s="7">
        <v>12</v>
      </c>
      <c r="AR18" s="7">
        <v>1</v>
      </c>
      <c r="AS18" s="7">
        <v>4696</v>
      </c>
      <c r="AT18" s="7">
        <v>322</v>
      </c>
      <c r="AU18" s="7">
        <v>33</v>
      </c>
      <c r="AV18" s="7">
        <v>337</v>
      </c>
      <c r="AW18" s="7">
        <v>3926</v>
      </c>
      <c r="AX18" s="7">
        <v>28</v>
      </c>
      <c r="AY18" s="7">
        <v>9</v>
      </c>
      <c r="AZ18" s="7">
        <v>10</v>
      </c>
      <c r="BA18" s="7">
        <v>1</v>
      </c>
      <c r="BB18" s="7">
        <v>3</v>
      </c>
      <c r="BC18" s="7">
        <v>1</v>
      </c>
      <c r="BD18" s="7">
        <v>3</v>
      </c>
      <c r="BE18" s="7">
        <v>10</v>
      </c>
      <c r="BF18" s="7">
        <v>0</v>
      </c>
      <c r="BG18" s="7">
        <v>0</v>
      </c>
      <c r="BH18" s="7">
        <v>10</v>
      </c>
      <c r="BI18" s="7">
        <v>3</v>
      </c>
      <c r="BJ18" s="7">
        <v>0</v>
      </c>
      <c r="BK18" s="7">
        <v>0</v>
      </c>
      <c r="BL18" s="7">
        <v>188</v>
      </c>
      <c r="BM18" s="7">
        <v>13</v>
      </c>
      <c r="BN18" s="7">
        <v>1</v>
      </c>
      <c r="BO18" s="7">
        <v>28</v>
      </c>
      <c r="BP18" s="7">
        <v>14</v>
      </c>
      <c r="BQ18" s="7">
        <v>51</v>
      </c>
      <c r="BR18" s="7">
        <v>81</v>
      </c>
      <c r="BS18" s="7">
        <v>193</v>
      </c>
      <c r="BT18" s="7">
        <v>39</v>
      </c>
      <c r="BU18" s="7">
        <v>22</v>
      </c>
      <c r="BV18" s="7">
        <v>17</v>
      </c>
      <c r="BW18" s="7">
        <v>2</v>
      </c>
      <c r="BX18" s="7">
        <v>0</v>
      </c>
      <c r="BY18" s="7">
        <v>38</v>
      </c>
      <c r="BZ18" s="7">
        <v>75</v>
      </c>
      <c r="CA18" s="7">
        <v>9594</v>
      </c>
      <c r="CB18" s="7">
        <v>16</v>
      </c>
      <c r="CC18" s="7">
        <v>0</v>
      </c>
      <c r="CD18" s="7">
        <v>9</v>
      </c>
      <c r="CE18" s="7">
        <v>86</v>
      </c>
      <c r="CF18" s="7">
        <v>20</v>
      </c>
      <c r="CG18" s="7">
        <v>4</v>
      </c>
      <c r="CH18" s="7">
        <v>0</v>
      </c>
      <c r="CI18" s="7">
        <v>1</v>
      </c>
      <c r="CJ18" s="7">
        <v>3771</v>
      </c>
      <c r="CK18" s="7">
        <v>64</v>
      </c>
      <c r="CL18" s="7">
        <v>46</v>
      </c>
      <c r="CM18" s="7">
        <v>381</v>
      </c>
      <c r="CN18" s="7">
        <v>3</v>
      </c>
      <c r="CO18" s="7">
        <v>0</v>
      </c>
      <c r="CP18" s="7">
        <v>258</v>
      </c>
      <c r="CQ18" s="7">
        <v>3190</v>
      </c>
      <c r="CR18" s="7">
        <v>287</v>
      </c>
      <c r="CS18" s="7">
        <v>234</v>
      </c>
      <c r="CT18" s="7">
        <v>1224</v>
      </c>
      <c r="CU18" s="7">
        <v>10</v>
      </c>
      <c r="CV18" s="7">
        <v>10</v>
      </c>
      <c r="CW18" s="7">
        <v>0</v>
      </c>
      <c r="CX18" s="7">
        <v>0</v>
      </c>
    </row>
    <row r="19" spans="1:102" ht="16.5" customHeight="1" x14ac:dyDescent="0.15">
      <c r="A19" s="15">
        <f t="shared" si="0"/>
        <v>13</v>
      </c>
      <c r="B19" s="16" t="s">
        <v>118</v>
      </c>
      <c r="C19" s="7">
        <v>53822</v>
      </c>
      <c r="D19" s="7">
        <v>7255</v>
      </c>
      <c r="E19" s="7">
        <v>256</v>
      </c>
      <c r="F19" s="7">
        <v>1626</v>
      </c>
      <c r="G19" s="7">
        <v>3763</v>
      </c>
      <c r="H19" s="7">
        <v>386</v>
      </c>
      <c r="I19" s="7">
        <v>37</v>
      </c>
      <c r="J19" s="7">
        <v>475</v>
      </c>
      <c r="K19" s="7">
        <v>407</v>
      </c>
      <c r="L19" s="7">
        <v>13</v>
      </c>
      <c r="M19" s="7">
        <v>7</v>
      </c>
      <c r="N19" s="7">
        <v>9</v>
      </c>
      <c r="O19" s="7">
        <v>276</v>
      </c>
      <c r="P19" s="7">
        <v>19776</v>
      </c>
      <c r="Q19" s="7">
        <v>76</v>
      </c>
      <c r="R19" s="7">
        <v>7</v>
      </c>
      <c r="S19" s="7">
        <v>9</v>
      </c>
      <c r="T19" s="7">
        <v>0</v>
      </c>
      <c r="U19" s="7">
        <v>1</v>
      </c>
      <c r="V19" s="7">
        <v>15</v>
      </c>
      <c r="W19" s="7">
        <v>4</v>
      </c>
      <c r="X19" s="7">
        <v>8347</v>
      </c>
      <c r="Y19" s="7">
        <v>10914</v>
      </c>
      <c r="Z19" s="7">
        <v>73</v>
      </c>
      <c r="AA19" s="7">
        <v>330</v>
      </c>
      <c r="AB19" s="7">
        <v>793</v>
      </c>
      <c r="AC19" s="7">
        <v>92</v>
      </c>
      <c r="AD19" s="7">
        <v>470</v>
      </c>
      <c r="AE19" s="7">
        <v>3</v>
      </c>
      <c r="AF19" s="7">
        <v>22</v>
      </c>
      <c r="AG19" s="7">
        <v>5</v>
      </c>
      <c r="AH19" s="7">
        <v>14</v>
      </c>
      <c r="AI19" s="7">
        <v>187</v>
      </c>
      <c r="AJ19" s="7">
        <v>141</v>
      </c>
      <c r="AK19" s="7">
        <v>31</v>
      </c>
      <c r="AL19" s="7">
        <v>47</v>
      </c>
      <c r="AM19" s="7">
        <v>6</v>
      </c>
      <c r="AN19" s="7">
        <v>10</v>
      </c>
      <c r="AO19" s="7">
        <v>23</v>
      </c>
      <c r="AP19" s="7">
        <v>1</v>
      </c>
      <c r="AQ19" s="7">
        <v>22</v>
      </c>
      <c r="AR19" s="7">
        <v>1</v>
      </c>
      <c r="AS19" s="7">
        <v>7920</v>
      </c>
      <c r="AT19" s="7">
        <v>357</v>
      </c>
      <c r="AU19" s="7">
        <v>90</v>
      </c>
      <c r="AV19" s="7">
        <v>593</v>
      </c>
      <c r="AW19" s="7">
        <v>6791</v>
      </c>
      <c r="AX19" s="7">
        <v>31</v>
      </c>
      <c r="AY19" s="7">
        <v>32</v>
      </c>
      <c r="AZ19" s="7">
        <v>2</v>
      </c>
      <c r="BA19" s="7">
        <v>0</v>
      </c>
      <c r="BB19" s="7">
        <v>10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2</v>
      </c>
      <c r="BI19" s="7">
        <v>6</v>
      </c>
      <c r="BJ19" s="7">
        <v>6</v>
      </c>
      <c r="BK19" s="7">
        <v>0</v>
      </c>
      <c r="BL19" s="7">
        <v>123</v>
      </c>
      <c r="BM19" s="7">
        <v>7</v>
      </c>
      <c r="BN19" s="7">
        <v>1</v>
      </c>
      <c r="BO19" s="7">
        <v>7</v>
      </c>
      <c r="BP19" s="7">
        <v>3</v>
      </c>
      <c r="BQ19" s="7">
        <v>66</v>
      </c>
      <c r="BR19" s="7">
        <v>39</v>
      </c>
      <c r="BS19" s="7">
        <v>777</v>
      </c>
      <c r="BT19" s="7">
        <v>35</v>
      </c>
      <c r="BU19" s="7">
        <v>35</v>
      </c>
      <c r="BV19" s="7">
        <v>22</v>
      </c>
      <c r="BW19" s="7">
        <v>7</v>
      </c>
      <c r="BX19" s="7">
        <v>0</v>
      </c>
      <c r="BY19" s="7">
        <v>98</v>
      </c>
      <c r="BZ19" s="7">
        <v>580</v>
      </c>
      <c r="CA19" s="7">
        <v>17037</v>
      </c>
      <c r="CB19" s="7">
        <v>33</v>
      </c>
      <c r="CC19" s="7">
        <v>0</v>
      </c>
      <c r="CD19" s="7">
        <v>0</v>
      </c>
      <c r="CE19" s="7">
        <v>412</v>
      </c>
      <c r="CF19" s="7">
        <v>29</v>
      </c>
      <c r="CG19" s="7">
        <v>5</v>
      </c>
      <c r="CH19" s="7">
        <v>1</v>
      </c>
      <c r="CI19" s="7">
        <v>4</v>
      </c>
      <c r="CJ19" s="7">
        <v>7163</v>
      </c>
      <c r="CK19" s="7">
        <v>95</v>
      </c>
      <c r="CL19" s="7">
        <v>286</v>
      </c>
      <c r="CM19" s="7">
        <v>378</v>
      </c>
      <c r="CN19" s="7">
        <v>3</v>
      </c>
      <c r="CO19" s="7">
        <v>0</v>
      </c>
      <c r="CP19" s="7">
        <v>487</v>
      </c>
      <c r="CQ19" s="7">
        <v>4587</v>
      </c>
      <c r="CR19" s="7">
        <v>418</v>
      </c>
      <c r="CS19" s="7">
        <v>201</v>
      </c>
      <c r="CT19" s="7">
        <v>2935</v>
      </c>
      <c r="CU19" s="7">
        <v>21</v>
      </c>
      <c r="CV19" s="7">
        <v>17</v>
      </c>
      <c r="CW19" s="7">
        <v>0</v>
      </c>
      <c r="CX19" s="7">
        <v>4</v>
      </c>
    </row>
    <row r="20" spans="1:102" ht="16.5" customHeight="1" x14ac:dyDescent="0.15">
      <c r="A20" s="15">
        <f t="shared" si="0"/>
        <v>14</v>
      </c>
      <c r="B20" s="16" t="s">
        <v>119</v>
      </c>
      <c r="C20" s="7">
        <v>12750</v>
      </c>
      <c r="D20" s="7">
        <v>2027</v>
      </c>
      <c r="E20" s="7">
        <v>59</v>
      </c>
      <c r="F20" s="7">
        <v>338</v>
      </c>
      <c r="G20" s="7">
        <v>1300</v>
      </c>
      <c r="H20" s="7">
        <v>102</v>
      </c>
      <c r="I20" s="7">
        <v>3</v>
      </c>
      <c r="J20" s="7">
        <v>29</v>
      </c>
      <c r="K20" s="7">
        <v>127</v>
      </c>
      <c r="L20" s="7">
        <v>10</v>
      </c>
      <c r="M20" s="7">
        <v>6</v>
      </c>
      <c r="N20" s="7">
        <v>1</v>
      </c>
      <c r="O20" s="7">
        <v>52</v>
      </c>
      <c r="P20" s="7">
        <v>4290</v>
      </c>
      <c r="Q20" s="7">
        <v>20</v>
      </c>
      <c r="R20" s="7">
        <v>1</v>
      </c>
      <c r="S20" s="7">
        <v>3</v>
      </c>
      <c r="T20" s="7">
        <v>0</v>
      </c>
      <c r="U20" s="7">
        <v>1</v>
      </c>
      <c r="V20" s="7">
        <v>5</v>
      </c>
      <c r="W20" s="7">
        <v>2</v>
      </c>
      <c r="X20" s="7">
        <v>1640</v>
      </c>
      <c r="Y20" s="7">
        <v>1352</v>
      </c>
      <c r="Z20" s="7">
        <v>1223</v>
      </c>
      <c r="AA20" s="7">
        <v>43</v>
      </c>
      <c r="AB20" s="7">
        <v>215</v>
      </c>
      <c r="AC20" s="7">
        <v>33</v>
      </c>
      <c r="AD20" s="7">
        <v>163</v>
      </c>
      <c r="AE20" s="7">
        <v>0</v>
      </c>
      <c r="AF20" s="7">
        <v>1</v>
      </c>
      <c r="AG20" s="7">
        <v>3</v>
      </c>
      <c r="AH20" s="7">
        <v>1</v>
      </c>
      <c r="AI20" s="7">
        <v>14</v>
      </c>
      <c r="AJ20" s="7">
        <v>20</v>
      </c>
      <c r="AK20" s="7">
        <v>4</v>
      </c>
      <c r="AL20" s="7">
        <v>7</v>
      </c>
      <c r="AM20" s="7">
        <v>0</v>
      </c>
      <c r="AN20" s="7">
        <v>1</v>
      </c>
      <c r="AO20" s="7">
        <v>1</v>
      </c>
      <c r="AP20" s="7">
        <v>0</v>
      </c>
      <c r="AQ20" s="7">
        <v>6</v>
      </c>
      <c r="AR20" s="7">
        <v>1</v>
      </c>
      <c r="AS20" s="7">
        <v>1450</v>
      </c>
      <c r="AT20" s="7">
        <v>50</v>
      </c>
      <c r="AU20" s="7">
        <v>8</v>
      </c>
      <c r="AV20" s="7">
        <v>135</v>
      </c>
      <c r="AW20" s="7">
        <v>1247</v>
      </c>
      <c r="AX20" s="7">
        <v>5</v>
      </c>
      <c r="AY20" s="7">
        <v>2</v>
      </c>
      <c r="AZ20" s="7">
        <v>0</v>
      </c>
      <c r="BA20" s="7">
        <v>0</v>
      </c>
      <c r="BB20" s="7">
        <v>2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1</v>
      </c>
      <c r="BI20" s="7">
        <v>0</v>
      </c>
      <c r="BJ20" s="7">
        <v>0</v>
      </c>
      <c r="BK20" s="7">
        <v>0</v>
      </c>
      <c r="BL20" s="7">
        <v>16</v>
      </c>
      <c r="BM20" s="7">
        <v>0</v>
      </c>
      <c r="BN20" s="7">
        <v>1</v>
      </c>
      <c r="BO20" s="7">
        <v>1</v>
      </c>
      <c r="BP20" s="7">
        <v>3</v>
      </c>
      <c r="BQ20" s="7">
        <v>9</v>
      </c>
      <c r="BR20" s="7">
        <v>2</v>
      </c>
      <c r="BS20" s="7">
        <v>344</v>
      </c>
      <c r="BT20" s="7">
        <v>14</v>
      </c>
      <c r="BU20" s="7">
        <v>8</v>
      </c>
      <c r="BV20" s="7">
        <v>22</v>
      </c>
      <c r="BW20" s="7">
        <v>1</v>
      </c>
      <c r="BX20" s="7">
        <v>3</v>
      </c>
      <c r="BY20" s="7">
        <v>82</v>
      </c>
      <c r="BZ20" s="7">
        <v>214</v>
      </c>
      <c r="CA20" s="7">
        <v>4388</v>
      </c>
      <c r="CB20" s="7">
        <v>7</v>
      </c>
      <c r="CC20" s="7">
        <v>0</v>
      </c>
      <c r="CD20" s="7">
        <v>0</v>
      </c>
      <c r="CE20" s="7">
        <v>89</v>
      </c>
      <c r="CF20" s="7">
        <v>11</v>
      </c>
      <c r="CG20" s="7">
        <v>0</v>
      </c>
      <c r="CH20" s="7">
        <v>1</v>
      </c>
      <c r="CI20" s="7">
        <v>1</v>
      </c>
      <c r="CJ20" s="7">
        <v>1363</v>
      </c>
      <c r="CK20" s="7">
        <v>104</v>
      </c>
      <c r="CL20" s="7">
        <v>29</v>
      </c>
      <c r="CM20" s="7">
        <v>102</v>
      </c>
      <c r="CN20" s="7">
        <v>5</v>
      </c>
      <c r="CO20" s="7">
        <v>0</v>
      </c>
      <c r="CP20" s="7">
        <v>47</v>
      </c>
      <c r="CQ20" s="7">
        <v>1515</v>
      </c>
      <c r="CR20" s="7">
        <v>63</v>
      </c>
      <c r="CS20" s="7">
        <v>163</v>
      </c>
      <c r="CT20" s="7">
        <v>888</v>
      </c>
      <c r="CU20" s="7">
        <v>5</v>
      </c>
      <c r="CV20" s="7">
        <v>5</v>
      </c>
      <c r="CW20" s="7">
        <v>0</v>
      </c>
      <c r="CX20" s="7">
        <v>0</v>
      </c>
    </row>
    <row r="21" spans="1:102" ht="16.5" customHeight="1" x14ac:dyDescent="0.15">
      <c r="A21" s="15">
        <f t="shared" si="0"/>
        <v>15</v>
      </c>
      <c r="B21" s="16" t="s">
        <v>120</v>
      </c>
      <c r="C21" s="7">
        <v>16516</v>
      </c>
      <c r="D21" s="7">
        <v>1659</v>
      </c>
      <c r="E21" s="7">
        <v>150</v>
      </c>
      <c r="F21" s="7">
        <v>137</v>
      </c>
      <c r="G21" s="7">
        <v>844</v>
      </c>
      <c r="H21" s="7">
        <v>101</v>
      </c>
      <c r="I21" s="7">
        <v>8</v>
      </c>
      <c r="J21" s="7">
        <v>114</v>
      </c>
      <c r="K21" s="7">
        <v>165</v>
      </c>
      <c r="L21" s="7">
        <v>9</v>
      </c>
      <c r="M21" s="7">
        <v>4</v>
      </c>
      <c r="N21" s="7">
        <v>5</v>
      </c>
      <c r="O21" s="7">
        <v>122</v>
      </c>
      <c r="P21" s="7">
        <v>4571</v>
      </c>
      <c r="Q21" s="7">
        <v>22</v>
      </c>
      <c r="R21" s="7">
        <v>5</v>
      </c>
      <c r="S21" s="7">
        <v>1</v>
      </c>
      <c r="T21" s="7">
        <v>0</v>
      </c>
      <c r="U21" s="7">
        <v>0</v>
      </c>
      <c r="V21" s="7">
        <v>16</v>
      </c>
      <c r="W21" s="7">
        <v>2</v>
      </c>
      <c r="X21" s="7">
        <v>2112</v>
      </c>
      <c r="Y21" s="7">
        <v>2235</v>
      </c>
      <c r="Z21" s="7">
        <v>86</v>
      </c>
      <c r="AA21" s="7">
        <v>92</v>
      </c>
      <c r="AB21" s="7">
        <v>132</v>
      </c>
      <c r="AC21" s="7">
        <v>19</v>
      </c>
      <c r="AD21" s="7">
        <v>99</v>
      </c>
      <c r="AE21" s="7">
        <v>2</v>
      </c>
      <c r="AF21" s="7">
        <v>4</v>
      </c>
      <c r="AG21" s="7">
        <v>3</v>
      </c>
      <c r="AH21" s="7">
        <v>1</v>
      </c>
      <c r="AI21" s="7">
        <v>4</v>
      </c>
      <c r="AJ21" s="7">
        <v>55</v>
      </c>
      <c r="AK21" s="7">
        <v>12</v>
      </c>
      <c r="AL21" s="7">
        <v>18</v>
      </c>
      <c r="AM21" s="7">
        <v>1</v>
      </c>
      <c r="AN21" s="7">
        <v>3</v>
      </c>
      <c r="AO21" s="7">
        <v>11</v>
      </c>
      <c r="AP21" s="7">
        <v>2</v>
      </c>
      <c r="AQ21" s="7">
        <v>8</v>
      </c>
      <c r="AR21" s="7">
        <v>0</v>
      </c>
      <c r="AS21" s="7">
        <v>2934</v>
      </c>
      <c r="AT21" s="7">
        <v>321</v>
      </c>
      <c r="AU21" s="7">
        <v>24</v>
      </c>
      <c r="AV21" s="7">
        <v>187</v>
      </c>
      <c r="AW21" s="7">
        <v>2360</v>
      </c>
      <c r="AX21" s="7">
        <v>10</v>
      </c>
      <c r="AY21" s="7">
        <v>2</v>
      </c>
      <c r="AZ21" s="7">
        <v>0</v>
      </c>
      <c r="BA21" s="7">
        <v>0</v>
      </c>
      <c r="BB21" s="7">
        <v>4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21</v>
      </c>
      <c r="BI21" s="7">
        <v>5</v>
      </c>
      <c r="BJ21" s="7">
        <v>0</v>
      </c>
      <c r="BK21" s="7">
        <v>0</v>
      </c>
      <c r="BL21" s="7">
        <v>64</v>
      </c>
      <c r="BM21" s="7">
        <v>6</v>
      </c>
      <c r="BN21" s="7">
        <v>1</v>
      </c>
      <c r="BO21" s="7">
        <v>3</v>
      </c>
      <c r="BP21" s="7">
        <v>6</v>
      </c>
      <c r="BQ21" s="7">
        <v>31</v>
      </c>
      <c r="BR21" s="7">
        <v>17</v>
      </c>
      <c r="BS21" s="7">
        <v>218</v>
      </c>
      <c r="BT21" s="7">
        <v>21</v>
      </c>
      <c r="BU21" s="7">
        <v>11</v>
      </c>
      <c r="BV21" s="7">
        <v>17</v>
      </c>
      <c r="BW21" s="7">
        <v>0</v>
      </c>
      <c r="BX21" s="7">
        <v>2</v>
      </c>
      <c r="BY21" s="7">
        <v>92</v>
      </c>
      <c r="BZ21" s="7">
        <v>75</v>
      </c>
      <c r="CA21" s="7">
        <v>6883</v>
      </c>
      <c r="CB21" s="7">
        <v>7</v>
      </c>
      <c r="CC21" s="7">
        <v>1</v>
      </c>
      <c r="CD21" s="7">
        <v>2</v>
      </c>
      <c r="CE21" s="7">
        <v>74</v>
      </c>
      <c r="CF21" s="7">
        <v>16</v>
      </c>
      <c r="CG21" s="7">
        <v>2</v>
      </c>
      <c r="CH21" s="7">
        <v>1</v>
      </c>
      <c r="CI21" s="7">
        <v>1</v>
      </c>
      <c r="CJ21" s="7">
        <v>4154</v>
      </c>
      <c r="CK21" s="7">
        <v>13</v>
      </c>
      <c r="CL21" s="7">
        <v>39</v>
      </c>
      <c r="CM21" s="7">
        <v>370</v>
      </c>
      <c r="CN21" s="7">
        <v>8</v>
      </c>
      <c r="CO21" s="7">
        <v>6</v>
      </c>
      <c r="CP21" s="7">
        <v>210</v>
      </c>
      <c r="CQ21" s="7">
        <v>989</v>
      </c>
      <c r="CR21" s="7">
        <v>56</v>
      </c>
      <c r="CS21" s="7">
        <v>66</v>
      </c>
      <c r="CT21" s="7">
        <v>868</v>
      </c>
      <c r="CU21" s="7">
        <v>4</v>
      </c>
      <c r="CV21" s="7">
        <v>4</v>
      </c>
      <c r="CW21" s="7">
        <v>0</v>
      </c>
      <c r="CX21" s="7">
        <v>0</v>
      </c>
    </row>
    <row r="22" spans="1:102" ht="16.5" customHeight="1" x14ac:dyDescent="0.15">
      <c r="A22" s="15">
        <f t="shared" si="0"/>
        <v>16</v>
      </c>
      <c r="B22" s="16" t="s">
        <v>121</v>
      </c>
      <c r="C22" s="7">
        <v>38952</v>
      </c>
      <c r="D22" s="7">
        <v>5438</v>
      </c>
      <c r="E22" s="7">
        <v>175</v>
      </c>
      <c r="F22" s="7">
        <v>939</v>
      </c>
      <c r="G22" s="7">
        <v>2794</v>
      </c>
      <c r="H22" s="7">
        <v>235</v>
      </c>
      <c r="I22" s="7">
        <v>125</v>
      </c>
      <c r="J22" s="7">
        <v>401</v>
      </c>
      <c r="K22" s="7">
        <v>219</v>
      </c>
      <c r="L22" s="7">
        <v>35</v>
      </c>
      <c r="M22" s="7">
        <v>9</v>
      </c>
      <c r="N22" s="7">
        <v>9</v>
      </c>
      <c r="O22" s="7">
        <v>497</v>
      </c>
      <c r="P22" s="7">
        <v>13641</v>
      </c>
      <c r="Q22" s="7">
        <v>50</v>
      </c>
      <c r="R22" s="7">
        <v>3</v>
      </c>
      <c r="S22" s="7">
        <v>8</v>
      </c>
      <c r="T22" s="7">
        <v>0</v>
      </c>
      <c r="U22" s="7">
        <v>1</v>
      </c>
      <c r="V22" s="7">
        <v>9</v>
      </c>
      <c r="W22" s="7">
        <v>2</v>
      </c>
      <c r="X22" s="7">
        <v>7917</v>
      </c>
      <c r="Y22" s="7">
        <v>5181</v>
      </c>
      <c r="Z22" s="7">
        <v>171</v>
      </c>
      <c r="AA22" s="7">
        <v>299</v>
      </c>
      <c r="AB22" s="7">
        <v>642</v>
      </c>
      <c r="AC22" s="7">
        <v>129</v>
      </c>
      <c r="AD22" s="7">
        <v>445</v>
      </c>
      <c r="AE22" s="7">
        <v>6</v>
      </c>
      <c r="AF22" s="7">
        <v>2</v>
      </c>
      <c r="AG22" s="7">
        <v>8</v>
      </c>
      <c r="AH22" s="7">
        <v>12</v>
      </c>
      <c r="AI22" s="7">
        <v>40</v>
      </c>
      <c r="AJ22" s="7">
        <v>121</v>
      </c>
      <c r="AK22" s="7">
        <v>47</v>
      </c>
      <c r="AL22" s="7">
        <v>33</v>
      </c>
      <c r="AM22" s="7">
        <v>2</v>
      </c>
      <c r="AN22" s="7">
        <v>4</v>
      </c>
      <c r="AO22" s="7">
        <v>13</v>
      </c>
      <c r="AP22" s="7">
        <v>5</v>
      </c>
      <c r="AQ22" s="7">
        <v>13</v>
      </c>
      <c r="AR22" s="7">
        <v>4</v>
      </c>
      <c r="AS22" s="7">
        <v>5081</v>
      </c>
      <c r="AT22" s="7">
        <v>162</v>
      </c>
      <c r="AU22" s="7">
        <v>24</v>
      </c>
      <c r="AV22" s="7">
        <v>447</v>
      </c>
      <c r="AW22" s="7">
        <v>4382</v>
      </c>
      <c r="AX22" s="7">
        <v>32</v>
      </c>
      <c r="AY22" s="7">
        <v>16</v>
      </c>
      <c r="AZ22" s="7">
        <v>0</v>
      </c>
      <c r="BA22" s="7">
        <v>0</v>
      </c>
      <c r="BB22" s="7">
        <v>4</v>
      </c>
      <c r="BC22" s="7">
        <v>0</v>
      </c>
      <c r="BD22" s="7">
        <v>0</v>
      </c>
      <c r="BE22" s="7">
        <v>0</v>
      </c>
      <c r="BF22" s="7">
        <v>1</v>
      </c>
      <c r="BG22" s="7">
        <v>0</v>
      </c>
      <c r="BH22" s="7">
        <v>5</v>
      </c>
      <c r="BI22" s="7">
        <v>7</v>
      </c>
      <c r="BJ22" s="7">
        <v>1</v>
      </c>
      <c r="BK22" s="7">
        <v>0</v>
      </c>
      <c r="BL22" s="7">
        <v>104</v>
      </c>
      <c r="BM22" s="7">
        <v>7</v>
      </c>
      <c r="BN22" s="7">
        <v>2</v>
      </c>
      <c r="BO22" s="7">
        <v>15</v>
      </c>
      <c r="BP22" s="7">
        <v>19</v>
      </c>
      <c r="BQ22" s="7">
        <v>17</v>
      </c>
      <c r="BR22" s="7">
        <v>44</v>
      </c>
      <c r="BS22" s="7">
        <v>1198</v>
      </c>
      <c r="BT22" s="7">
        <v>87</v>
      </c>
      <c r="BU22" s="7">
        <v>89</v>
      </c>
      <c r="BV22" s="7">
        <v>39</v>
      </c>
      <c r="BW22" s="7">
        <v>37</v>
      </c>
      <c r="BX22" s="7">
        <v>2</v>
      </c>
      <c r="BY22" s="7">
        <v>122</v>
      </c>
      <c r="BZ22" s="7">
        <v>822</v>
      </c>
      <c r="CA22" s="7">
        <v>12727</v>
      </c>
      <c r="CB22" s="7">
        <v>15</v>
      </c>
      <c r="CC22" s="7">
        <v>0</v>
      </c>
      <c r="CD22" s="7">
        <v>5</v>
      </c>
      <c r="CE22" s="7">
        <v>412</v>
      </c>
      <c r="CF22" s="7">
        <v>41</v>
      </c>
      <c r="CG22" s="7">
        <v>5</v>
      </c>
      <c r="CH22" s="7">
        <v>4</v>
      </c>
      <c r="CI22" s="7">
        <v>0</v>
      </c>
      <c r="CJ22" s="7">
        <v>3038</v>
      </c>
      <c r="CK22" s="7">
        <v>33</v>
      </c>
      <c r="CL22" s="7">
        <v>39</v>
      </c>
      <c r="CM22" s="7">
        <v>282</v>
      </c>
      <c r="CN22" s="7">
        <v>7</v>
      </c>
      <c r="CO22" s="7">
        <v>2</v>
      </c>
      <c r="CP22" s="7">
        <v>353</v>
      </c>
      <c r="CQ22" s="7">
        <v>6213</v>
      </c>
      <c r="CR22" s="7">
        <v>507</v>
      </c>
      <c r="CS22" s="7">
        <v>77</v>
      </c>
      <c r="CT22" s="7">
        <v>1694</v>
      </c>
      <c r="CU22" s="7">
        <v>8</v>
      </c>
      <c r="CV22" s="7">
        <v>8</v>
      </c>
      <c r="CW22" s="7">
        <v>0</v>
      </c>
      <c r="CX22" s="7">
        <v>0</v>
      </c>
    </row>
    <row r="23" spans="1:102" ht="16.5" customHeight="1" x14ac:dyDescent="0.15">
      <c r="A23" s="15">
        <f t="shared" si="0"/>
        <v>17</v>
      </c>
      <c r="B23" s="16" t="s">
        <v>122</v>
      </c>
      <c r="C23" s="7">
        <v>17540</v>
      </c>
      <c r="D23" s="7">
        <v>2221</v>
      </c>
      <c r="E23" s="7">
        <v>86</v>
      </c>
      <c r="F23" s="7">
        <v>345</v>
      </c>
      <c r="G23" s="7">
        <v>1233</v>
      </c>
      <c r="H23" s="7">
        <v>205</v>
      </c>
      <c r="I23" s="7">
        <v>7</v>
      </c>
      <c r="J23" s="7">
        <v>42</v>
      </c>
      <c r="K23" s="7">
        <v>138</v>
      </c>
      <c r="L23" s="7">
        <v>8</v>
      </c>
      <c r="M23" s="7">
        <v>6</v>
      </c>
      <c r="N23" s="7">
        <v>5</v>
      </c>
      <c r="O23" s="7">
        <v>146</v>
      </c>
      <c r="P23" s="7">
        <v>5637</v>
      </c>
      <c r="Q23" s="7">
        <v>140</v>
      </c>
      <c r="R23" s="7">
        <v>5</v>
      </c>
      <c r="S23" s="7">
        <v>12</v>
      </c>
      <c r="T23" s="7">
        <v>1</v>
      </c>
      <c r="U23" s="7">
        <v>3</v>
      </c>
      <c r="V23" s="7">
        <v>50</v>
      </c>
      <c r="W23" s="7">
        <v>3</v>
      </c>
      <c r="X23" s="7">
        <v>1470</v>
      </c>
      <c r="Y23" s="7">
        <v>3835</v>
      </c>
      <c r="Z23" s="7">
        <v>43</v>
      </c>
      <c r="AA23" s="7">
        <v>75</v>
      </c>
      <c r="AB23" s="7">
        <v>117</v>
      </c>
      <c r="AC23" s="7">
        <v>39</v>
      </c>
      <c r="AD23" s="7">
        <v>49</v>
      </c>
      <c r="AE23" s="7">
        <v>5</v>
      </c>
      <c r="AF23" s="7">
        <v>3</v>
      </c>
      <c r="AG23" s="7">
        <v>7</v>
      </c>
      <c r="AH23" s="7">
        <v>2</v>
      </c>
      <c r="AI23" s="7">
        <v>12</v>
      </c>
      <c r="AJ23" s="7">
        <v>75</v>
      </c>
      <c r="AK23" s="7">
        <v>15</v>
      </c>
      <c r="AL23" s="7">
        <v>13</v>
      </c>
      <c r="AM23" s="7">
        <v>2</v>
      </c>
      <c r="AN23" s="7">
        <v>1</v>
      </c>
      <c r="AO23" s="7">
        <v>33</v>
      </c>
      <c r="AP23" s="7">
        <v>0</v>
      </c>
      <c r="AQ23" s="7">
        <v>6</v>
      </c>
      <c r="AR23" s="7">
        <v>5</v>
      </c>
      <c r="AS23" s="7">
        <v>2204</v>
      </c>
      <c r="AT23" s="7">
        <v>73</v>
      </c>
      <c r="AU23" s="7">
        <v>17</v>
      </c>
      <c r="AV23" s="7">
        <v>225</v>
      </c>
      <c r="AW23" s="7">
        <v>1853</v>
      </c>
      <c r="AX23" s="7">
        <v>11</v>
      </c>
      <c r="AY23" s="7">
        <v>3</v>
      </c>
      <c r="AZ23" s="7">
        <v>0</v>
      </c>
      <c r="BA23" s="7">
        <v>0</v>
      </c>
      <c r="BB23" s="7">
        <v>0</v>
      </c>
      <c r="BC23" s="7">
        <v>1</v>
      </c>
      <c r="BD23" s="7">
        <v>0</v>
      </c>
      <c r="BE23" s="7">
        <v>9</v>
      </c>
      <c r="BF23" s="7">
        <v>0</v>
      </c>
      <c r="BG23" s="7">
        <v>1</v>
      </c>
      <c r="BH23" s="7">
        <v>7</v>
      </c>
      <c r="BI23" s="7">
        <v>2</v>
      </c>
      <c r="BJ23" s="7">
        <v>2</v>
      </c>
      <c r="BK23" s="7">
        <v>0</v>
      </c>
      <c r="BL23" s="7">
        <v>115</v>
      </c>
      <c r="BM23" s="7">
        <v>3</v>
      </c>
      <c r="BN23" s="7">
        <v>0</v>
      </c>
      <c r="BO23" s="7">
        <v>16</v>
      </c>
      <c r="BP23" s="7">
        <v>9</v>
      </c>
      <c r="BQ23" s="7">
        <v>28</v>
      </c>
      <c r="BR23" s="7">
        <v>59</v>
      </c>
      <c r="BS23" s="7">
        <v>99</v>
      </c>
      <c r="BT23" s="7">
        <v>27</v>
      </c>
      <c r="BU23" s="7">
        <v>9</v>
      </c>
      <c r="BV23" s="7">
        <v>10</v>
      </c>
      <c r="BW23" s="7">
        <v>1</v>
      </c>
      <c r="BX23" s="7">
        <v>0</v>
      </c>
      <c r="BY23" s="7">
        <v>20</v>
      </c>
      <c r="BZ23" s="7">
        <v>32</v>
      </c>
      <c r="CA23" s="7">
        <v>7072</v>
      </c>
      <c r="CB23" s="7">
        <v>8</v>
      </c>
      <c r="CC23" s="7">
        <v>1</v>
      </c>
      <c r="CD23" s="7">
        <v>41</v>
      </c>
      <c r="CE23" s="7">
        <v>59</v>
      </c>
      <c r="CF23" s="7">
        <v>49</v>
      </c>
      <c r="CG23" s="7">
        <v>9</v>
      </c>
      <c r="CH23" s="7">
        <v>3</v>
      </c>
      <c r="CI23" s="7">
        <v>0</v>
      </c>
      <c r="CJ23" s="7">
        <v>1407</v>
      </c>
      <c r="CK23" s="7">
        <v>33</v>
      </c>
      <c r="CL23" s="7">
        <v>46</v>
      </c>
      <c r="CM23" s="7">
        <v>257</v>
      </c>
      <c r="CN23" s="7">
        <v>7</v>
      </c>
      <c r="CO23" s="7">
        <v>0</v>
      </c>
      <c r="CP23" s="7">
        <v>589</v>
      </c>
      <c r="CQ23" s="7">
        <v>3300</v>
      </c>
      <c r="CR23" s="7">
        <v>274</v>
      </c>
      <c r="CS23" s="7">
        <v>116</v>
      </c>
      <c r="CT23" s="7">
        <v>873</v>
      </c>
      <c r="CU23" s="7">
        <v>9</v>
      </c>
      <c r="CV23" s="7">
        <v>5</v>
      </c>
      <c r="CW23" s="7">
        <v>3</v>
      </c>
      <c r="CX23" s="7">
        <v>1</v>
      </c>
    </row>
    <row r="24" spans="1:102" ht="16.5" customHeight="1" x14ac:dyDescent="0.25">
      <c r="A24" s="23" t="s">
        <v>123</v>
      </c>
      <c r="B24" s="23"/>
      <c r="C24" s="23"/>
      <c r="D24" s="23"/>
      <c r="E24" s="23"/>
      <c r="F24" s="23"/>
      <c r="G24" s="13"/>
      <c r="H24" s="13"/>
      <c r="I24" s="13"/>
    </row>
    <row r="25" spans="1:102" ht="16.5" customHeight="1" x14ac:dyDescent="0.25">
      <c r="A25" s="24" t="s">
        <v>125</v>
      </c>
      <c r="B25" s="24"/>
      <c r="C25" s="24"/>
      <c r="D25" s="24"/>
      <c r="E25" s="24"/>
      <c r="F25" s="24"/>
      <c r="G25" s="25"/>
      <c r="H25" s="25"/>
      <c r="I25" s="25"/>
    </row>
    <row r="26" spans="1:102" ht="16.5" customHeight="1" x14ac:dyDescent="0.25">
      <c r="A26" s="14"/>
      <c r="B26" s="14"/>
      <c r="C26"/>
      <c r="D26"/>
      <c r="E26"/>
      <c r="F26"/>
      <c r="G26"/>
      <c r="H26"/>
      <c r="I26"/>
    </row>
    <row r="27" spans="1:102" ht="16.5" customHeight="1" x14ac:dyDescent="0.25">
      <c r="A27" s="26" t="s">
        <v>126</v>
      </c>
      <c r="B27" s="26"/>
      <c r="C27" s="26"/>
      <c r="D27" s="26"/>
      <c r="E27" s="26"/>
      <c r="F27"/>
      <c r="G27"/>
      <c r="H27"/>
      <c r="I27"/>
    </row>
    <row r="28" spans="1:102" ht="16.5" customHeight="1" x14ac:dyDescent="0.15">
      <c r="A28" s="26" t="s">
        <v>127</v>
      </c>
      <c r="B28" s="26"/>
      <c r="C28" s="26"/>
      <c r="D28" s="26"/>
      <c r="E28" s="26"/>
      <c r="F28" s="26"/>
      <c r="G28" s="26"/>
      <c r="H28" s="26"/>
      <c r="I28" s="26"/>
    </row>
    <row r="29" spans="1:102" ht="16.5" customHeight="1" x14ac:dyDescent="0.15"/>
    <row r="30" spans="1:102" ht="16.5" customHeight="1" x14ac:dyDescent="0.15">
      <c r="A30" s="8"/>
    </row>
    <row r="31" spans="1:102" ht="16.5" customHeight="1" x14ac:dyDescent="0.15"/>
    <row r="32" spans="1:102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</sheetData>
  <mergeCells count="17">
    <mergeCell ref="A24:F24"/>
    <mergeCell ref="A25:I25"/>
    <mergeCell ref="A27:E27"/>
    <mergeCell ref="A28:I28"/>
    <mergeCell ref="BL5:BR5"/>
    <mergeCell ref="BS5:BZ5"/>
    <mergeCell ref="CA5:CT5"/>
    <mergeCell ref="CU5:CX5"/>
    <mergeCell ref="A1:B2"/>
    <mergeCell ref="F1:H1"/>
    <mergeCell ref="A5:B5"/>
    <mergeCell ref="D5:O5"/>
    <mergeCell ref="P5:AA5"/>
    <mergeCell ref="AB5:AI5"/>
    <mergeCell ref="AJ5:AR5"/>
    <mergeCell ref="AS5:BK5"/>
    <mergeCell ref="A4:W4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M.Engelard (KG PSP)</cp:lastModifiedBy>
  <dcterms:created xsi:type="dcterms:W3CDTF">2022-01-18T13:44:42Z</dcterms:created>
  <dcterms:modified xsi:type="dcterms:W3CDTF">2022-01-21T09:54:41Z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