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4"/>
  <workbookPr/>
  <mc:AlternateContent xmlns:mc="http://schemas.openxmlformats.org/markup-compatibility/2006">
    <mc:Choice Requires="x15">
      <x15ac:absPath xmlns:x15ac="http://schemas.microsoft.com/office/spreadsheetml/2010/11/ac" url="\\zasob.kg.straz.gov.pl\BPO\BPO-IV\Wewnetrzny\17_Statystyka_wskazniki_mierniki\02_STAT_OKRES_kgpsp.gov.pl\2021\"/>
    </mc:Choice>
  </mc:AlternateContent>
  <xr:revisionPtr revIDLastSave="0" documentId="13_ncr:1_{2C1A6587-ACA5-4559-A9FC-77859710C2F1}" xr6:coauthVersionLast="36" xr6:coauthVersionMax="36" xr10:uidLastSave="{00000000-0000-0000-0000-000000000000}"/>
  <bookViews>
    <workbookView xWindow="0" yWindow="0" windowWidth="21570" windowHeight="9090" xr2:uid="{00000000-000D-0000-FFFF-FFFF00000000}"/>
  </bookViews>
  <sheets>
    <sheet name="Sheet" sheetId="1" r:id="rId1"/>
  </sheets>
  <calcPr calcId="191029"/>
</workbook>
</file>

<file path=xl/calcChain.xml><?xml version="1.0" encoding="utf-8"?>
<calcChain xmlns="http://schemas.openxmlformats.org/spreadsheetml/2006/main">
  <c r="A11" i="1" l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10" i="1"/>
</calcChain>
</file>

<file path=xl/sharedStrings.xml><?xml version="1.0" encoding="utf-8"?>
<sst xmlns="http://schemas.openxmlformats.org/spreadsheetml/2006/main" count="91" uniqueCount="55">
  <si>
    <t xml:space="preserve">KG PSP Warszawa
ul. Podchorążych 38
00-463 Warszawa
</t>
  </si>
  <si>
    <t>ZAUWAŻENIE</t>
  </si>
  <si>
    <t>ZGŁOSZONO DO PODMIOTU RATOWNICZEGO</t>
  </si>
  <si>
    <t>PRZYBYCIE PIERWSZEGO PODMIOTU RATOWNICZEGO</t>
  </si>
  <si>
    <t>LOKALIZACJA</t>
  </si>
  <si>
    <t>ZAKOŃCZENIE DZIAŁAŃ RATOWNICZYCH</t>
  </si>
  <si>
    <t>CZAS INTERWENCJI</t>
  </si>
  <si>
    <t>w godz. 06:01-20:00</t>
  </si>
  <si>
    <t>w godz. 20:01-06:00</t>
  </si>
  <si>
    <t>od powiadomienia do powrotu jednostek</t>
  </si>
  <si>
    <t>w minutach od zauważenia do zgłoszenia</t>
  </si>
  <si>
    <t>w minutach od zgłoszenia do przybycia na miejsce zdarzenia</t>
  </si>
  <si>
    <t>LP.</t>
  </si>
  <si>
    <t>Podział administracyjny</t>
  </si>
  <si>
    <t>od 00:01 do 06:00</t>
  </si>
  <si>
    <t>od 06:01 do 09:00</t>
  </si>
  <si>
    <t>od 09:01 do 15:00</t>
  </si>
  <si>
    <t>od 15:01 do 20:00</t>
  </si>
  <si>
    <t>od 20:01 do 24:00</t>
  </si>
  <si>
    <t>do 5 min.</t>
  </si>
  <si>
    <t>6-10 min.</t>
  </si>
  <si>
    <t>11-15 min.</t>
  </si>
  <si>
    <t>16-20 min.</t>
  </si>
  <si>
    <t>21-30 min.</t>
  </si>
  <si>
    <t>&gt;30 min.</t>
  </si>
  <si>
    <t>do 30 min.</t>
  </si>
  <si>
    <t>31-60 min.</t>
  </si>
  <si>
    <t>61-120 min.</t>
  </si>
  <si>
    <t>121-240 min.</t>
  </si>
  <si>
    <t>241-720 min.</t>
  </si>
  <si>
    <t>do 1 dnia</t>
  </si>
  <si>
    <t>powyżej</t>
  </si>
  <si>
    <t>Polska</t>
  </si>
  <si>
    <t>DOLNOŚLĄSKIE</t>
  </si>
  <si>
    <t>KUJAWSKO-POMORSKIE</t>
  </si>
  <si>
    <t>LUBELSKIE</t>
  </si>
  <si>
    <t>LUBUSKIE</t>
  </si>
  <si>
    <t>ŁÓDZKIE</t>
  </si>
  <si>
    <t>MAŁOPOLSKIE</t>
  </si>
  <si>
    <t>MAZOWIECKIE</t>
  </si>
  <si>
    <t>OPOLSKIE</t>
  </si>
  <si>
    <t>PODKARPACKIE</t>
  </si>
  <si>
    <t>PODLASKIE</t>
  </si>
  <si>
    <t>POMORSKIE</t>
  </si>
  <si>
    <t>ŚLĄSKIE</t>
  </si>
  <si>
    <t>ŚWIĘTOKRZYSKIE</t>
  </si>
  <si>
    <t>WARMIŃSKO-MAZURSKIE</t>
  </si>
  <si>
    <t>WIELKOPOLSKIE</t>
  </si>
  <si>
    <t>ZACHODNIOPOMORSKIE</t>
  </si>
  <si>
    <t>Użyty filtr:</t>
  </si>
  <si>
    <t xml:space="preserve">7. Informacje o czasie zdarzenia, czasie działań ratowniczych w rozbiciu na województwo
</t>
  </si>
  <si>
    <t>[Data sporządzenia meldunku ze zdarzenia pomiędzy 01-01-2020 00:00 a 01-01-2021 00:00]</t>
  </si>
  <si>
    <t>Opracowano:</t>
  </si>
  <si>
    <t>Wydział Przetwarzania Danych Operacyjnych, Biuro Planowania Operacyjnego</t>
  </si>
  <si>
    <t>Warszawa, dn. 18-01-2022r.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</si>
</sst>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8.5"/>
      <color rgb="FF000000"/>
      <name val="Tahoma"/>
      <family val="2"/>
      <charset val="238"/>
    </font>
    <font>
      <sz val="8.5"/>
      <color theme="1"/>
      <name val="Tahoma"/>
      <family val="2"/>
      <charset val="238"/>
    </font>
    <font>
      <sz val="10"/>
      <color rgb="FF000000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9.75"/>
      <name val="Arial"/>
      <family val="2"/>
      <charset val="238"/>
    </font>
    <font>
      <sz val="11"/>
      <name val="Calibri"/>
      <family val="2"/>
      <scheme val="minor"/>
    </font>
    <font>
      <sz val="11"/>
      <color rgb="FF000000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D3D3D3"/>
      </patternFill>
    </fill>
    <fill>
      <patternFill patternType="solid">
        <fgColor rgb="FFFFFFFF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rgb="FFA9A9A9"/>
      </left>
      <right style="thin">
        <color rgb="FFA9A9A9"/>
      </right>
      <top style="thin">
        <color rgb="FFA9A9A9"/>
      </top>
      <bottom style="thin">
        <color rgb="FFA9A9A9"/>
      </bottom>
      <diagonal/>
    </border>
    <border>
      <left/>
      <right style="thin">
        <color rgb="FFA9A9A9"/>
      </right>
      <top style="thin">
        <color rgb="FFA9A9A9"/>
      </top>
      <bottom style="thin">
        <color rgb="FFA9A9A9"/>
      </bottom>
      <diagonal/>
    </border>
    <border>
      <left style="thin">
        <color rgb="FFA9A9A9"/>
      </left>
      <right style="thin">
        <color rgb="FFA9A9A9"/>
      </right>
      <top/>
      <bottom style="thin">
        <color rgb="FFA9A9A9"/>
      </bottom>
      <diagonal/>
    </border>
    <border>
      <left/>
      <right style="thin">
        <color rgb="FFA9A9A9"/>
      </right>
      <top/>
      <bottom style="thin">
        <color rgb="FFA9A9A9"/>
      </bottom>
      <diagonal/>
    </border>
    <border>
      <left/>
      <right/>
      <top/>
      <bottom style="thin">
        <color rgb="FFA9A9A9"/>
      </bottom>
      <diagonal/>
    </border>
    <border>
      <left/>
      <right/>
      <top style="thin">
        <color rgb="FFA9A9A9"/>
      </top>
      <bottom/>
      <diagonal/>
    </border>
  </borders>
  <cellStyleXfs count="2">
    <xf numFmtId="0" fontId="0" fillId="0" borderId="0"/>
    <xf numFmtId="0" fontId="9" fillId="0" borderId="0"/>
  </cellStyleXfs>
  <cellXfs count="27">
    <xf numFmtId="0" fontId="0" fillId="0" borderId="0" xfId="0"/>
    <xf numFmtId="0" fontId="2" fillId="2" borderId="4" xfId="0" applyNumberFormat="1" applyFont="1" applyFill="1" applyBorder="1" applyAlignment="1">
      <alignment horizontal="left" vertical="top" wrapText="1" readingOrder="1"/>
    </xf>
    <xf numFmtId="0" fontId="3" fillId="0" borderId="0" xfId="0" applyFont="1" applyAlignment="1">
      <alignment horizontal="center"/>
    </xf>
    <xf numFmtId="0" fontId="2" fillId="2" borderId="3" xfId="0" applyNumberFormat="1" applyFont="1" applyFill="1" applyBorder="1" applyAlignment="1">
      <alignment horizontal="center" vertical="top" wrapText="1" readingOrder="1"/>
    </xf>
    <xf numFmtId="0" fontId="2" fillId="2" borderId="4" xfId="0" applyNumberFormat="1" applyFont="1" applyFill="1" applyBorder="1" applyAlignment="1">
      <alignment horizontal="center" vertical="top" wrapText="1" readingOrder="1"/>
    </xf>
    <xf numFmtId="0" fontId="2" fillId="3" borderId="4" xfId="0" applyNumberFormat="1" applyFont="1" applyFill="1" applyBorder="1" applyAlignment="1">
      <alignment horizontal="center" vertical="top" wrapText="1" readingOrder="1"/>
    </xf>
    <xf numFmtId="49" fontId="2" fillId="0" borderId="0" xfId="0" applyNumberFormat="1" applyFont="1" applyAlignment="1">
      <alignment horizontal="center" vertical="top" wrapText="1" readingOrder="1"/>
    </xf>
    <xf numFmtId="0" fontId="3" fillId="0" borderId="0" xfId="0" applyFont="1" applyAlignment="1">
      <alignment horizontal="left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8" fillId="4" borderId="0" xfId="0" applyFont="1" applyFill="1" applyAlignment="1">
      <alignment horizontal="left"/>
    </xf>
    <xf numFmtId="0" fontId="0" fillId="0" borderId="0" xfId="0" applyAlignment="1">
      <alignment horizontal="left"/>
    </xf>
    <xf numFmtId="0" fontId="4" fillId="0" borderId="0" xfId="0" applyNumberFormat="1" applyFont="1" applyAlignment="1">
      <alignment horizontal="right" vertical="top" readingOrder="1"/>
    </xf>
    <xf numFmtId="0" fontId="2" fillId="5" borderId="3" xfId="0" applyNumberFormat="1" applyFont="1" applyFill="1" applyBorder="1" applyAlignment="1">
      <alignment horizontal="center" vertical="top" wrapText="1" readingOrder="1"/>
    </xf>
    <xf numFmtId="0" fontId="2" fillId="5" borderId="4" xfId="0" applyNumberFormat="1" applyFont="1" applyFill="1" applyBorder="1" applyAlignment="1">
      <alignment horizontal="left" vertical="top" wrapText="1" readingOrder="1"/>
    </xf>
    <xf numFmtId="0" fontId="6" fillId="0" borderId="5" xfId="0" applyNumberFormat="1" applyFont="1" applyBorder="1" applyAlignment="1">
      <alignment horizontal="center" vertical="top" wrapText="1" readingOrder="1"/>
    </xf>
    <xf numFmtId="0" fontId="1" fillId="0" borderId="5" xfId="0" applyFont="1" applyBorder="1" applyAlignment="1">
      <alignment horizontal="center" vertical="top"/>
    </xf>
    <xf numFmtId="0" fontId="7" fillId="4" borderId="6" xfId="0" applyNumberFormat="1" applyFont="1" applyFill="1" applyBorder="1" applyAlignment="1">
      <alignment horizontal="left" vertical="center" wrapText="1" readingOrder="1"/>
    </xf>
    <xf numFmtId="0" fontId="7" fillId="4" borderId="0" xfId="0" applyNumberFormat="1" applyFont="1" applyFill="1" applyAlignment="1">
      <alignment horizontal="left" vertical="top" wrapText="1" readingOrder="1"/>
    </xf>
    <xf numFmtId="0" fontId="0" fillId="0" borderId="0" xfId="0" applyAlignment="1">
      <alignment horizontal="left"/>
    </xf>
    <xf numFmtId="0" fontId="4" fillId="4" borderId="0" xfId="1" applyFont="1" applyFill="1" applyBorder="1" applyAlignment="1">
      <alignment horizontal="left" vertical="center" wrapText="1" shrinkToFit="1" readingOrder="1"/>
    </xf>
    <xf numFmtId="0" fontId="2" fillId="2" borderId="3" xfId="0" applyNumberFormat="1" applyFont="1" applyFill="1" applyBorder="1" applyAlignment="1">
      <alignment horizontal="center" vertical="top" wrapText="1" readingOrder="1"/>
    </xf>
    <xf numFmtId="0" fontId="2" fillId="2" borderId="4" xfId="0" applyNumberFormat="1" applyFont="1" applyFill="1" applyBorder="1" applyAlignment="1">
      <alignment horizontal="center" vertical="top" wrapText="1" readingOrder="1"/>
    </xf>
    <xf numFmtId="0" fontId="2" fillId="2" borderId="2" xfId="0" applyNumberFormat="1" applyFont="1" applyFill="1" applyBorder="1" applyAlignment="1">
      <alignment horizontal="center" vertical="top" wrapText="1" readingOrder="1"/>
    </xf>
    <xf numFmtId="0" fontId="4" fillId="0" borderId="0" xfId="0" applyNumberFormat="1" applyFont="1" applyAlignment="1">
      <alignment horizontal="left" vertical="top" wrapText="1" readingOrder="1"/>
    </xf>
    <xf numFmtId="0" fontId="4" fillId="0" borderId="0" xfId="0" applyNumberFormat="1" applyFont="1" applyAlignment="1">
      <alignment horizontal="center" vertical="top" readingOrder="1"/>
    </xf>
    <xf numFmtId="0" fontId="2" fillId="2" borderId="1" xfId="0" applyNumberFormat="1" applyFont="1" applyFill="1" applyBorder="1" applyAlignment="1">
      <alignment horizontal="center" vertical="top" wrapText="1" readingOrder="1"/>
    </xf>
  </cellXfs>
  <cellStyles count="2">
    <cellStyle name="Normalny" xfId="0" builtinId="0"/>
    <cellStyle name="Normalny 2" xfId="1" xr:uid="{4A7A09B2-1413-4A10-8902-E9DD5A6B507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</sheetPr>
  <dimension ref="A1:AZ35"/>
  <sheetViews>
    <sheetView showGridLines="0" tabSelected="1" zoomScale="80" zoomScaleNormal="80" workbookViewId="0">
      <selection activeCell="AT7" sqref="AT7:AZ7"/>
    </sheetView>
  </sheetViews>
  <sheetFormatPr defaultRowHeight="10.5" x14ac:dyDescent="0.15"/>
  <cols>
    <col min="1" max="1" width="8.140625" style="2" customWidth="1"/>
    <col min="2" max="2" width="25.5703125" style="7" customWidth="1"/>
    <col min="3" max="7" width="15.85546875" style="2" customWidth="1"/>
    <col min="8" max="33" width="8.85546875" style="2" customWidth="1"/>
    <col min="34" max="34" width="10.7109375" style="2" customWidth="1"/>
    <col min="35" max="36" width="10.85546875" style="2" customWidth="1"/>
    <col min="37" max="39" width="8.85546875" style="2" customWidth="1"/>
    <col min="40" max="40" width="11.42578125" style="2" customWidth="1"/>
    <col min="41" max="41" width="10.140625" style="2" customWidth="1"/>
    <col min="42" max="42" width="11.42578125" style="2" customWidth="1"/>
    <col min="43" max="43" width="11.7109375" style="2" customWidth="1"/>
    <col min="44" max="47" width="8.85546875" style="2" customWidth="1"/>
    <col min="48" max="50" width="12.28515625" style="2" customWidth="1"/>
    <col min="51" max="52" width="8.85546875" style="2" customWidth="1"/>
    <col min="53" max="16384" width="9.140625" style="2"/>
  </cols>
  <sheetData>
    <row r="1" spans="1:52" s="8" customFormat="1" ht="16.5" customHeight="1" x14ac:dyDescent="0.2">
      <c r="A1" s="24" t="s">
        <v>0</v>
      </c>
      <c r="B1" s="24"/>
      <c r="E1" s="25"/>
      <c r="F1" s="25"/>
      <c r="AZ1" s="12" t="s">
        <v>54</v>
      </c>
    </row>
    <row r="2" spans="1:52" s="8" customFormat="1" ht="33" customHeight="1" x14ac:dyDescent="0.2">
      <c r="A2" s="24"/>
      <c r="B2" s="24"/>
    </row>
    <row r="3" spans="1:52" s="8" customFormat="1" ht="16.5" customHeight="1" x14ac:dyDescent="0.2">
      <c r="B3" s="9"/>
    </row>
    <row r="4" spans="1:52" s="8" customFormat="1" ht="16.5" customHeight="1" x14ac:dyDescent="0.2">
      <c r="A4" s="15" t="s">
        <v>50</v>
      </c>
      <c r="B4" s="15"/>
      <c r="C4" s="15"/>
      <c r="D4" s="15"/>
      <c r="E4" s="15"/>
      <c r="F4" s="15"/>
      <c r="G4" s="16"/>
      <c r="H4" s="16"/>
      <c r="I4" s="16"/>
      <c r="J4" s="16"/>
      <c r="K4" s="16"/>
      <c r="L4" s="16"/>
      <c r="M4" s="16"/>
      <c r="N4" s="16"/>
      <c r="O4" s="16"/>
      <c r="P4" s="16"/>
      <c r="Q4" s="16"/>
      <c r="R4" s="16"/>
      <c r="S4" s="16"/>
      <c r="T4" s="16"/>
      <c r="U4" s="16"/>
      <c r="V4" s="16"/>
    </row>
    <row r="5" spans="1:52" ht="16.5" customHeight="1" x14ac:dyDescent="0.15">
      <c r="A5" s="26"/>
      <c r="B5" s="26"/>
      <c r="C5" s="23" t="s">
        <v>1</v>
      </c>
      <c r="D5" s="23"/>
      <c r="E5" s="23"/>
      <c r="F5" s="23"/>
      <c r="G5" s="23"/>
      <c r="H5" s="23" t="s">
        <v>2</v>
      </c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 t="s">
        <v>3</v>
      </c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 t="s">
        <v>4</v>
      </c>
      <c r="AG5" s="23"/>
      <c r="AH5" s="23"/>
      <c r="AI5" s="23"/>
      <c r="AJ5" s="23"/>
      <c r="AK5" s="23"/>
      <c r="AL5" s="23"/>
      <c r="AM5" s="23" t="s">
        <v>5</v>
      </c>
      <c r="AN5" s="23"/>
      <c r="AO5" s="23"/>
      <c r="AP5" s="23"/>
      <c r="AQ5" s="23"/>
      <c r="AR5" s="23"/>
      <c r="AS5" s="23"/>
      <c r="AT5" s="23" t="s">
        <v>6</v>
      </c>
      <c r="AU5" s="23"/>
      <c r="AV5" s="23"/>
      <c r="AW5" s="23"/>
      <c r="AX5" s="23"/>
      <c r="AY5" s="23"/>
      <c r="AZ5" s="23"/>
    </row>
    <row r="6" spans="1:52" ht="16.5" customHeight="1" x14ac:dyDescent="0.15">
      <c r="A6" s="21"/>
      <c r="B6" s="21"/>
      <c r="C6" s="22"/>
      <c r="D6" s="22"/>
      <c r="E6" s="22"/>
      <c r="F6" s="22"/>
      <c r="G6" s="22"/>
      <c r="H6" s="22" t="s">
        <v>7</v>
      </c>
      <c r="I6" s="22"/>
      <c r="J6" s="22"/>
      <c r="K6" s="22"/>
      <c r="L6" s="22"/>
      <c r="M6" s="22"/>
      <c r="N6" s="22" t="s">
        <v>8</v>
      </c>
      <c r="O6" s="22"/>
      <c r="P6" s="22"/>
      <c r="Q6" s="22"/>
      <c r="R6" s="22"/>
      <c r="S6" s="22"/>
      <c r="T6" s="22" t="s">
        <v>7</v>
      </c>
      <c r="U6" s="22"/>
      <c r="V6" s="22"/>
      <c r="W6" s="22"/>
      <c r="X6" s="22"/>
      <c r="Y6" s="22"/>
      <c r="Z6" s="22" t="s">
        <v>8</v>
      </c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 t="s">
        <v>9</v>
      </c>
      <c r="AU6" s="22"/>
      <c r="AV6" s="22"/>
      <c r="AW6" s="22"/>
      <c r="AX6" s="22"/>
      <c r="AY6" s="22"/>
      <c r="AZ6" s="22"/>
    </row>
    <row r="7" spans="1:52" ht="16.5" customHeight="1" x14ac:dyDescent="0.15">
      <c r="A7" s="21"/>
      <c r="B7" s="21"/>
      <c r="C7" s="22"/>
      <c r="D7" s="22"/>
      <c r="E7" s="22"/>
      <c r="F7" s="22"/>
      <c r="G7" s="22"/>
      <c r="H7" s="22" t="s">
        <v>10</v>
      </c>
      <c r="I7" s="22"/>
      <c r="J7" s="22"/>
      <c r="K7" s="22"/>
      <c r="L7" s="22"/>
      <c r="M7" s="22"/>
      <c r="N7" s="22" t="s">
        <v>10</v>
      </c>
      <c r="O7" s="22"/>
      <c r="P7" s="22"/>
      <c r="Q7" s="22"/>
      <c r="R7" s="22"/>
      <c r="S7" s="22"/>
      <c r="T7" s="22" t="s">
        <v>11</v>
      </c>
      <c r="U7" s="22"/>
      <c r="V7" s="22"/>
      <c r="W7" s="22"/>
      <c r="X7" s="22"/>
      <c r="Y7" s="22"/>
      <c r="Z7" s="22" t="s">
        <v>11</v>
      </c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</row>
    <row r="8" spans="1:52" ht="16.5" customHeight="1" x14ac:dyDescent="0.15">
      <c r="A8" s="3" t="s">
        <v>12</v>
      </c>
      <c r="B8" s="1" t="s">
        <v>13</v>
      </c>
      <c r="C8" s="4" t="s">
        <v>14</v>
      </c>
      <c r="D8" s="4" t="s">
        <v>15</v>
      </c>
      <c r="E8" s="4" t="s">
        <v>16</v>
      </c>
      <c r="F8" s="4" t="s">
        <v>17</v>
      </c>
      <c r="G8" s="4" t="s">
        <v>18</v>
      </c>
      <c r="H8" s="4" t="s">
        <v>19</v>
      </c>
      <c r="I8" s="4" t="s">
        <v>20</v>
      </c>
      <c r="J8" s="4" t="s">
        <v>21</v>
      </c>
      <c r="K8" s="4" t="s">
        <v>22</v>
      </c>
      <c r="L8" s="4" t="s">
        <v>23</v>
      </c>
      <c r="M8" s="4" t="s">
        <v>24</v>
      </c>
      <c r="N8" s="4" t="s">
        <v>19</v>
      </c>
      <c r="O8" s="4" t="s">
        <v>20</v>
      </c>
      <c r="P8" s="4" t="s">
        <v>21</v>
      </c>
      <c r="Q8" s="4" t="s">
        <v>22</v>
      </c>
      <c r="R8" s="4" t="s">
        <v>23</v>
      </c>
      <c r="S8" s="4" t="s">
        <v>24</v>
      </c>
      <c r="T8" s="4" t="s">
        <v>19</v>
      </c>
      <c r="U8" s="4" t="s">
        <v>20</v>
      </c>
      <c r="V8" s="4" t="s">
        <v>21</v>
      </c>
      <c r="W8" s="4" t="s">
        <v>22</v>
      </c>
      <c r="X8" s="4" t="s">
        <v>23</v>
      </c>
      <c r="Y8" s="4" t="s">
        <v>24</v>
      </c>
      <c r="Z8" s="4" t="s">
        <v>19</v>
      </c>
      <c r="AA8" s="4" t="s">
        <v>20</v>
      </c>
      <c r="AB8" s="4" t="s">
        <v>21</v>
      </c>
      <c r="AC8" s="4" t="s">
        <v>22</v>
      </c>
      <c r="AD8" s="4" t="s">
        <v>23</v>
      </c>
      <c r="AE8" s="4" t="s">
        <v>24</v>
      </c>
      <c r="AF8" s="4" t="s">
        <v>25</v>
      </c>
      <c r="AG8" s="4" t="s">
        <v>26</v>
      </c>
      <c r="AH8" s="4" t="s">
        <v>27</v>
      </c>
      <c r="AI8" s="4" t="s">
        <v>28</v>
      </c>
      <c r="AJ8" s="4" t="s">
        <v>29</v>
      </c>
      <c r="AK8" s="4" t="s">
        <v>30</v>
      </c>
      <c r="AL8" s="4" t="s">
        <v>31</v>
      </c>
      <c r="AM8" s="4" t="s">
        <v>25</v>
      </c>
      <c r="AN8" s="4" t="s">
        <v>26</v>
      </c>
      <c r="AO8" s="4" t="s">
        <v>27</v>
      </c>
      <c r="AP8" s="4" t="s">
        <v>28</v>
      </c>
      <c r="AQ8" s="4" t="s">
        <v>29</v>
      </c>
      <c r="AR8" s="4" t="s">
        <v>30</v>
      </c>
      <c r="AS8" s="4" t="s">
        <v>31</v>
      </c>
      <c r="AT8" s="4" t="s">
        <v>25</v>
      </c>
      <c r="AU8" s="4" t="s">
        <v>26</v>
      </c>
      <c r="AV8" s="4" t="s">
        <v>27</v>
      </c>
      <c r="AW8" s="4" t="s">
        <v>28</v>
      </c>
      <c r="AX8" s="4" t="s">
        <v>29</v>
      </c>
      <c r="AY8" s="4" t="s">
        <v>30</v>
      </c>
      <c r="AZ8" s="4" t="s">
        <v>31</v>
      </c>
    </row>
    <row r="9" spans="1:52" ht="16.5" customHeight="1" x14ac:dyDescent="0.15">
      <c r="A9" s="13">
        <v>1</v>
      </c>
      <c r="B9" s="14" t="s">
        <v>32</v>
      </c>
      <c r="C9" s="5">
        <v>36586</v>
      </c>
      <c r="D9" s="5">
        <v>53550</v>
      </c>
      <c r="E9" s="5">
        <v>192170</v>
      </c>
      <c r="F9" s="5">
        <v>183886</v>
      </c>
      <c r="G9" s="5">
        <v>68309</v>
      </c>
      <c r="H9" s="5">
        <v>410161</v>
      </c>
      <c r="I9" s="5">
        <v>9413</v>
      </c>
      <c r="J9" s="5">
        <v>2372</v>
      </c>
      <c r="K9" s="5">
        <v>940</v>
      </c>
      <c r="L9" s="5">
        <v>999</v>
      </c>
      <c r="M9" s="5">
        <v>7443</v>
      </c>
      <c r="N9" s="5">
        <v>98658</v>
      </c>
      <c r="O9" s="5">
        <v>1992</v>
      </c>
      <c r="P9" s="5">
        <v>496</v>
      </c>
      <c r="Q9" s="5">
        <v>181</v>
      </c>
      <c r="R9" s="5">
        <v>195</v>
      </c>
      <c r="S9" s="5">
        <v>1651</v>
      </c>
      <c r="T9" s="5">
        <v>95974</v>
      </c>
      <c r="U9" s="5">
        <v>173448</v>
      </c>
      <c r="V9" s="5">
        <v>97540</v>
      </c>
      <c r="W9" s="5">
        <v>27199</v>
      </c>
      <c r="X9" s="5">
        <v>18057</v>
      </c>
      <c r="Y9" s="5">
        <v>14955</v>
      </c>
      <c r="Z9" s="5">
        <v>20774</v>
      </c>
      <c r="AA9" s="5">
        <v>46495</v>
      </c>
      <c r="AB9" s="5">
        <v>25546</v>
      </c>
      <c r="AC9" s="5">
        <v>6619</v>
      </c>
      <c r="AD9" s="5">
        <v>3600</v>
      </c>
      <c r="AE9" s="5">
        <v>4284</v>
      </c>
      <c r="AF9" s="5">
        <v>362478</v>
      </c>
      <c r="AG9" s="5">
        <v>111438</v>
      </c>
      <c r="AH9" s="5">
        <v>41015</v>
      </c>
      <c r="AI9" s="5">
        <v>12763</v>
      </c>
      <c r="AJ9" s="5">
        <v>5734</v>
      </c>
      <c r="AK9" s="5">
        <v>616</v>
      </c>
      <c r="AL9" s="5">
        <v>439</v>
      </c>
      <c r="AM9" s="5">
        <v>177901</v>
      </c>
      <c r="AN9" s="5">
        <v>191647</v>
      </c>
      <c r="AO9" s="5">
        <v>111176</v>
      </c>
      <c r="AP9" s="5">
        <v>38461</v>
      </c>
      <c r="AQ9" s="5">
        <v>13472</v>
      </c>
      <c r="AR9" s="5">
        <v>1102</v>
      </c>
      <c r="AS9" s="5">
        <v>702</v>
      </c>
      <c r="AT9" s="5">
        <v>102941</v>
      </c>
      <c r="AU9" s="5">
        <v>202080</v>
      </c>
      <c r="AV9" s="5">
        <v>158772</v>
      </c>
      <c r="AW9" s="5">
        <v>52456</v>
      </c>
      <c r="AX9" s="5">
        <v>16186</v>
      </c>
      <c r="AY9" s="5">
        <v>1205</v>
      </c>
      <c r="AZ9" s="5">
        <v>850</v>
      </c>
    </row>
    <row r="10" spans="1:52" ht="16.5" customHeight="1" x14ac:dyDescent="0.15">
      <c r="A10" s="13">
        <f>+A9+1</f>
        <v>2</v>
      </c>
      <c r="B10" s="14" t="s">
        <v>33</v>
      </c>
      <c r="C10" s="5">
        <v>3304</v>
      </c>
      <c r="D10" s="5">
        <v>3334</v>
      </c>
      <c r="E10" s="5">
        <v>14416</v>
      </c>
      <c r="F10" s="5">
        <v>12983</v>
      </c>
      <c r="G10" s="5">
        <v>5654</v>
      </c>
      <c r="H10" s="5">
        <v>29606</v>
      </c>
      <c r="I10" s="5">
        <v>632</v>
      </c>
      <c r="J10" s="5">
        <v>123</v>
      </c>
      <c r="K10" s="5">
        <v>34</v>
      </c>
      <c r="L10" s="5">
        <v>28</v>
      </c>
      <c r="M10" s="5">
        <v>454</v>
      </c>
      <c r="N10" s="5">
        <v>8435</v>
      </c>
      <c r="O10" s="5">
        <v>177</v>
      </c>
      <c r="P10" s="5">
        <v>48</v>
      </c>
      <c r="Q10" s="5">
        <v>8</v>
      </c>
      <c r="R10" s="5">
        <v>13</v>
      </c>
      <c r="S10" s="5">
        <v>133</v>
      </c>
      <c r="T10" s="5">
        <v>6194</v>
      </c>
      <c r="U10" s="5">
        <v>12460</v>
      </c>
      <c r="V10" s="5">
        <v>7437</v>
      </c>
      <c r="W10" s="5">
        <v>2301</v>
      </c>
      <c r="X10" s="5">
        <v>1325</v>
      </c>
      <c r="Y10" s="5">
        <v>841</v>
      </c>
      <c r="Z10" s="5">
        <v>1686</v>
      </c>
      <c r="AA10" s="5">
        <v>3833</v>
      </c>
      <c r="AB10" s="5">
        <v>2297</v>
      </c>
      <c r="AC10" s="5">
        <v>666</v>
      </c>
      <c r="AD10" s="5">
        <v>313</v>
      </c>
      <c r="AE10" s="5">
        <v>337</v>
      </c>
      <c r="AF10" s="5">
        <v>26303</v>
      </c>
      <c r="AG10" s="5">
        <v>8991</v>
      </c>
      <c r="AH10" s="5">
        <v>3194</v>
      </c>
      <c r="AI10" s="5">
        <v>850</v>
      </c>
      <c r="AJ10" s="5">
        <v>300</v>
      </c>
      <c r="AK10" s="5">
        <v>49</v>
      </c>
      <c r="AL10" s="5">
        <v>4</v>
      </c>
      <c r="AM10" s="5">
        <v>13231</v>
      </c>
      <c r="AN10" s="5">
        <v>14633</v>
      </c>
      <c r="AO10" s="5">
        <v>8380</v>
      </c>
      <c r="AP10" s="5">
        <v>2540</v>
      </c>
      <c r="AQ10" s="5">
        <v>803</v>
      </c>
      <c r="AR10" s="5">
        <v>74</v>
      </c>
      <c r="AS10" s="5">
        <v>28</v>
      </c>
      <c r="AT10" s="5">
        <v>7266</v>
      </c>
      <c r="AU10" s="5">
        <v>15413</v>
      </c>
      <c r="AV10" s="5">
        <v>12251</v>
      </c>
      <c r="AW10" s="5">
        <v>3635</v>
      </c>
      <c r="AX10" s="5">
        <v>989</v>
      </c>
      <c r="AY10" s="5">
        <v>80</v>
      </c>
      <c r="AZ10" s="5">
        <v>55</v>
      </c>
    </row>
    <row r="11" spans="1:52" ht="16.5" customHeight="1" x14ac:dyDescent="0.15">
      <c r="A11" s="13">
        <f t="shared" ref="A11:A25" si="0">+A10+1</f>
        <v>3</v>
      </c>
      <c r="B11" s="14" t="s">
        <v>34</v>
      </c>
      <c r="C11" s="5">
        <v>2046</v>
      </c>
      <c r="D11" s="5">
        <v>3242</v>
      </c>
      <c r="E11" s="5">
        <v>11248</v>
      </c>
      <c r="F11" s="5">
        <v>11183</v>
      </c>
      <c r="G11" s="5">
        <v>3665</v>
      </c>
      <c r="H11" s="5">
        <v>24584</v>
      </c>
      <c r="I11" s="5">
        <v>520</v>
      </c>
      <c r="J11" s="5">
        <v>153</v>
      </c>
      <c r="K11" s="5">
        <v>62</v>
      </c>
      <c r="L11" s="5">
        <v>62</v>
      </c>
      <c r="M11" s="5">
        <v>361</v>
      </c>
      <c r="N11" s="5">
        <v>5405</v>
      </c>
      <c r="O11" s="5">
        <v>86</v>
      </c>
      <c r="P11" s="5">
        <v>32</v>
      </c>
      <c r="Q11" s="5">
        <v>19</v>
      </c>
      <c r="R11" s="5">
        <v>11</v>
      </c>
      <c r="S11" s="5">
        <v>89</v>
      </c>
      <c r="T11" s="5">
        <v>6127</v>
      </c>
      <c r="U11" s="5">
        <v>9822</v>
      </c>
      <c r="V11" s="5">
        <v>5576</v>
      </c>
      <c r="W11" s="5">
        <v>1948</v>
      </c>
      <c r="X11" s="5">
        <v>1195</v>
      </c>
      <c r="Y11" s="5">
        <v>842</v>
      </c>
      <c r="Z11" s="5">
        <v>1197</v>
      </c>
      <c r="AA11" s="5">
        <v>2348</v>
      </c>
      <c r="AB11" s="5">
        <v>1303</v>
      </c>
      <c r="AC11" s="5">
        <v>419</v>
      </c>
      <c r="AD11" s="5">
        <v>237</v>
      </c>
      <c r="AE11" s="5">
        <v>370</v>
      </c>
      <c r="AF11" s="5">
        <v>21914</v>
      </c>
      <c r="AG11" s="5">
        <v>6372</v>
      </c>
      <c r="AH11" s="5">
        <v>2056</v>
      </c>
      <c r="AI11" s="5">
        <v>747</v>
      </c>
      <c r="AJ11" s="5">
        <v>265</v>
      </c>
      <c r="AK11" s="5">
        <v>19</v>
      </c>
      <c r="AL11" s="5">
        <v>11</v>
      </c>
      <c r="AM11" s="5">
        <v>10447</v>
      </c>
      <c r="AN11" s="5">
        <v>11282</v>
      </c>
      <c r="AO11" s="5">
        <v>6314</v>
      </c>
      <c r="AP11" s="5">
        <v>2445</v>
      </c>
      <c r="AQ11" s="5">
        <v>841</v>
      </c>
      <c r="AR11" s="5">
        <v>34</v>
      </c>
      <c r="AS11" s="5">
        <v>20</v>
      </c>
      <c r="AT11" s="5">
        <v>6371</v>
      </c>
      <c r="AU11" s="5">
        <v>12014</v>
      </c>
      <c r="AV11" s="5">
        <v>8746</v>
      </c>
      <c r="AW11" s="5">
        <v>3199</v>
      </c>
      <c r="AX11" s="5">
        <v>987</v>
      </c>
      <c r="AY11" s="5">
        <v>38</v>
      </c>
      <c r="AZ11" s="5">
        <v>29</v>
      </c>
    </row>
    <row r="12" spans="1:52" ht="16.5" customHeight="1" x14ac:dyDescent="0.15">
      <c r="A12" s="13">
        <f t="shared" si="0"/>
        <v>4</v>
      </c>
      <c r="B12" s="14" t="s">
        <v>35</v>
      </c>
      <c r="C12" s="5">
        <v>1849</v>
      </c>
      <c r="D12" s="5">
        <v>2977</v>
      </c>
      <c r="E12" s="5">
        <v>9801</v>
      </c>
      <c r="F12" s="5">
        <v>8262</v>
      </c>
      <c r="G12" s="5">
        <v>3044</v>
      </c>
      <c r="H12" s="5">
        <v>19280</v>
      </c>
      <c r="I12" s="5">
        <v>975</v>
      </c>
      <c r="J12" s="5">
        <v>249</v>
      </c>
      <c r="K12" s="5">
        <v>82</v>
      </c>
      <c r="L12" s="5">
        <v>87</v>
      </c>
      <c r="M12" s="5">
        <v>532</v>
      </c>
      <c r="N12" s="5">
        <v>4408</v>
      </c>
      <c r="O12" s="5">
        <v>166</v>
      </c>
      <c r="P12" s="5">
        <v>38</v>
      </c>
      <c r="Q12" s="5">
        <v>15</v>
      </c>
      <c r="R12" s="5">
        <v>7</v>
      </c>
      <c r="S12" s="5">
        <v>94</v>
      </c>
      <c r="T12" s="5">
        <v>3626</v>
      </c>
      <c r="U12" s="5">
        <v>7407</v>
      </c>
      <c r="V12" s="5">
        <v>4716</v>
      </c>
      <c r="W12" s="5">
        <v>2193</v>
      </c>
      <c r="X12" s="5">
        <v>1720</v>
      </c>
      <c r="Y12" s="5">
        <v>1355</v>
      </c>
      <c r="Z12" s="5">
        <v>699</v>
      </c>
      <c r="AA12" s="5">
        <v>1840</v>
      </c>
      <c r="AB12" s="5">
        <v>1266</v>
      </c>
      <c r="AC12" s="5">
        <v>545</v>
      </c>
      <c r="AD12" s="5">
        <v>320</v>
      </c>
      <c r="AE12" s="5">
        <v>245</v>
      </c>
      <c r="AF12" s="5">
        <v>15599</v>
      </c>
      <c r="AG12" s="5">
        <v>6361</v>
      </c>
      <c r="AH12" s="5">
        <v>2603</v>
      </c>
      <c r="AI12" s="5">
        <v>859</v>
      </c>
      <c r="AJ12" s="5">
        <v>438</v>
      </c>
      <c r="AK12" s="5">
        <v>61</v>
      </c>
      <c r="AL12" s="5">
        <v>8</v>
      </c>
      <c r="AM12" s="5">
        <v>7389</v>
      </c>
      <c r="AN12" s="5">
        <v>9100</v>
      </c>
      <c r="AO12" s="5">
        <v>5981</v>
      </c>
      <c r="AP12" s="5">
        <v>2422</v>
      </c>
      <c r="AQ12" s="5">
        <v>931</v>
      </c>
      <c r="AR12" s="5">
        <v>90</v>
      </c>
      <c r="AS12" s="5">
        <v>18</v>
      </c>
      <c r="AT12" s="5">
        <v>4091</v>
      </c>
      <c r="AU12" s="5">
        <v>8874</v>
      </c>
      <c r="AV12" s="5">
        <v>8432</v>
      </c>
      <c r="AW12" s="5">
        <v>3320</v>
      </c>
      <c r="AX12" s="5">
        <v>1100</v>
      </c>
      <c r="AY12" s="5">
        <v>96</v>
      </c>
      <c r="AZ12" s="5">
        <v>20</v>
      </c>
    </row>
    <row r="13" spans="1:52" ht="16.5" customHeight="1" x14ac:dyDescent="0.15">
      <c r="A13" s="13">
        <f t="shared" si="0"/>
        <v>5</v>
      </c>
      <c r="B13" s="14" t="s">
        <v>36</v>
      </c>
      <c r="C13" s="5">
        <v>959</v>
      </c>
      <c r="D13" s="5">
        <v>1195</v>
      </c>
      <c r="E13" s="5">
        <v>5788</v>
      </c>
      <c r="F13" s="5">
        <v>4977</v>
      </c>
      <c r="G13" s="5">
        <v>1758</v>
      </c>
      <c r="H13" s="5">
        <v>11561</v>
      </c>
      <c r="I13" s="5">
        <v>173</v>
      </c>
      <c r="J13" s="5">
        <v>39</v>
      </c>
      <c r="K13" s="5">
        <v>20</v>
      </c>
      <c r="L13" s="5">
        <v>25</v>
      </c>
      <c r="M13" s="5">
        <v>225</v>
      </c>
      <c r="N13" s="5">
        <v>2553</v>
      </c>
      <c r="O13" s="5">
        <v>27</v>
      </c>
      <c r="P13" s="5">
        <v>6</v>
      </c>
      <c r="Q13" s="5">
        <v>2</v>
      </c>
      <c r="R13" s="5">
        <v>4</v>
      </c>
      <c r="S13" s="5">
        <v>42</v>
      </c>
      <c r="T13" s="5">
        <v>2331</v>
      </c>
      <c r="U13" s="5">
        <v>4670</v>
      </c>
      <c r="V13" s="5">
        <v>3207</v>
      </c>
      <c r="W13" s="5">
        <v>779</v>
      </c>
      <c r="X13" s="5">
        <v>552</v>
      </c>
      <c r="Y13" s="5">
        <v>424</v>
      </c>
      <c r="Z13" s="5">
        <v>521</v>
      </c>
      <c r="AA13" s="5">
        <v>1181</v>
      </c>
      <c r="AB13" s="5">
        <v>757</v>
      </c>
      <c r="AC13" s="5">
        <v>168</v>
      </c>
      <c r="AD13" s="5">
        <v>66</v>
      </c>
      <c r="AE13" s="5">
        <v>21</v>
      </c>
      <c r="AF13" s="5">
        <v>8099</v>
      </c>
      <c r="AG13" s="5">
        <v>4056</v>
      </c>
      <c r="AH13" s="5">
        <v>1792</v>
      </c>
      <c r="AI13" s="5">
        <v>546</v>
      </c>
      <c r="AJ13" s="5">
        <v>171</v>
      </c>
      <c r="AK13" s="5">
        <v>11</v>
      </c>
      <c r="AL13" s="5">
        <v>2</v>
      </c>
      <c r="AM13" s="5">
        <v>4859</v>
      </c>
      <c r="AN13" s="5">
        <v>5105</v>
      </c>
      <c r="AO13" s="5">
        <v>3149</v>
      </c>
      <c r="AP13" s="5">
        <v>1165</v>
      </c>
      <c r="AQ13" s="5">
        <v>367</v>
      </c>
      <c r="AR13" s="5">
        <v>27</v>
      </c>
      <c r="AS13" s="5">
        <v>5</v>
      </c>
      <c r="AT13" s="5">
        <v>2782</v>
      </c>
      <c r="AU13" s="5">
        <v>5324</v>
      </c>
      <c r="AV13" s="5">
        <v>4486</v>
      </c>
      <c r="AW13" s="5">
        <v>1572</v>
      </c>
      <c r="AX13" s="5">
        <v>471</v>
      </c>
      <c r="AY13" s="5">
        <v>34</v>
      </c>
      <c r="AZ13" s="5">
        <v>8</v>
      </c>
    </row>
    <row r="14" spans="1:52" ht="16.5" customHeight="1" x14ac:dyDescent="0.15">
      <c r="A14" s="13">
        <f t="shared" si="0"/>
        <v>6</v>
      </c>
      <c r="B14" s="14" t="s">
        <v>37</v>
      </c>
      <c r="C14" s="5">
        <v>2946</v>
      </c>
      <c r="D14" s="5">
        <v>3728</v>
      </c>
      <c r="E14" s="5">
        <v>14846</v>
      </c>
      <c r="F14" s="5">
        <v>14118</v>
      </c>
      <c r="G14" s="5">
        <v>5095</v>
      </c>
      <c r="H14" s="5">
        <v>29353</v>
      </c>
      <c r="I14" s="5">
        <v>1547</v>
      </c>
      <c r="J14" s="5">
        <v>411</v>
      </c>
      <c r="K14" s="5">
        <v>191</v>
      </c>
      <c r="L14" s="5">
        <v>209</v>
      </c>
      <c r="M14" s="5">
        <v>1105</v>
      </c>
      <c r="N14" s="5">
        <v>7211</v>
      </c>
      <c r="O14" s="5">
        <v>329</v>
      </c>
      <c r="P14" s="5">
        <v>75</v>
      </c>
      <c r="Q14" s="5">
        <v>36</v>
      </c>
      <c r="R14" s="5">
        <v>40</v>
      </c>
      <c r="S14" s="5">
        <v>226</v>
      </c>
      <c r="T14" s="5">
        <v>8821</v>
      </c>
      <c r="U14" s="5">
        <v>12612</v>
      </c>
      <c r="V14" s="5">
        <v>6255</v>
      </c>
      <c r="W14" s="5">
        <v>1744</v>
      </c>
      <c r="X14" s="5">
        <v>1216</v>
      </c>
      <c r="Y14" s="5">
        <v>2033</v>
      </c>
      <c r="Z14" s="5">
        <v>2214</v>
      </c>
      <c r="AA14" s="5">
        <v>3082</v>
      </c>
      <c r="AB14" s="5">
        <v>1389</v>
      </c>
      <c r="AC14" s="5">
        <v>404</v>
      </c>
      <c r="AD14" s="5">
        <v>241</v>
      </c>
      <c r="AE14" s="5">
        <v>722</v>
      </c>
      <c r="AF14" s="5">
        <v>27298</v>
      </c>
      <c r="AG14" s="5">
        <v>8118</v>
      </c>
      <c r="AH14" s="5">
        <v>3149</v>
      </c>
      <c r="AI14" s="5">
        <v>1116</v>
      </c>
      <c r="AJ14" s="5">
        <v>603</v>
      </c>
      <c r="AK14" s="5">
        <v>162</v>
      </c>
      <c r="AL14" s="5">
        <v>286</v>
      </c>
      <c r="AM14" s="5">
        <v>13114</v>
      </c>
      <c r="AN14" s="5">
        <v>14531</v>
      </c>
      <c r="AO14" s="5">
        <v>8359</v>
      </c>
      <c r="AP14" s="5">
        <v>3084</v>
      </c>
      <c r="AQ14" s="5">
        <v>1149</v>
      </c>
      <c r="AR14" s="5">
        <v>188</v>
      </c>
      <c r="AS14" s="5">
        <v>308</v>
      </c>
      <c r="AT14" s="5">
        <v>7647</v>
      </c>
      <c r="AU14" s="5">
        <v>15455</v>
      </c>
      <c r="AV14" s="5">
        <v>11770</v>
      </c>
      <c r="AW14" s="5">
        <v>4005</v>
      </c>
      <c r="AX14" s="5">
        <v>1338</v>
      </c>
      <c r="AY14" s="5">
        <v>197</v>
      </c>
      <c r="AZ14" s="5">
        <v>321</v>
      </c>
    </row>
    <row r="15" spans="1:52" ht="16.5" customHeight="1" x14ac:dyDescent="0.15">
      <c r="A15" s="13">
        <f t="shared" si="0"/>
        <v>7</v>
      </c>
      <c r="B15" s="14" t="s">
        <v>38</v>
      </c>
      <c r="C15" s="5">
        <v>3400</v>
      </c>
      <c r="D15" s="5">
        <v>5140</v>
      </c>
      <c r="E15" s="5">
        <v>15572</v>
      </c>
      <c r="F15" s="5">
        <v>15406</v>
      </c>
      <c r="G15" s="5">
        <v>6188</v>
      </c>
      <c r="H15" s="5">
        <v>34010</v>
      </c>
      <c r="I15" s="5">
        <v>955</v>
      </c>
      <c r="J15" s="5">
        <v>269</v>
      </c>
      <c r="K15" s="5">
        <v>125</v>
      </c>
      <c r="L15" s="5">
        <v>132</v>
      </c>
      <c r="M15" s="5">
        <v>852</v>
      </c>
      <c r="N15" s="5">
        <v>8847</v>
      </c>
      <c r="O15" s="5">
        <v>233</v>
      </c>
      <c r="P15" s="5">
        <v>58</v>
      </c>
      <c r="Q15" s="5">
        <v>23</v>
      </c>
      <c r="R15" s="5">
        <v>20</v>
      </c>
      <c r="S15" s="5">
        <v>182</v>
      </c>
      <c r="T15" s="5">
        <v>7710</v>
      </c>
      <c r="U15" s="5">
        <v>15774</v>
      </c>
      <c r="V15" s="5">
        <v>8395</v>
      </c>
      <c r="W15" s="5">
        <v>1537</v>
      </c>
      <c r="X15" s="5">
        <v>1084</v>
      </c>
      <c r="Y15" s="5">
        <v>1319</v>
      </c>
      <c r="Z15" s="5">
        <v>1710</v>
      </c>
      <c r="AA15" s="5">
        <v>4456</v>
      </c>
      <c r="AB15" s="5">
        <v>2469</v>
      </c>
      <c r="AC15" s="5">
        <v>432</v>
      </c>
      <c r="AD15" s="5">
        <v>287</v>
      </c>
      <c r="AE15" s="5">
        <v>532</v>
      </c>
      <c r="AF15" s="5">
        <v>26904</v>
      </c>
      <c r="AG15" s="5">
        <v>11366</v>
      </c>
      <c r="AH15" s="5">
        <v>4826</v>
      </c>
      <c r="AI15" s="5">
        <v>1621</v>
      </c>
      <c r="AJ15" s="5">
        <v>894</v>
      </c>
      <c r="AK15" s="5">
        <v>60</v>
      </c>
      <c r="AL15" s="5">
        <v>35</v>
      </c>
      <c r="AM15" s="5">
        <v>14839</v>
      </c>
      <c r="AN15" s="5">
        <v>16158</v>
      </c>
      <c r="AO15" s="5">
        <v>9739</v>
      </c>
      <c r="AP15" s="5">
        <v>3340</v>
      </c>
      <c r="AQ15" s="5">
        <v>1476</v>
      </c>
      <c r="AR15" s="5">
        <v>90</v>
      </c>
      <c r="AS15" s="5">
        <v>56</v>
      </c>
      <c r="AT15" s="5">
        <v>8895</v>
      </c>
      <c r="AU15" s="5">
        <v>16910</v>
      </c>
      <c r="AV15" s="5">
        <v>13615</v>
      </c>
      <c r="AW15" s="5">
        <v>4430</v>
      </c>
      <c r="AX15" s="5">
        <v>1664</v>
      </c>
      <c r="AY15" s="5">
        <v>111</v>
      </c>
      <c r="AZ15" s="5">
        <v>79</v>
      </c>
    </row>
    <row r="16" spans="1:52" ht="16.5" customHeight="1" x14ac:dyDescent="0.15">
      <c r="A16" s="13">
        <f t="shared" si="0"/>
        <v>8</v>
      </c>
      <c r="B16" s="14" t="s">
        <v>39</v>
      </c>
      <c r="C16" s="5">
        <v>5050</v>
      </c>
      <c r="D16" s="5">
        <v>7909</v>
      </c>
      <c r="E16" s="5">
        <v>25769</v>
      </c>
      <c r="F16" s="5">
        <v>26476</v>
      </c>
      <c r="G16" s="5">
        <v>10059</v>
      </c>
      <c r="H16" s="5">
        <v>56792</v>
      </c>
      <c r="I16" s="5">
        <v>1655</v>
      </c>
      <c r="J16" s="5">
        <v>408</v>
      </c>
      <c r="K16" s="5">
        <v>157</v>
      </c>
      <c r="L16" s="5">
        <v>179</v>
      </c>
      <c r="M16" s="5">
        <v>1156</v>
      </c>
      <c r="N16" s="5">
        <v>14163</v>
      </c>
      <c r="O16" s="5">
        <v>351</v>
      </c>
      <c r="P16" s="5">
        <v>87</v>
      </c>
      <c r="Q16" s="5">
        <v>28</v>
      </c>
      <c r="R16" s="5">
        <v>30</v>
      </c>
      <c r="S16" s="5">
        <v>257</v>
      </c>
      <c r="T16" s="5">
        <v>14758</v>
      </c>
      <c r="U16" s="5">
        <v>23634</v>
      </c>
      <c r="V16" s="5">
        <v>13282</v>
      </c>
      <c r="W16" s="5">
        <v>3201</v>
      </c>
      <c r="X16" s="5">
        <v>2269</v>
      </c>
      <c r="Y16" s="5">
        <v>2439</v>
      </c>
      <c r="Z16" s="5">
        <v>3373</v>
      </c>
      <c r="AA16" s="5">
        <v>6971</v>
      </c>
      <c r="AB16" s="5">
        <v>3529</v>
      </c>
      <c r="AC16" s="5">
        <v>805</v>
      </c>
      <c r="AD16" s="5">
        <v>444</v>
      </c>
      <c r="AE16" s="5">
        <v>557</v>
      </c>
      <c r="AF16" s="5">
        <v>53144</v>
      </c>
      <c r="AG16" s="5">
        <v>14072</v>
      </c>
      <c r="AH16" s="5">
        <v>5567</v>
      </c>
      <c r="AI16" s="5">
        <v>1722</v>
      </c>
      <c r="AJ16" s="5">
        <v>603</v>
      </c>
      <c r="AK16" s="5">
        <v>83</v>
      </c>
      <c r="AL16" s="5">
        <v>64</v>
      </c>
      <c r="AM16" s="5">
        <v>27444</v>
      </c>
      <c r="AN16" s="5">
        <v>25449</v>
      </c>
      <c r="AO16" s="5">
        <v>14903</v>
      </c>
      <c r="AP16" s="5">
        <v>5543</v>
      </c>
      <c r="AQ16" s="5">
        <v>1632</v>
      </c>
      <c r="AR16" s="5">
        <v>188</v>
      </c>
      <c r="AS16" s="5">
        <v>96</v>
      </c>
      <c r="AT16" s="5">
        <v>16185</v>
      </c>
      <c r="AU16" s="5">
        <v>28171</v>
      </c>
      <c r="AV16" s="5">
        <v>21183</v>
      </c>
      <c r="AW16" s="5">
        <v>7400</v>
      </c>
      <c r="AX16" s="5">
        <v>2006</v>
      </c>
      <c r="AY16" s="5">
        <v>195</v>
      </c>
      <c r="AZ16" s="5">
        <v>117</v>
      </c>
    </row>
    <row r="17" spans="1:52" ht="16.5" customHeight="1" x14ac:dyDescent="0.15">
      <c r="A17" s="13">
        <f t="shared" si="0"/>
        <v>9</v>
      </c>
      <c r="B17" s="14" t="s">
        <v>40</v>
      </c>
      <c r="C17" s="5">
        <v>1031</v>
      </c>
      <c r="D17" s="5">
        <v>1942</v>
      </c>
      <c r="E17" s="5">
        <v>5970</v>
      </c>
      <c r="F17" s="5">
        <v>4790</v>
      </c>
      <c r="G17" s="5">
        <v>2014</v>
      </c>
      <c r="H17" s="5">
        <v>12082</v>
      </c>
      <c r="I17" s="5">
        <v>344</v>
      </c>
      <c r="J17" s="5">
        <v>66</v>
      </c>
      <c r="K17" s="5">
        <v>21</v>
      </c>
      <c r="L17" s="5">
        <v>36</v>
      </c>
      <c r="M17" s="5">
        <v>198</v>
      </c>
      <c r="N17" s="5">
        <v>2856</v>
      </c>
      <c r="O17" s="5">
        <v>63</v>
      </c>
      <c r="P17" s="5">
        <v>14</v>
      </c>
      <c r="Q17" s="5">
        <v>10</v>
      </c>
      <c r="R17" s="5">
        <v>5</v>
      </c>
      <c r="S17" s="5">
        <v>52</v>
      </c>
      <c r="T17" s="5">
        <v>3778</v>
      </c>
      <c r="U17" s="5">
        <v>5098</v>
      </c>
      <c r="V17" s="5">
        <v>2825</v>
      </c>
      <c r="W17" s="5">
        <v>466</v>
      </c>
      <c r="X17" s="5">
        <v>310</v>
      </c>
      <c r="Y17" s="5">
        <v>218</v>
      </c>
      <c r="Z17" s="5">
        <v>757</v>
      </c>
      <c r="AA17" s="5">
        <v>1339</v>
      </c>
      <c r="AB17" s="5">
        <v>753</v>
      </c>
      <c r="AC17" s="5">
        <v>116</v>
      </c>
      <c r="AD17" s="5">
        <v>59</v>
      </c>
      <c r="AE17" s="5">
        <v>28</v>
      </c>
      <c r="AF17" s="5">
        <v>10300</v>
      </c>
      <c r="AG17" s="5">
        <v>3451</v>
      </c>
      <c r="AH17" s="5">
        <v>1420</v>
      </c>
      <c r="AI17" s="5">
        <v>407</v>
      </c>
      <c r="AJ17" s="5">
        <v>157</v>
      </c>
      <c r="AK17" s="5">
        <v>8</v>
      </c>
      <c r="AL17" s="5">
        <v>4</v>
      </c>
      <c r="AM17" s="5">
        <v>6818</v>
      </c>
      <c r="AN17" s="5">
        <v>4984</v>
      </c>
      <c r="AO17" s="5">
        <v>2765</v>
      </c>
      <c r="AP17" s="5">
        <v>838</v>
      </c>
      <c r="AQ17" s="5">
        <v>303</v>
      </c>
      <c r="AR17" s="5">
        <v>24</v>
      </c>
      <c r="AS17" s="5">
        <v>14</v>
      </c>
      <c r="AT17" s="5">
        <v>4108</v>
      </c>
      <c r="AU17" s="5">
        <v>5698</v>
      </c>
      <c r="AV17" s="5">
        <v>4183</v>
      </c>
      <c r="AW17" s="5">
        <v>1317</v>
      </c>
      <c r="AX17" s="5">
        <v>397</v>
      </c>
      <c r="AY17" s="5">
        <v>26</v>
      </c>
      <c r="AZ17" s="5">
        <v>18</v>
      </c>
    </row>
    <row r="18" spans="1:52" ht="16.5" customHeight="1" x14ac:dyDescent="0.15">
      <c r="A18" s="13">
        <f t="shared" si="0"/>
        <v>10</v>
      </c>
      <c r="B18" s="14" t="s">
        <v>41</v>
      </c>
      <c r="C18" s="5">
        <v>1315</v>
      </c>
      <c r="D18" s="5">
        <v>2699</v>
      </c>
      <c r="E18" s="5">
        <v>9246</v>
      </c>
      <c r="F18" s="5">
        <v>9617</v>
      </c>
      <c r="G18" s="5">
        <v>2803</v>
      </c>
      <c r="H18" s="5">
        <v>20518</v>
      </c>
      <c r="I18" s="5">
        <v>486</v>
      </c>
      <c r="J18" s="5">
        <v>146</v>
      </c>
      <c r="K18" s="5">
        <v>60</v>
      </c>
      <c r="L18" s="5">
        <v>59</v>
      </c>
      <c r="M18" s="5">
        <v>412</v>
      </c>
      <c r="N18" s="5">
        <v>3854</v>
      </c>
      <c r="O18" s="5">
        <v>62</v>
      </c>
      <c r="P18" s="5">
        <v>16</v>
      </c>
      <c r="Q18" s="5">
        <v>7</v>
      </c>
      <c r="R18" s="5">
        <v>5</v>
      </c>
      <c r="S18" s="5">
        <v>55</v>
      </c>
      <c r="T18" s="5">
        <v>5002</v>
      </c>
      <c r="U18" s="5">
        <v>8825</v>
      </c>
      <c r="V18" s="5">
        <v>5426</v>
      </c>
      <c r="W18" s="5">
        <v>1133</v>
      </c>
      <c r="X18" s="5">
        <v>762</v>
      </c>
      <c r="Y18" s="5">
        <v>368</v>
      </c>
      <c r="Z18" s="5">
        <v>674</v>
      </c>
      <c r="AA18" s="5">
        <v>1719</v>
      </c>
      <c r="AB18" s="5">
        <v>1341</v>
      </c>
      <c r="AC18" s="5">
        <v>254</v>
      </c>
      <c r="AD18" s="5">
        <v>136</v>
      </c>
      <c r="AE18" s="5">
        <v>40</v>
      </c>
      <c r="AF18" s="5">
        <v>17533</v>
      </c>
      <c r="AG18" s="5">
        <v>5571</v>
      </c>
      <c r="AH18" s="5">
        <v>1862</v>
      </c>
      <c r="AI18" s="5">
        <v>541</v>
      </c>
      <c r="AJ18" s="5">
        <v>163</v>
      </c>
      <c r="AK18" s="5">
        <v>8</v>
      </c>
      <c r="AL18" s="5">
        <v>1</v>
      </c>
      <c r="AM18" s="5">
        <v>6475</v>
      </c>
      <c r="AN18" s="5">
        <v>9940</v>
      </c>
      <c r="AO18" s="5">
        <v>6331</v>
      </c>
      <c r="AP18" s="5">
        <v>2250</v>
      </c>
      <c r="AQ18" s="5">
        <v>640</v>
      </c>
      <c r="AR18" s="5">
        <v>39</v>
      </c>
      <c r="AS18" s="5">
        <v>5</v>
      </c>
      <c r="AT18" s="5">
        <v>3442</v>
      </c>
      <c r="AU18" s="5">
        <v>9736</v>
      </c>
      <c r="AV18" s="5">
        <v>8726</v>
      </c>
      <c r="AW18" s="5">
        <v>2957</v>
      </c>
      <c r="AX18" s="5">
        <v>771</v>
      </c>
      <c r="AY18" s="5">
        <v>41</v>
      </c>
      <c r="AZ18" s="5">
        <v>7</v>
      </c>
    </row>
    <row r="19" spans="1:52" ht="16.5" customHeight="1" x14ac:dyDescent="0.15">
      <c r="A19" s="13">
        <f t="shared" si="0"/>
        <v>11</v>
      </c>
      <c r="B19" s="14" t="s">
        <v>42</v>
      </c>
      <c r="C19" s="5">
        <v>932</v>
      </c>
      <c r="D19" s="5">
        <v>1849</v>
      </c>
      <c r="E19" s="5">
        <v>5255</v>
      </c>
      <c r="F19" s="5">
        <v>4438</v>
      </c>
      <c r="G19" s="5">
        <v>1474</v>
      </c>
      <c r="H19" s="5">
        <v>10993</v>
      </c>
      <c r="I19" s="5">
        <v>290</v>
      </c>
      <c r="J19" s="5">
        <v>60</v>
      </c>
      <c r="K19" s="5">
        <v>24</v>
      </c>
      <c r="L19" s="5">
        <v>28</v>
      </c>
      <c r="M19" s="5">
        <v>184</v>
      </c>
      <c r="N19" s="5">
        <v>2258</v>
      </c>
      <c r="O19" s="5">
        <v>55</v>
      </c>
      <c r="P19" s="5">
        <v>6</v>
      </c>
      <c r="Q19" s="5">
        <v>1</v>
      </c>
      <c r="R19" s="5">
        <v>6</v>
      </c>
      <c r="S19" s="5">
        <v>43</v>
      </c>
      <c r="T19" s="5">
        <v>3249</v>
      </c>
      <c r="U19" s="5">
        <v>3777</v>
      </c>
      <c r="V19" s="5">
        <v>2505</v>
      </c>
      <c r="W19" s="5">
        <v>854</v>
      </c>
      <c r="X19" s="5">
        <v>648</v>
      </c>
      <c r="Y19" s="5">
        <v>449</v>
      </c>
      <c r="Z19" s="5">
        <v>465</v>
      </c>
      <c r="AA19" s="5">
        <v>945</v>
      </c>
      <c r="AB19" s="5">
        <v>630</v>
      </c>
      <c r="AC19" s="5">
        <v>225</v>
      </c>
      <c r="AD19" s="5">
        <v>133</v>
      </c>
      <c r="AE19" s="5">
        <v>67</v>
      </c>
      <c r="AF19" s="5">
        <v>9950</v>
      </c>
      <c r="AG19" s="5">
        <v>2663</v>
      </c>
      <c r="AH19" s="5">
        <v>951</v>
      </c>
      <c r="AI19" s="5">
        <v>297</v>
      </c>
      <c r="AJ19" s="5">
        <v>83</v>
      </c>
      <c r="AK19" s="5">
        <v>4</v>
      </c>
      <c r="AL19" s="5">
        <v>0</v>
      </c>
      <c r="AM19" s="5">
        <v>4853</v>
      </c>
      <c r="AN19" s="5">
        <v>4448</v>
      </c>
      <c r="AO19" s="5">
        <v>3026</v>
      </c>
      <c r="AP19" s="5">
        <v>1188</v>
      </c>
      <c r="AQ19" s="5">
        <v>356</v>
      </c>
      <c r="AR19" s="5">
        <v>20</v>
      </c>
      <c r="AS19" s="5">
        <v>56</v>
      </c>
      <c r="AT19" s="5">
        <v>3180</v>
      </c>
      <c r="AU19" s="5">
        <v>4510</v>
      </c>
      <c r="AV19" s="5">
        <v>4083</v>
      </c>
      <c r="AW19" s="5">
        <v>1643</v>
      </c>
      <c r="AX19" s="5">
        <v>453</v>
      </c>
      <c r="AY19" s="5">
        <v>21</v>
      </c>
      <c r="AZ19" s="5">
        <v>58</v>
      </c>
    </row>
    <row r="20" spans="1:52" ht="16.5" customHeight="1" x14ac:dyDescent="0.15">
      <c r="A20" s="13">
        <f t="shared" si="0"/>
        <v>12</v>
      </c>
      <c r="B20" s="14" t="s">
        <v>43</v>
      </c>
      <c r="C20" s="5">
        <v>2079</v>
      </c>
      <c r="D20" s="5">
        <v>2977</v>
      </c>
      <c r="E20" s="5">
        <v>11055</v>
      </c>
      <c r="F20" s="5">
        <v>10416</v>
      </c>
      <c r="G20" s="5">
        <v>4113</v>
      </c>
      <c r="H20" s="5">
        <v>23711</v>
      </c>
      <c r="I20" s="5">
        <v>294</v>
      </c>
      <c r="J20" s="5">
        <v>79</v>
      </c>
      <c r="K20" s="5">
        <v>20</v>
      </c>
      <c r="L20" s="5">
        <v>36</v>
      </c>
      <c r="M20" s="5">
        <v>378</v>
      </c>
      <c r="N20" s="5">
        <v>5920</v>
      </c>
      <c r="O20" s="5">
        <v>80</v>
      </c>
      <c r="P20" s="5">
        <v>23</v>
      </c>
      <c r="Q20" s="5">
        <v>4</v>
      </c>
      <c r="R20" s="5">
        <v>7</v>
      </c>
      <c r="S20" s="5">
        <v>88</v>
      </c>
      <c r="T20" s="5">
        <v>4278</v>
      </c>
      <c r="U20" s="5">
        <v>10547</v>
      </c>
      <c r="V20" s="5">
        <v>5621</v>
      </c>
      <c r="W20" s="5">
        <v>2006</v>
      </c>
      <c r="X20" s="5">
        <v>1213</v>
      </c>
      <c r="Y20" s="5">
        <v>611</v>
      </c>
      <c r="Z20" s="5">
        <v>937</v>
      </c>
      <c r="AA20" s="5">
        <v>3108</v>
      </c>
      <c r="AB20" s="5">
        <v>1514</v>
      </c>
      <c r="AC20" s="5">
        <v>484</v>
      </c>
      <c r="AD20" s="5">
        <v>241</v>
      </c>
      <c r="AE20" s="5">
        <v>80</v>
      </c>
      <c r="AF20" s="5">
        <v>21092</v>
      </c>
      <c r="AG20" s="5">
        <v>6586</v>
      </c>
      <c r="AH20" s="5">
        <v>2164</v>
      </c>
      <c r="AI20" s="5">
        <v>608</v>
      </c>
      <c r="AJ20" s="5">
        <v>182</v>
      </c>
      <c r="AK20" s="5">
        <v>3</v>
      </c>
      <c r="AL20" s="5">
        <v>4</v>
      </c>
      <c r="AM20" s="5">
        <v>10942</v>
      </c>
      <c r="AN20" s="5">
        <v>10811</v>
      </c>
      <c r="AO20" s="5">
        <v>6019</v>
      </c>
      <c r="AP20" s="5">
        <v>2138</v>
      </c>
      <c r="AQ20" s="5">
        <v>697</v>
      </c>
      <c r="AR20" s="5">
        <v>25</v>
      </c>
      <c r="AS20" s="5">
        <v>8</v>
      </c>
      <c r="AT20" s="5">
        <v>6170</v>
      </c>
      <c r="AU20" s="5">
        <v>11820</v>
      </c>
      <c r="AV20" s="5">
        <v>8798</v>
      </c>
      <c r="AW20" s="5">
        <v>2957</v>
      </c>
      <c r="AX20" s="5">
        <v>851</v>
      </c>
      <c r="AY20" s="5">
        <v>31</v>
      </c>
      <c r="AZ20" s="5">
        <v>13</v>
      </c>
    </row>
    <row r="21" spans="1:52" ht="16.5" customHeight="1" x14ac:dyDescent="0.15">
      <c r="A21" s="13">
        <f t="shared" si="0"/>
        <v>13</v>
      </c>
      <c r="B21" s="14" t="s">
        <v>44</v>
      </c>
      <c r="C21" s="5">
        <v>4307</v>
      </c>
      <c r="D21" s="5">
        <v>6535</v>
      </c>
      <c r="E21" s="5">
        <v>23251</v>
      </c>
      <c r="F21" s="5">
        <v>22665</v>
      </c>
      <c r="G21" s="5">
        <v>8865</v>
      </c>
      <c r="H21" s="5">
        <v>50923</v>
      </c>
      <c r="I21" s="5">
        <v>727</v>
      </c>
      <c r="J21" s="5">
        <v>172</v>
      </c>
      <c r="K21" s="5">
        <v>66</v>
      </c>
      <c r="L21" s="5">
        <v>53</v>
      </c>
      <c r="M21" s="5">
        <v>670</v>
      </c>
      <c r="N21" s="5">
        <v>12574</v>
      </c>
      <c r="O21" s="5">
        <v>191</v>
      </c>
      <c r="P21" s="5">
        <v>42</v>
      </c>
      <c r="Q21" s="5">
        <v>12</v>
      </c>
      <c r="R21" s="5">
        <v>20</v>
      </c>
      <c r="S21" s="5">
        <v>173</v>
      </c>
      <c r="T21" s="5">
        <v>9108</v>
      </c>
      <c r="U21" s="5">
        <v>23356</v>
      </c>
      <c r="V21" s="5">
        <v>11712</v>
      </c>
      <c r="W21" s="5">
        <v>3908</v>
      </c>
      <c r="X21" s="5">
        <v>2410</v>
      </c>
      <c r="Y21" s="5">
        <v>1554</v>
      </c>
      <c r="Z21" s="5">
        <v>2286</v>
      </c>
      <c r="AA21" s="5">
        <v>6378</v>
      </c>
      <c r="AB21" s="5">
        <v>2906</v>
      </c>
      <c r="AC21" s="5">
        <v>786</v>
      </c>
      <c r="AD21" s="5">
        <v>432</v>
      </c>
      <c r="AE21" s="5">
        <v>784</v>
      </c>
      <c r="AF21" s="5">
        <v>45656</v>
      </c>
      <c r="AG21" s="5">
        <v>13107</v>
      </c>
      <c r="AH21" s="5">
        <v>4325</v>
      </c>
      <c r="AI21" s="5">
        <v>1498</v>
      </c>
      <c r="AJ21" s="5">
        <v>938</v>
      </c>
      <c r="AK21" s="5">
        <v>94</v>
      </c>
      <c r="AL21" s="5">
        <v>4</v>
      </c>
      <c r="AM21" s="5">
        <v>20634</v>
      </c>
      <c r="AN21" s="5">
        <v>25163</v>
      </c>
      <c r="AO21" s="5">
        <v>13621</v>
      </c>
      <c r="AP21" s="5">
        <v>4327</v>
      </c>
      <c r="AQ21" s="5">
        <v>1703</v>
      </c>
      <c r="AR21" s="5">
        <v>133</v>
      </c>
      <c r="AS21" s="5">
        <v>37</v>
      </c>
      <c r="AT21" s="5">
        <v>11199</v>
      </c>
      <c r="AU21" s="5">
        <v>27078</v>
      </c>
      <c r="AV21" s="5">
        <v>19441</v>
      </c>
      <c r="AW21" s="5">
        <v>5696</v>
      </c>
      <c r="AX21" s="5">
        <v>2005</v>
      </c>
      <c r="AY21" s="5">
        <v>142</v>
      </c>
      <c r="AZ21" s="5">
        <v>60</v>
      </c>
    </row>
    <row r="22" spans="1:52" ht="16.5" customHeight="1" x14ac:dyDescent="0.15">
      <c r="A22" s="13">
        <f t="shared" si="0"/>
        <v>14</v>
      </c>
      <c r="B22" s="14" t="s">
        <v>45</v>
      </c>
      <c r="C22" s="5">
        <v>925</v>
      </c>
      <c r="D22" s="5">
        <v>1676</v>
      </c>
      <c r="E22" s="5">
        <v>6100</v>
      </c>
      <c r="F22" s="5">
        <v>5904</v>
      </c>
      <c r="G22" s="5">
        <v>2113</v>
      </c>
      <c r="H22" s="5">
        <v>13496</v>
      </c>
      <c r="I22" s="5">
        <v>74</v>
      </c>
      <c r="J22" s="5">
        <v>19</v>
      </c>
      <c r="K22" s="5">
        <v>3</v>
      </c>
      <c r="L22" s="5">
        <v>3</v>
      </c>
      <c r="M22" s="5">
        <v>96</v>
      </c>
      <c r="N22" s="5">
        <v>2968</v>
      </c>
      <c r="O22" s="5">
        <v>14</v>
      </c>
      <c r="P22" s="5">
        <v>9</v>
      </c>
      <c r="Q22" s="5">
        <v>1</v>
      </c>
      <c r="R22" s="5">
        <v>4</v>
      </c>
      <c r="S22" s="5">
        <v>31</v>
      </c>
      <c r="T22" s="5">
        <v>3546</v>
      </c>
      <c r="U22" s="5">
        <v>4913</v>
      </c>
      <c r="V22" s="5">
        <v>3240</v>
      </c>
      <c r="W22" s="5">
        <v>1025</v>
      </c>
      <c r="X22" s="5">
        <v>516</v>
      </c>
      <c r="Y22" s="5">
        <v>293</v>
      </c>
      <c r="Z22" s="5">
        <v>634</v>
      </c>
      <c r="AA22" s="5">
        <v>1168</v>
      </c>
      <c r="AB22" s="5">
        <v>897</v>
      </c>
      <c r="AC22" s="5">
        <v>294</v>
      </c>
      <c r="AD22" s="5">
        <v>125</v>
      </c>
      <c r="AE22" s="5">
        <v>67</v>
      </c>
      <c r="AF22" s="5">
        <v>14966</v>
      </c>
      <c r="AG22" s="5">
        <v>1322</v>
      </c>
      <c r="AH22" s="5">
        <v>305</v>
      </c>
      <c r="AI22" s="5">
        <v>87</v>
      </c>
      <c r="AJ22" s="5">
        <v>37</v>
      </c>
      <c r="AK22" s="5">
        <v>1</v>
      </c>
      <c r="AL22" s="5">
        <v>0</v>
      </c>
      <c r="AM22" s="5">
        <v>4130</v>
      </c>
      <c r="AN22" s="5">
        <v>6484</v>
      </c>
      <c r="AO22" s="5">
        <v>4279</v>
      </c>
      <c r="AP22" s="5">
        <v>1400</v>
      </c>
      <c r="AQ22" s="5">
        <v>396</v>
      </c>
      <c r="AR22" s="5">
        <v>21</v>
      </c>
      <c r="AS22" s="5">
        <v>6</v>
      </c>
      <c r="AT22" s="5">
        <v>2001</v>
      </c>
      <c r="AU22" s="5">
        <v>6090</v>
      </c>
      <c r="AV22" s="5">
        <v>6078</v>
      </c>
      <c r="AW22" s="5">
        <v>2006</v>
      </c>
      <c r="AX22" s="5">
        <v>512</v>
      </c>
      <c r="AY22" s="5">
        <v>22</v>
      </c>
      <c r="AZ22" s="5">
        <v>9</v>
      </c>
    </row>
    <row r="23" spans="1:52" ht="16.5" customHeight="1" x14ac:dyDescent="0.15">
      <c r="A23" s="13">
        <f t="shared" si="0"/>
        <v>15</v>
      </c>
      <c r="B23" s="14" t="s">
        <v>46</v>
      </c>
      <c r="C23" s="5">
        <v>1514</v>
      </c>
      <c r="D23" s="5">
        <v>1947</v>
      </c>
      <c r="E23" s="5">
        <v>7561</v>
      </c>
      <c r="F23" s="5">
        <v>7381</v>
      </c>
      <c r="G23" s="5">
        <v>2751</v>
      </c>
      <c r="H23" s="5">
        <v>16499</v>
      </c>
      <c r="I23" s="5">
        <v>200</v>
      </c>
      <c r="J23" s="5">
        <v>40</v>
      </c>
      <c r="K23" s="5">
        <v>9</v>
      </c>
      <c r="L23" s="5">
        <v>10</v>
      </c>
      <c r="M23" s="5">
        <v>209</v>
      </c>
      <c r="N23" s="5">
        <v>4069</v>
      </c>
      <c r="O23" s="5">
        <v>46</v>
      </c>
      <c r="P23" s="5">
        <v>4</v>
      </c>
      <c r="Q23" s="5">
        <v>5</v>
      </c>
      <c r="R23" s="5">
        <v>8</v>
      </c>
      <c r="S23" s="5">
        <v>55</v>
      </c>
      <c r="T23" s="5">
        <v>3585</v>
      </c>
      <c r="U23" s="5">
        <v>6007</v>
      </c>
      <c r="V23" s="5">
        <v>4118</v>
      </c>
      <c r="W23" s="5">
        <v>1401</v>
      </c>
      <c r="X23" s="5">
        <v>1089</v>
      </c>
      <c r="Y23" s="5">
        <v>563</v>
      </c>
      <c r="Z23" s="5">
        <v>749</v>
      </c>
      <c r="AA23" s="5">
        <v>1710</v>
      </c>
      <c r="AB23" s="5">
        <v>1093</v>
      </c>
      <c r="AC23" s="5">
        <v>387</v>
      </c>
      <c r="AD23" s="5">
        <v>277</v>
      </c>
      <c r="AE23" s="5">
        <v>175</v>
      </c>
      <c r="AF23" s="5">
        <v>11542</v>
      </c>
      <c r="AG23" s="5">
        <v>6216</v>
      </c>
      <c r="AH23" s="5">
        <v>2482</v>
      </c>
      <c r="AI23" s="5">
        <v>672</v>
      </c>
      <c r="AJ23" s="5">
        <v>231</v>
      </c>
      <c r="AK23" s="5">
        <v>7</v>
      </c>
      <c r="AL23" s="5">
        <v>1</v>
      </c>
      <c r="AM23" s="5">
        <v>6385</v>
      </c>
      <c r="AN23" s="5">
        <v>7946</v>
      </c>
      <c r="AO23" s="5">
        <v>4691</v>
      </c>
      <c r="AP23" s="5">
        <v>1585</v>
      </c>
      <c r="AQ23" s="5">
        <v>516</v>
      </c>
      <c r="AR23" s="5">
        <v>25</v>
      </c>
      <c r="AS23" s="5">
        <v>5</v>
      </c>
      <c r="AT23" s="5">
        <v>3691</v>
      </c>
      <c r="AU23" s="5">
        <v>7808</v>
      </c>
      <c r="AV23" s="5">
        <v>6750</v>
      </c>
      <c r="AW23" s="5">
        <v>2259</v>
      </c>
      <c r="AX23" s="5">
        <v>612</v>
      </c>
      <c r="AY23" s="5">
        <v>27</v>
      </c>
      <c r="AZ23" s="5">
        <v>7</v>
      </c>
    </row>
    <row r="24" spans="1:52" ht="16.5" customHeight="1" x14ac:dyDescent="0.15">
      <c r="A24" s="13">
        <f t="shared" si="0"/>
        <v>16</v>
      </c>
      <c r="B24" s="14" t="s">
        <v>47</v>
      </c>
      <c r="C24" s="5">
        <v>2752</v>
      </c>
      <c r="D24" s="5">
        <v>4228</v>
      </c>
      <c r="E24" s="5">
        <v>17587</v>
      </c>
      <c r="F24" s="5">
        <v>17591</v>
      </c>
      <c r="G24" s="5">
        <v>5349</v>
      </c>
      <c r="H24" s="5">
        <v>38741</v>
      </c>
      <c r="I24" s="5">
        <v>320</v>
      </c>
      <c r="J24" s="5">
        <v>83</v>
      </c>
      <c r="K24" s="5">
        <v>33</v>
      </c>
      <c r="L24" s="5">
        <v>34</v>
      </c>
      <c r="M24" s="5">
        <v>139</v>
      </c>
      <c r="N24" s="5">
        <v>8042</v>
      </c>
      <c r="O24" s="5">
        <v>59</v>
      </c>
      <c r="P24" s="5">
        <v>19</v>
      </c>
      <c r="Q24" s="5">
        <v>7</v>
      </c>
      <c r="R24" s="5">
        <v>10</v>
      </c>
      <c r="S24" s="5">
        <v>20</v>
      </c>
      <c r="T24" s="5">
        <v>9345</v>
      </c>
      <c r="U24" s="5">
        <v>17266</v>
      </c>
      <c r="V24" s="5">
        <v>8722</v>
      </c>
      <c r="W24" s="5">
        <v>1739</v>
      </c>
      <c r="X24" s="5">
        <v>1094</v>
      </c>
      <c r="Y24" s="5">
        <v>900</v>
      </c>
      <c r="Z24" s="5">
        <v>1711</v>
      </c>
      <c r="AA24" s="5">
        <v>4147</v>
      </c>
      <c r="AB24" s="5">
        <v>1989</v>
      </c>
      <c r="AC24" s="5">
        <v>357</v>
      </c>
      <c r="AD24" s="5">
        <v>131</v>
      </c>
      <c r="AE24" s="5">
        <v>106</v>
      </c>
      <c r="AF24" s="5">
        <v>36971</v>
      </c>
      <c r="AG24" s="5">
        <v>7501</v>
      </c>
      <c r="AH24" s="5">
        <v>2158</v>
      </c>
      <c r="AI24" s="5">
        <v>528</v>
      </c>
      <c r="AJ24" s="5">
        <v>341</v>
      </c>
      <c r="AK24" s="5">
        <v>5</v>
      </c>
      <c r="AL24" s="5">
        <v>1</v>
      </c>
      <c r="AM24" s="5">
        <v>16596</v>
      </c>
      <c r="AN24" s="5">
        <v>17665</v>
      </c>
      <c r="AO24" s="5">
        <v>9298</v>
      </c>
      <c r="AP24" s="5">
        <v>2735</v>
      </c>
      <c r="AQ24" s="5">
        <v>1131</v>
      </c>
      <c r="AR24" s="5">
        <v>56</v>
      </c>
      <c r="AS24" s="5">
        <v>18</v>
      </c>
      <c r="AT24" s="5">
        <v>10059</v>
      </c>
      <c r="AU24" s="5">
        <v>18149</v>
      </c>
      <c r="AV24" s="5">
        <v>13883</v>
      </c>
      <c r="AW24" s="5">
        <v>3965</v>
      </c>
      <c r="AX24" s="5">
        <v>1357</v>
      </c>
      <c r="AY24" s="5">
        <v>76</v>
      </c>
      <c r="AZ24" s="5">
        <v>18</v>
      </c>
    </row>
    <row r="25" spans="1:52" ht="16.5" customHeight="1" x14ac:dyDescent="0.15">
      <c r="A25" s="13">
        <f t="shared" si="0"/>
        <v>17</v>
      </c>
      <c r="B25" s="14" t="s">
        <v>48</v>
      </c>
      <c r="C25" s="5">
        <v>2177</v>
      </c>
      <c r="D25" s="5">
        <v>2172</v>
      </c>
      <c r="E25" s="5">
        <v>8705</v>
      </c>
      <c r="F25" s="5">
        <v>7679</v>
      </c>
      <c r="G25" s="5">
        <v>3364</v>
      </c>
      <c r="H25" s="5">
        <v>18012</v>
      </c>
      <c r="I25" s="5">
        <v>221</v>
      </c>
      <c r="J25" s="5">
        <v>55</v>
      </c>
      <c r="K25" s="5">
        <v>33</v>
      </c>
      <c r="L25" s="5">
        <v>18</v>
      </c>
      <c r="M25" s="5">
        <v>472</v>
      </c>
      <c r="N25" s="5">
        <v>5095</v>
      </c>
      <c r="O25" s="5">
        <v>53</v>
      </c>
      <c r="P25" s="5">
        <v>19</v>
      </c>
      <c r="Q25" s="5">
        <v>3</v>
      </c>
      <c r="R25" s="5">
        <v>5</v>
      </c>
      <c r="S25" s="5">
        <v>111</v>
      </c>
      <c r="T25" s="5">
        <v>4516</v>
      </c>
      <c r="U25" s="5">
        <v>7280</v>
      </c>
      <c r="V25" s="5">
        <v>4503</v>
      </c>
      <c r="W25" s="5">
        <v>964</v>
      </c>
      <c r="X25" s="5">
        <v>654</v>
      </c>
      <c r="Y25" s="5">
        <v>746</v>
      </c>
      <c r="Z25" s="5">
        <v>1161</v>
      </c>
      <c r="AA25" s="5">
        <v>2270</v>
      </c>
      <c r="AB25" s="5">
        <v>1413</v>
      </c>
      <c r="AC25" s="5">
        <v>277</v>
      </c>
      <c r="AD25" s="5">
        <v>158</v>
      </c>
      <c r="AE25" s="5">
        <v>153</v>
      </c>
      <c r="AF25" s="5">
        <v>15207</v>
      </c>
      <c r="AG25" s="5">
        <v>5685</v>
      </c>
      <c r="AH25" s="5">
        <v>2161</v>
      </c>
      <c r="AI25" s="5">
        <v>664</v>
      </c>
      <c r="AJ25" s="5">
        <v>328</v>
      </c>
      <c r="AK25" s="5">
        <v>41</v>
      </c>
      <c r="AL25" s="5">
        <v>14</v>
      </c>
      <c r="AM25" s="5">
        <v>9745</v>
      </c>
      <c r="AN25" s="5">
        <v>7948</v>
      </c>
      <c r="AO25" s="5">
        <v>4321</v>
      </c>
      <c r="AP25" s="5">
        <v>1461</v>
      </c>
      <c r="AQ25" s="5">
        <v>531</v>
      </c>
      <c r="AR25" s="5">
        <v>68</v>
      </c>
      <c r="AS25" s="5">
        <v>22</v>
      </c>
      <c r="AT25" s="5">
        <v>5854</v>
      </c>
      <c r="AU25" s="5">
        <v>9030</v>
      </c>
      <c r="AV25" s="5">
        <v>6347</v>
      </c>
      <c r="AW25" s="5">
        <v>2095</v>
      </c>
      <c r="AX25" s="5">
        <v>673</v>
      </c>
      <c r="AY25" s="5">
        <v>68</v>
      </c>
      <c r="AZ25" s="5">
        <v>31</v>
      </c>
    </row>
    <row r="26" spans="1:52" ht="16.5" customHeight="1" x14ac:dyDescent="0.25">
      <c r="A26" s="17" t="s">
        <v>49</v>
      </c>
      <c r="B26" s="17"/>
      <c r="C26" s="17"/>
      <c r="D26" s="17"/>
      <c r="E26" s="17"/>
      <c r="F26" s="17"/>
      <c r="G26" s="10"/>
      <c r="H26" s="10"/>
      <c r="I26" s="10"/>
    </row>
    <row r="27" spans="1:52" ht="16.5" customHeight="1" x14ac:dyDescent="0.25">
      <c r="A27" s="18" t="s">
        <v>51</v>
      </c>
      <c r="B27" s="18"/>
      <c r="C27" s="18"/>
      <c r="D27" s="18"/>
      <c r="E27" s="18"/>
      <c r="F27" s="18"/>
      <c r="G27" s="19"/>
      <c r="H27" s="19"/>
      <c r="I27" s="19"/>
    </row>
    <row r="28" spans="1:52" ht="16.5" customHeight="1" x14ac:dyDescent="0.25">
      <c r="A28" s="11"/>
      <c r="B28" s="11"/>
      <c r="C28"/>
      <c r="D28"/>
      <c r="E28"/>
      <c r="F28"/>
      <c r="G28"/>
      <c r="H28"/>
      <c r="I28"/>
    </row>
    <row r="29" spans="1:52" ht="16.5" customHeight="1" x14ac:dyDescent="0.25">
      <c r="A29" s="20" t="s">
        <v>52</v>
      </c>
      <c r="B29" s="20"/>
      <c r="C29" s="20"/>
      <c r="D29" s="20"/>
      <c r="E29" s="20"/>
      <c r="F29"/>
      <c r="G29"/>
      <c r="H29"/>
      <c r="I29"/>
    </row>
    <row r="30" spans="1:52" ht="16.5" customHeight="1" x14ac:dyDescent="0.15">
      <c r="A30" s="20" t="s">
        <v>53</v>
      </c>
      <c r="B30" s="20"/>
      <c r="C30" s="20"/>
      <c r="D30" s="20"/>
      <c r="E30" s="20"/>
      <c r="F30" s="20"/>
      <c r="G30" s="20"/>
      <c r="H30" s="20"/>
      <c r="I30" s="20"/>
    </row>
    <row r="31" spans="1:52" ht="16.5" customHeight="1" x14ac:dyDescent="0.15"/>
    <row r="32" spans="1:52" ht="16.5" customHeight="1" x14ac:dyDescent="0.15">
      <c r="A32" s="6"/>
    </row>
    <row r="33" ht="16.5" customHeight="1" x14ac:dyDescent="0.15"/>
    <row r="34" ht="16.5" customHeight="1" x14ac:dyDescent="0.15"/>
    <row r="35" ht="16.5" customHeight="1" x14ac:dyDescent="0.15"/>
  </sheetData>
  <mergeCells count="32">
    <mergeCell ref="A1:B2"/>
    <mergeCell ref="E1:F1"/>
    <mergeCell ref="A5:B5"/>
    <mergeCell ref="C5:G5"/>
    <mergeCell ref="H5:S5"/>
    <mergeCell ref="Z7:AE7"/>
    <mergeCell ref="AF7:AL7"/>
    <mergeCell ref="AM7:AS7"/>
    <mergeCell ref="AT7:AZ7"/>
    <mergeCell ref="AT5:AZ5"/>
    <mergeCell ref="Z6:AE6"/>
    <mergeCell ref="AF6:AL6"/>
    <mergeCell ref="AM6:AS6"/>
    <mergeCell ref="AT6:AZ6"/>
    <mergeCell ref="T5:AE5"/>
    <mergeCell ref="AF5:AL5"/>
    <mergeCell ref="AM5:AS5"/>
    <mergeCell ref="A4:V4"/>
    <mergeCell ref="A26:F26"/>
    <mergeCell ref="A27:I27"/>
    <mergeCell ref="A29:E29"/>
    <mergeCell ref="A30:I30"/>
    <mergeCell ref="A7:B7"/>
    <mergeCell ref="C7:G7"/>
    <mergeCell ref="H7:M7"/>
    <mergeCell ref="N7:S7"/>
    <mergeCell ref="T7:Y7"/>
    <mergeCell ref="A6:B6"/>
    <mergeCell ref="C6:G6"/>
    <mergeCell ref="H6:M6"/>
    <mergeCell ref="N6:S6"/>
    <mergeCell ref="T6:Y6"/>
  </mergeCells>
  <pageMargins left="1" right="1" top="1" bottom="1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Sheet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M.Engelard (KG PSP)</dc:creator>
  <cp:lastModifiedBy>M.Engelard (KG PSP)</cp:lastModifiedBy>
  <dcterms:created xsi:type="dcterms:W3CDTF">2022-01-19T09:46:34Z</dcterms:created>
  <dcterms:modified xsi:type="dcterms:W3CDTF">2022-01-21T10:13:43Z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XVersion">
    <vt:lpwstr>16.2.13.0</vt:lpwstr>
  </property>
</Properties>
</file>