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10" i="1"/>
</calcChain>
</file>

<file path=xl/comments1.xml><?xml version="1.0" encoding="utf-8"?>
<comments xmlns="http://schemas.openxmlformats.org/spreadsheetml/2006/main">
  <authors>
    <author>Autor</author>
  </authors>
  <commentList>
    <comment ref="G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<sst xmlns="http://schemas.openxmlformats.org/spreadsheetml/2006/main" count="111" uniqueCount="59">
  <si>
    <t>Lp.</t>
  </si>
  <si>
    <t>Gmina/powiat</t>
  </si>
  <si>
    <t>Typ gminy/powiatu</t>
  </si>
  <si>
    <t xml:space="preserve">Błaszki </t>
  </si>
  <si>
    <t>Gmina</t>
  </si>
  <si>
    <t>Brójce</t>
  </si>
  <si>
    <t>Dąbrowice</t>
  </si>
  <si>
    <t xml:space="preserve"> Drzewica </t>
  </si>
  <si>
    <t>Głowno</t>
  </si>
  <si>
    <t>Miasto</t>
  </si>
  <si>
    <t>Goszczanów</t>
  </si>
  <si>
    <t>Konstantynów Łódzki</t>
  </si>
  <si>
    <t>Kutno</t>
  </si>
  <si>
    <t>Lututów</t>
  </si>
  <si>
    <t>Łęczyca</t>
  </si>
  <si>
    <t>Łowicz</t>
  </si>
  <si>
    <t>Łódź</t>
  </si>
  <si>
    <t>Powiat</t>
  </si>
  <si>
    <t xml:space="preserve">Nieborów </t>
  </si>
  <si>
    <t>Opoczno</t>
  </si>
  <si>
    <t>Pabianice</t>
  </si>
  <si>
    <t xml:space="preserve">Pątnów </t>
  </si>
  <si>
    <t>Radomsko</t>
  </si>
  <si>
    <t xml:space="preserve">Ręczno </t>
  </si>
  <si>
    <t>Rokiciny</t>
  </si>
  <si>
    <t xml:space="preserve">Sędziejowice </t>
  </si>
  <si>
    <t>Stryków</t>
  </si>
  <si>
    <t>Strzelce</t>
  </si>
  <si>
    <t xml:space="preserve">Sulejów </t>
  </si>
  <si>
    <t>Ujazd</t>
  </si>
  <si>
    <t>Wieluń</t>
  </si>
  <si>
    <t>Zduny</t>
  </si>
  <si>
    <t>Zduńska Wola</t>
  </si>
  <si>
    <t>Zgierz</t>
  </si>
  <si>
    <t xml:space="preserve">Andrespol </t>
  </si>
  <si>
    <t xml:space="preserve">Bolimów </t>
  </si>
  <si>
    <t>Czerniewice</t>
  </si>
  <si>
    <t xml:space="preserve">Jeżów </t>
  </si>
  <si>
    <t xml:space="preserve">Lubochnia </t>
  </si>
  <si>
    <t xml:space="preserve">Maków </t>
  </si>
  <si>
    <t>Osjaków</t>
  </si>
  <si>
    <t>Sieradz</t>
  </si>
  <si>
    <t>Tomaszów Mazowiecki</t>
  </si>
  <si>
    <t>Wieruszów</t>
  </si>
  <si>
    <t xml:space="preserve">Zduńska Wola </t>
  </si>
  <si>
    <t xml:space="preserve">Bełchatów </t>
  </si>
  <si>
    <t>Cielądz</t>
  </si>
  <si>
    <t>Dmosin</t>
  </si>
  <si>
    <t>Pęczniew</t>
  </si>
  <si>
    <t xml:space="preserve">Widawa </t>
  </si>
  <si>
    <t xml:space="preserve">Drużbice </t>
  </si>
  <si>
    <t>Piotrków Trybunalski</t>
  </si>
  <si>
    <t xml:space="preserve">Powiat </t>
  </si>
  <si>
    <t xml:space="preserve"> Nowosolna </t>
  </si>
  <si>
    <t xml:space="preserve">Łyszkowice </t>
  </si>
  <si>
    <t>Załącznik nr 1- Lista rekomendowanych gmin/powiatów, których wnioski zostały zakwalifikowane do Programu "Asystent Osobisty Osoby Niepełnosprawnej" - edycja 2022</t>
  </si>
  <si>
    <t>KWOTA DOFINANSOWANIA PRZYZNANA Na realizacje usług asystenta</t>
  </si>
  <si>
    <t>KWOTA DOFINANSOWANIA PRZYZNANA NA OBSŁUGE PROGRAMU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</si>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</sst>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vertical="center" wrapText="1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4" fillId="0" borderId="5" xfId="0" applyFont="1" applyBorder="1"/>
    <xf numFmtId="4" fontId="5" fillId="0" borderId="5" xfId="1" applyNumberFormat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vertical="center" wrapText="1"/>
    </xf>
    <xf numFmtId="0" fontId="5" fillId="0" borderId="6" xfId="1" applyFont="1" applyBorder="1" applyAlignment="1" applyProtection="1">
      <alignment horizontal="left" vertical="center" wrapText="1"/>
      <protection locked="0"/>
    </xf>
    <xf numFmtId="2" fontId="4" fillId="0" borderId="5" xfId="0" applyNumberFormat="1" applyFont="1" applyBorder="1"/>
    <xf numFmtId="2" fontId="4" fillId="0" borderId="6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2" fontId="0" fillId="0" borderId="0" xfId="0" applyNumberFormat="1"/>
    <xf numFmtId="0" fontId="7" fillId="2" borderId="19" xfId="0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4" fillId="0" borderId="20" xfId="0" applyNumberFormat="1" applyFont="1" applyBorder="1"/>
    <xf numFmtId="2" fontId="4" fillId="0" borderId="21" xfId="0" applyNumberFormat="1" applyFont="1" applyBorder="1"/>
    <xf numFmtId="2" fontId="0" fillId="0" borderId="17" xfId="0" applyNumberFormat="1" applyBorder="1"/>
    <xf numFmtId="2" fontId="0" fillId="0" borderId="18" xfId="0" applyNumberFormat="1" applyBorder="1"/>
  </cellXfs>
  <cellStyles count="2">
    <cellStyle name="Normalny" xfId="0" builtinId="0"/>
    <cellStyle name="Normalny_Arkusz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62"/>
  <sheetViews>
    <sheetView tabSelected="1" topLeftCell="A37" workbookViewId="0">
      <selection activeCell="J66" sqref="J66"/>
    </sheetView>
  </sheetViews>
  <sheetFormatPr defaultRowHeight="15" x14ac:dyDescent="0.25"/>
  <cols>
    <col min="3" max="3" width="14" customWidth="1"/>
    <col min="4" max="4" width="11.85546875" customWidth="1"/>
    <col min="5" max="5" width="12.42578125" customWidth="1"/>
    <col min="6" max="6" width="18.140625" customWidth="1"/>
    <col min="7" max="7" width="12.140625" customWidth="1"/>
  </cols>
  <sheetData>
    <row r="2" spans="2:7" ht="15.75" thickBot="1" x14ac:dyDescent="0.3"/>
    <row r="3" spans="2:7" ht="51.75" customHeight="1" thickBot="1" x14ac:dyDescent="0.3">
      <c r="B3" s="1" t="s">
        <v>55</v>
      </c>
      <c r="C3" s="2"/>
      <c r="D3" s="2"/>
      <c r="E3" s="2"/>
      <c r="F3" s="2"/>
      <c r="G3" s="3"/>
    </row>
    <row r="4" spans="2:7" x14ac:dyDescent="0.25">
      <c r="B4" s="22" t="s">
        <v>0</v>
      </c>
      <c r="C4" s="22" t="s">
        <v>1</v>
      </c>
      <c r="D4" s="23" t="s">
        <v>2</v>
      </c>
      <c r="E4" s="22" t="s">
        <v>56</v>
      </c>
      <c r="F4" s="22" t="s">
        <v>57</v>
      </c>
      <c r="G4" s="28" t="s">
        <v>58</v>
      </c>
    </row>
    <row r="5" spans="2:7" x14ac:dyDescent="0.25">
      <c r="B5" s="24"/>
      <c r="C5" s="24"/>
      <c r="D5" s="25"/>
      <c r="E5" s="24"/>
      <c r="F5" s="24"/>
      <c r="G5" s="29"/>
    </row>
    <row r="6" spans="2:7" x14ac:dyDescent="0.25">
      <c r="B6" s="24"/>
      <c r="C6" s="24"/>
      <c r="D6" s="25"/>
      <c r="E6" s="24"/>
      <c r="F6" s="24"/>
      <c r="G6" s="29"/>
    </row>
    <row r="7" spans="2:7" x14ac:dyDescent="0.25">
      <c r="B7" s="24"/>
      <c r="C7" s="24"/>
      <c r="D7" s="25"/>
      <c r="E7" s="24"/>
      <c r="F7" s="24"/>
      <c r="G7" s="29"/>
    </row>
    <row r="8" spans="2:7" ht="28.5" customHeight="1" thickBot="1" x14ac:dyDescent="0.3">
      <c r="B8" s="26"/>
      <c r="C8" s="26"/>
      <c r="D8" s="27"/>
      <c r="E8" s="26"/>
      <c r="F8" s="26"/>
      <c r="G8" s="30"/>
    </row>
    <row r="9" spans="2:7" x14ac:dyDescent="0.25">
      <c r="B9" s="16">
        <v>1</v>
      </c>
      <c r="C9" s="17">
        <v>2</v>
      </c>
      <c r="D9" s="17">
        <v>3</v>
      </c>
      <c r="E9" s="18">
        <v>4</v>
      </c>
      <c r="F9" s="19">
        <v>5</v>
      </c>
      <c r="G9" s="21">
        <v>6</v>
      </c>
    </row>
    <row r="10" spans="2:7" x14ac:dyDescent="0.25">
      <c r="B10" s="4">
        <v>1</v>
      </c>
      <c r="C10" s="5" t="s">
        <v>3</v>
      </c>
      <c r="D10" s="6" t="s">
        <v>4</v>
      </c>
      <c r="E10" s="14">
        <v>245100</v>
      </c>
      <c r="F10" s="31">
        <v>4902</v>
      </c>
      <c r="G10" s="33">
        <f>SUM(E10:F10)</f>
        <v>250002</v>
      </c>
    </row>
    <row r="11" spans="2:7" x14ac:dyDescent="0.25">
      <c r="B11" s="4">
        <v>2</v>
      </c>
      <c r="C11" s="8" t="s">
        <v>5</v>
      </c>
      <c r="D11" s="8" t="s">
        <v>4</v>
      </c>
      <c r="E11" s="14">
        <v>109850</v>
      </c>
      <c r="F11" s="31">
        <v>2197</v>
      </c>
      <c r="G11" s="33">
        <f t="shared" ref="G11:G61" si="0">SUM(E11:F11)</f>
        <v>112047</v>
      </c>
    </row>
    <row r="12" spans="2:7" ht="25.5" x14ac:dyDescent="0.25">
      <c r="B12" s="4">
        <v>3</v>
      </c>
      <c r="C12" s="8" t="s">
        <v>6</v>
      </c>
      <c r="D12" s="8" t="s">
        <v>4</v>
      </c>
      <c r="E12" s="14">
        <v>579540</v>
      </c>
      <c r="F12" s="31">
        <v>11560</v>
      </c>
      <c r="G12" s="33">
        <f t="shared" si="0"/>
        <v>591100</v>
      </c>
    </row>
    <row r="13" spans="2:7" x14ac:dyDescent="0.25">
      <c r="B13" s="4">
        <v>4</v>
      </c>
      <c r="C13" s="5" t="s">
        <v>7</v>
      </c>
      <c r="D13" s="7" t="s">
        <v>4</v>
      </c>
      <c r="E13" s="14">
        <v>75150</v>
      </c>
      <c r="F13" s="31">
        <v>1503</v>
      </c>
      <c r="G13" s="33">
        <f t="shared" si="0"/>
        <v>76653</v>
      </c>
    </row>
    <row r="14" spans="2:7" x14ac:dyDescent="0.25">
      <c r="B14" s="4">
        <v>5</v>
      </c>
      <c r="C14" s="8" t="s">
        <v>8</v>
      </c>
      <c r="D14" s="8" t="s">
        <v>9</v>
      </c>
      <c r="E14" s="14">
        <v>190200</v>
      </c>
      <c r="F14" s="31">
        <v>3804</v>
      </c>
      <c r="G14" s="33">
        <f t="shared" si="0"/>
        <v>194004</v>
      </c>
    </row>
    <row r="15" spans="2:7" ht="25.5" x14ac:dyDescent="0.25">
      <c r="B15" s="4">
        <v>6</v>
      </c>
      <c r="C15" s="8" t="s">
        <v>10</v>
      </c>
      <c r="D15" s="8" t="s">
        <v>4</v>
      </c>
      <c r="E15" s="14">
        <v>54900</v>
      </c>
      <c r="F15" s="31">
        <v>800</v>
      </c>
      <c r="G15" s="33">
        <f t="shared" si="0"/>
        <v>55700</v>
      </c>
    </row>
    <row r="16" spans="2:7" ht="38.25" x14ac:dyDescent="0.25">
      <c r="B16" s="4">
        <v>7</v>
      </c>
      <c r="C16" s="8" t="s">
        <v>11</v>
      </c>
      <c r="D16" s="8" t="s">
        <v>4</v>
      </c>
      <c r="E16" s="14">
        <v>384300</v>
      </c>
      <c r="F16" s="31">
        <v>7686</v>
      </c>
      <c r="G16" s="33">
        <f t="shared" si="0"/>
        <v>391986</v>
      </c>
    </row>
    <row r="17" spans="2:7" x14ac:dyDescent="0.25">
      <c r="B17" s="4">
        <v>8</v>
      </c>
      <c r="C17" s="8" t="s">
        <v>12</v>
      </c>
      <c r="D17" s="8" t="s">
        <v>9</v>
      </c>
      <c r="E17" s="14">
        <v>1850850</v>
      </c>
      <c r="F17" s="31">
        <v>32256</v>
      </c>
      <c r="G17" s="33">
        <f t="shared" si="0"/>
        <v>1883106</v>
      </c>
    </row>
    <row r="18" spans="2:7" x14ac:dyDescent="0.25">
      <c r="B18" s="4">
        <v>9</v>
      </c>
      <c r="C18" s="5" t="s">
        <v>13</v>
      </c>
      <c r="D18" s="6" t="s">
        <v>4</v>
      </c>
      <c r="E18" s="14">
        <v>56700</v>
      </c>
      <c r="F18" s="31">
        <v>1134</v>
      </c>
      <c r="G18" s="33">
        <f t="shared" si="0"/>
        <v>57834</v>
      </c>
    </row>
    <row r="19" spans="2:7" x14ac:dyDescent="0.25">
      <c r="B19" s="4">
        <v>10</v>
      </c>
      <c r="C19" s="8" t="s">
        <v>14</v>
      </c>
      <c r="D19" s="8" t="s">
        <v>9</v>
      </c>
      <c r="E19" s="14">
        <v>242550</v>
      </c>
      <c r="F19" s="31">
        <v>4851</v>
      </c>
      <c r="G19" s="33">
        <f t="shared" si="0"/>
        <v>247401</v>
      </c>
    </row>
    <row r="20" spans="2:7" x14ac:dyDescent="0.25">
      <c r="B20" s="4">
        <v>11</v>
      </c>
      <c r="C20" s="8" t="s">
        <v>15</v>
      </c>
      <c r="D20" s="8" t="s">
        <v>9</v>
      </c>
      <c r="E20" s="14">
        <v>816250</v>
      </c>
      <c r="F20" s="31">
        <v>16325</v>
      </c>
      <c r="G20" s="33">
        <f t="shared" si="0"/>
        <v>832575</v>
      </c>
    </row>
    <row r="21" spans="2:7" x14ac:dyDescent="0.25">
      <c r="B21" s="4">
        <v>12</v>
      </c>
      <c r="C21" s="5" t="s">
        <v>16</v>
      </c>
      <c r="D21" s="6" t="s">
        <v>9</v>
      </c>
      <c r="E21" s="14">
        <v>2578500</v>
      </c>
      <c r="F21" s="31">
        <v>51570</v>
      </c>
      <c r="G21" s="33">
        <f t="shared" si="0"/>
        <v>2630070</v>
      </c>
    </row>
    <row r="22" spans="2:7" x14ac:dyDescent="0.25">
      <c r="B22" s="4">
        <v>13</v>
      </c>
      <c r="C22" s="5" t="s">
        <v>16</v>
      </c>
      <c r="D22" s="6" t="s">
        <v>17</v>
      </c>
      <c r="E22" s="14">
        <v>251700</v>
      </c>
      <c r="F22" s="31">
        <v>5034</v>
      </c>
      <c r="G22" s="33">
        <f t="shared" si="0"/>
        <v>256734</v>
      </c>
    </row>
    <row r="23" spans="2:7" x14ac:dyDescent="0.25">
      <c r="B23" s="4">
        <v>14</v>
      </c>
      <c r="C23" s="5" t="s">
        <v>18</v>
      </c>
      <c r="D23" s="6" t="s">
        <v>4</v>
      </c>
      <c r="E23" s="14">
        <v>328500</v>
      </c>
      <c r="F23" s="31">
        <v>6570</v>
      </c>
      <c r="G23" s="33">
        <f t="shared" si="0"/>
        <v>335070</v>
      </c>
    </row>
    <row r="24" spans="2:7" x14ac:dyDescent="0.25">
      <c r="B24" s="4">
        <v>15</v>
      </c>
      <c r="C24" s="5" t="s">
        <v>19</v>
      </c>
      <c r="D24" s="6" t="s">
        <v>17</v>
      </c>
      <c r="E24" s="14">
        <v>537000</v>
      </c>
      <c r="F24" s="31">
        <v>10740</v>
      </c>
      <c r="G24" s="33">
        <f t="shared" si="0"/>
        <v>547740</v>
      </c>
    </row>
    <row r="25" spans="2:7" x14ac:dyDescent="0.25">
      <c r="B25" s="4">
        <v>16</v>
      </c>
      <c r="C25" s="8" t="s">
        <v>20</v>
      </c>
      <c r="D25" s="8" t="s">
        <v>9</v>
      </c>
      <c r="E25" s="14">
        <v>316800</v>
      </c>
      <c r="F25" s="31">
        <v>6336</v>
      </c>
      <c r="G25" s="33">
        <f t="shared" si="0"/>
        <v>323136</v>
      </c>
    </row>
    <row r="26" spans="2:7" x14ac:dyDescent="0.25">
      <c r="B26" s="4">
        <v>17</v>
      </c>
      <c r="C26" s="5" t="s">
        <v>21</v>
      </c>
      <c r="D26" s="6" t="s">
        <v>4</v>
      </c>
      <c r="E26" s="14">
        <v>84650</v>
      </c>
      <c r="F26" s="31">
        <v>1693</v>
      </c>
      <c r="G26" s="33">
        <f t="shared" si="0"/>
        <v>86343</v>
      </c>
    </row>
    <row r="27" spans="2:7" x14ac:dyDescent="0.25">
      <c r="B27" s="4">
        <v>18</v>
      </c>
      <c r="C27" s="6" t="s">
        <v>22</v>
      </c>
      <c r="D27" s="6" t="s">
        <v>9</v>
      </c>
      <c r="E27" s="14">
        <v>703150</v>
      </c>
      <c r="F27" s="31">
        <v>14063</v>
      </c>
      <c r="G27" s="33">
        <f t="shared" si="0"/>
        <v>717213</v>
      </c>
    </row>
    <row r="28" spans="2:7" x14ac:dyDescent="0.25">
      <c r="B28" s="4">
        <v>19</v>
      </c>
      <c r="C28" s="5" t="s">
        <v>23</v>
      </c>
      <c r="D28" s="6" t="s">
        <v>4</v>
      </c>
      <c r="E28" s="14">
        <v>127800</v>
      </c>
      <c r="F28" s="31">
        <v>2556</v>
      </c>
      <c r="G28" s="33">
        <f t="shared" si="0"/>
        <v>130356</v>
      </c>
    </row>
    <row r="29" spans="2:7" x14ac:dyDescent="0.25">
      <c r="B29" s="4">
        <v>20</v>
      </c>
      <c r="C29" s="6" t="s">
        <v>24</v>
      </c>
      <c r="D29" s="6" t="s">
        <v>4</v>
      </c>
      <c r="E29" s="14">
        <v>109050</v>
      </c>
      <c r="F29" s="31">
        <v>2181</v>
      </c>
      <c r="G29" s="33">
        <f t="shared" si="0"/>
        <v>111231</v>
      </c>
    </row>
    <row r="30" spans="2:7" ht="25.5" x14ac:dyDescent="0.25">
      <c r="B30" s="4">
        <v>21</v>
      </c>
      <c r="C30" s="5" t="s">
        <v>25</v>
      </c>
      <c r="D30" s="6" t="s">
        <v>4</v>
      </c>
      <c r="E30" s="14">
        <v>66300</v>
      </c>
      <c r="F30" s="31">
        <v>1326</v>
      </c>
      <c r="G30" s="33">
        <f t="shared" si="0"/>
        <v>67626</v>
      </c>
    </row>
    <row r="31" spans="2:7" x14ac:dyDescent="0.25">
      <c r="B31" s="4">
        <v>22</v>
      </c>
      <c r="C31" s="6" t="s">
        <v>26</v>
      </c>
      <c r="D31" s="6" t="s">
        <v>4</v>
      </c>
      <c r="E31" s="14">
        <v>61950</v>
      </c>
      <c r="F31" s="31">
        <v>1239</v>
      </c>
      <c r="G31" s="33">
        <f t="shared" si="0"/>
        <v>63189</v>
      </c>
    </row>
    <row r="32" spans="2:7" x14ac:dyDescent="0.25">
      <c r="B32" s="4">
        <v>23</v>
      </c>
      <c r="C32" s="6" t="s">
        <v>27</v>
      </c>
      <c r="D32" s="6" t="s">
        <v>4</v>
      </c>
      <c r="E32" s="14">
        <v>520600</v>
      </c>
      <c r="F32" s="31">
        <v>10412</v>
      </c>
      <c r="G32" s="33">
        <f t="shared" si="0"/>
        <v>531012</v>
      </c>
    </row>
    <row r="33" spans="2:7" x14ac:dyDescent="0.25">
      <c r="B33" s="4">
        <v>24</v>
      </c>
      <c r="C33" s="5" t="s">
        <v>28</v>
      </c>
      <c r="D33" s="6" t="s">
        <v>4</v>
      </c>
      <c r="E33" s="14">
        <v>159750</v>
      </c>
      <c r="F33" s="31">
        <v>3195</v>
      </c>
      <c r="G33" s="33">
        <f t="shared" si="0"/>
        <v>162945</v>
      </c>
    </row>
    <row r="34" spans="2:7" x14ac:dyDescent="0.25">
      <c r="B34" s="4">
        <v>25</v>
      </c>
      <c r="C34" s="6" t="s">
        <v>29</v>
      </c>
      <c r="D34" s="6" t="s">
        <v>4</v>
      </c>
      <c r="E34" s="14">
        <v>333850</v>
      </c>
      <c r="F34" s="31">
        <v>6677</v>
      </c>
      <c r="G34" s="33">
        <f t="shared" si="0"/>
        <v>340527</v>
      </c>
    </row>
    <row r="35" spans="2:7" x14ac:dyDescent="0.25">
      <c r="B35" s="4">
        <v>26</v>
      </c>
      <c r="C35" s="6" t="s">
        <v>30</v>
      </c>
      <c r="D35" s="6" t="s">
        <v>4</v>
      </c>
      <c r="E35" s="14">
        <v>476400</v>
      </c>
      <c r="F35" s="31">
        <v>2382</v>
      </c>
      <c r="G35" s="33">
        <f t="shared" si="0"/>
        <v>478782</v>
      </c>
    </row>
    <row r="36" spans="2:7" x14ac:dyDescent="0.25">
      <c r="B36" s="4">
        <v>27</v>
      </c>
      <c r="C36" s="9" t="s">
        <v>30</v>
      </c>
      <c r="D36" s="6" t="s">
        <v>17</v>
      </c>
      <c r="E36" s="14">
        <v>1032600</v>
      </c>
      <c r="F36" s="31">
        <v>20652</v>
      </c>
      <c r="G36" s="33">
        <f t="shared" si="0"/>
        <v>1053252</v>
      </c>
    </row>
    <row r="37" spans="2:7" x14ac:dyDescent="0.25">
      <c r="B37" s="4">
        <v>28</v>
      </c>
      <c r="C37" s="9" t="s">
        <v>31</v>
      </c>
      <c r="D37" s="6" t="s">
        <v>4</v>
      </c>
      <c r="E37" s="14">
        <v>240500</v>
      </c>
      <c r="F37" s="31">
        <v>4810</v>
      </c>
      <c r="G37" s="33">
        <f t="shared" si="0"/>
        <v>245310</v>
      </c>
    </row>
    <row r="38" spans="2:7" ht="25.5" x14ac:dyDescent="0.25">
      <c r="B38" s="4">
        <v>29</v>
      </c>
      <c r="C38" s="9" t="s">
        <v>32</v>
      </c>
      <c r="D38" s="6" t="s">
        <v>17</v>
      </c>
      <c r="E38" s="14">
        <v>151350</v>
      </c>
      <c r="F38" s="31">
        <v>3027</v>
      </c>
      <c r="G38" s="33">
        <f t="shared" si="0"/>
        <v>154377</v>
      </c>
    </row>
    <row r="39" spans="2:7" x14ac:dyDescent="0.25">
      <c r="B39" s="4">
        <v>30</v>
      </c>
      <c r="C39" s="5" t="s">
        <v>33</v>
      </c>
      <c r="D39" s="6" t="s">
        <v>4</v>
      </c>
      <c r="E39" s="14">
        <v>820800</v>
      </c>
      <c r="F39" s="31">
        <v>16416</v>
      </c>
      <c r="G39" s="33">
        <f t="shared" si="0"/>
        <v>837216</v>
      </c>
    </row>
    <row r="40" spans="2:7" x14ac:dyDescent="0.25">
      <c r="B40" s="4">
        <v>31</v>
      </c>
      <c r="C40" s="5" t="s">
        <v>34</v>
      </c>
      <c r="D40" s="6" t="s">
        <v>4</v>
      </c>
      <c r="E40" s="14">
        <v>335600</v>
      </c>
      <c r="F40" s="31">
        <v>6712</v>
      </c>
      <c r="G40" s="33">
        <f t="shared" si="0"/>
        <v>342312</v>
      </c>
    </row>
    <row r="41" spans="2:7" x14ac:dyDescent="0.25">
      <c r="B41" s="4">
        <v>32</v>
      </c>
      <c r="C41" s="5" t="s">
        <v>35</v>
      </c>
      <c r="D41" s="6" t="s">
        <v>4</v>
      </c>
      <c r="E41" s="14">
        <v>85830</v>
      </c>
      <c r="F41" s="31">
        <v>1716.6</v>
      </c>
      <c r="G41" s="33">
        <f t="shared" si="0"/>
        <v>87546.6</v>
      </c>
    </row>
    <row r="42" spans="2:7" ht="25.5" x14ac:dyDescent="0.25">
      <c r="B42" s="4">
        <v>33</v>
      </c>
      <c r="C42" s="5" t="s">
        <v>36</v>
      </c>
      <c r="D42" s="6" t="s">
        <v>4</v>
      </c>
      <c r="E42" s="14">
        <v>162750</v>
      </c>
      <c r="F42" s="31">
        <v>3255</v>
      </c>
      <c r="G42" s="33">
        <f t="shared" si="0"/>
        <v>166005</v>
      </c>
    </row>
    <row r="43" spans="2:7" x14ac:dyDescent="0.25">
      <c r="B43" s="4">
        <v>34</v>
      </c>
      <c r="C43" s="5" t="s">
        <v>37</v>
      </c>
      <c r="D43" s="6" t="s">
        <v>4</v>
      </c>
      <c r="E43" s="14">
        <v>64000</v>
      </c>
      <c r="F43" s="31">
        <v>1280</v>
      </c>
      <c r="G43" s="33">
        <f t="shared" si="0"/>
        <v>65280</v>
      </c>
    </row>
    <row r="44" spans="2:7" x14ac:dyDescent="0.25">
      <c r="B44" s="4">
        <v>35</v>
      </c>
      <c r="C44" s="5" t="s">
        <v>38</v>
      </c>
      <c r="D44" s="6" t="s">
        <v>4</v>
      </c>
      <c r="E44" s="14">
        <v>465000</v>
      </c>
      <c r="F44" s="31">
        <v>9300</v>
      </c>
      <c r="G44" s="33">
        <f t="shared" si="0"/>
        <v>474300</v>
      </c>
    </row>
    <row r="45" spans="2:7" x14ac:dyDescent="0.25">
      <c r="B45" s="4">
        <v>36</v>
      </c>
      <c r="C45" s="10" t="s">
        <v>39</v>
      </c>
      <c r="D45" s="6" t="s">
        <v>4</v>
      </c>
      <c r="E45" s="14">
        <v>102500</v>
      </c>
      <c r="F45" s="31">
        <v>2050</v>
      </c>
      <c r="G45" s="33">
        <f t="shared" si="0"/>
        <v>104550</v>
      </c>
    </row>
    <row r="46" spans="2:7" x14ac:dyDescent="0.25">
      <c r="B46" s="4">
        <v>37</v>
      </c>
      <c r="C46" s="8" t="s">
        <v>40</v>
      </c>
      <c r="D46" s="8" t="s">
        <v>4</v>
      </c>
      <c r="E46" s="14">
        <v>63148</v>
      </c>
      <c r="F46" s="31">
        <v>1262</v>
      </c>
      <c r="G46" s="33">
        <f t="shared" si="0"/>
        <v>64410</v>
      </c>
    </row>
    <row r="47" spans="2:7" x14ac:dyDescent="0.25">
      <c r="B47" s="4">
        <v>38</v>
      </c>
      <c r="C47" s="6" t="s">
        <v>41</v>
      </c>
      <c r="D47" s="6" t="s">
        <v>9</v>
      </c>
      <c r="E47" s="14">
        <v>55350</v>
      </c>
      <c r="F47" s="31">
        <v>1107</v>
      </c>
      <c r="G47" s="33">
        <f t="shared" si="0"/>
        <v>56457</v>
      </c>
    </row>
    <row r="48" spans="2:7" ht="38.25" x14ac:dyDescent="0.25">
      <c r="B48" s="4">
        <v>39</v>
      </c>
      <c r="C48" s="5" t="s">
        <v>42</v>
      </c>
      <c r="D48" s="6" t="s">
        <v>4</v>
      </c>
      <c r="E48" s="14">
        <v>50350</v>
      </c>
      <c r="F48" s="31">
        <v>1007</v>
      </c>
      <c r="G48" s="33">
        <f t="shared" si="0"/>
        <v>51357</v>
      </c>
    </row>
    <row r="49" spans="2:7" ht="25.5" x14ac:dyDescent="0.25">
      <c r="B49" s="4">
        <v>40</v>
      </c>
      <c r="C49" s="5" t="s">
        <v>43</v>
      </c>
      <c r="D49" s="6" t="s">
        <v>4</v>
      </c>
      <c r="E49" s="14">
        <v>207600</v>
      </c>
      <c r="F49" s="31">
        <v>4152</v>
      </c>
      <c r="G49" s="33">
        <f t="shared" si="0"/>
        <v>211752</v>
      </c>
    </row>
    <row r="50" spans="2:7" ht="25.5" x14ac:dyDescent="0.25">
      <c r="B50" s="4">
        <v>41</v>
      </c>
      <c r="C50" s="5" t="s">
        <v>44</v>
      </c>
      <c r="D50" s="6" t="s">
        <v>4</v>
      </c>
      <c r="E50" s="14">
        <v>23550</v>
      </c>
      <c r="F50" s="31">
        <v>471</v>
      </c>
      <c r="G50" s="33">
        <f t="shared" si="0"/>
        <v>24021</v>
      </c>
    </row>
    <row r="51" spans="2:7" x14ac:dyDescent="0.25">
      <c r="B51" s="4">
        <v>42</v>
      </c>
      <c r="C51" s="5" t="s">
        <v>45</v>
      </c>
      <c r="D51" s="6" t="s">
        <v>4</v>
      </c>
      <c r="E51" s="14">
        <v>46462.5</v>
      </c>
      <c r="F51" s="31">
        <v>929.25</v>
      </c>
      <c r="G51" s="33">
        <f t="shared" si="0"/>
        <v>47391.75</v>
      </c>
    </row>
    <row r="52" spans="2:7" x14ac:dyDescent="0.25">
      <c r="B52" s="4">
        <v>43</v>
      </c>
      <c r="C52" s="5" t="s">
        <v>46</v>
      </c>
      <c r="D52" s="6" t="s">
        <v>4</v>
      </c>
      <c r="E52" s="14">
        <v>66300</v>
      </c>
      <c r="F52" s="31">
        <v>1326</v>
      </c>
      <c r="G52" s="33">
        <f t="shared" si="0"/>
        <v>67626</v>
      </c>
    </row>
    <row r="53" spans="2:7" x14ac:dyDescent="0.25">
      <c r="B53" s="4">
        <v>44</v>
      </c>
      <c r="C53" s="5" t="s">
        <v>47</v>
      </c>
      <c r="D53" s="6" t="s">
        <v>4</v>
      </c>
      <c r="E53" s="14">
        <v>56250</v>
      </c>
      <c r="F53" s="31">
        <v>1125</v>
      </c>
      <c r="G53" s="33">
        <f t="shared" si="0"/>
        <v>57375</v>
      </c>
    </row>
    <row r="54" spans="2:7" x14ac:dyDescent="0.25">
      <c r="B54" s="4">
        <v>45</v>
      </c>
      <c r="C54" s="5" t="s">
        <v>48</v>
      </c>
      <c r="D54" s="6" t="s">
        <v>4</v>
      </c>
      <c r="E54" s="14">
        <v>14700</v>
      </c>
      <c r="F54" s="31">
        <v>0</v>
      </c>
      <c r="G54" s="33">
        <f t="shared" si="0"/>
        <v>14700</v>
      </c>
    </row>
    <row r="55" spans="2:7" x14ac:dyDescent="0.25">
      <c r="B55" s="4">
        <v>46</v>
      </c>
      <c r="C55" s="5" t="s">
        <v>49</v>
      </c>
      <c r="D55" s="6" t="s">
        <v>4</v>
      </c>
      <c r="E55" s="14">
        <v>217200</v>
      </c>
      <c r="F55" s="31">
        <v>4344</v>
      </c>
      <c r="G55" s="33">
        <f t="shared" si="0"/>
        <v>221544</v>
      </c>
    </row>
    <row r="56" spans="2:7" x14ac:dyDescent="0.25">
      <c r="B56" s="4">
        <v>47</v>
      </c>
      <c r="C56" s="5" t="s">
        <v>50</v>
      </c>
      <c r="D56" s="6" t="s">
        <v>4</v>
      </c>
      <c r="E56" s="14">
        <v>60660</v>
      </c>
      <c r="F56" s="31">
        <v>1200</v>
      </c>
      <c r="G56" s="33">
        <f t="shared" si="0"/>
        <v>61860</v>
      </c>
    </row>
    <row r="57" spans="2:7" ht="38.25" x14ac:dyDescent="0.25">
      <c r="B57" s="4">
        <v>48</v>
      </c>
      <c r="C57" s="5" t="s">
        <v>51</v>
      </c>
      <c r="D57" s="6" t="s">
        <v>9</v>
      </c>
      <c r="E57" s="14">
        <v>497250</v>
      </c>
      <c r="F57" s="31">
        <v>9945</v>
      </c>
      <c r="G57" s="33">
        <f t="shared" si="0"/>
        <v>507195</v>
      </c>
    </row>
    <row r="58" spans="2:7" x14ac:dyDescent="0.25">
      <c r="B58" s="4">
        <v>49</v>
      </c>
      <c r="C58" s="5" t="s">
        <v>41</v>
      </c>
      <c r="D58" s="6" t="s">
        <v>52</v>
      </c>
      <c r="E58" s="14">
        <v>136250</v>
      </c>
      <c r="F58" s="31">
        <v>2725</v>
      </c>
      <c r="G58" s="33">
        <f t="shared" si="0"/>
        <v>138975</v>
      </c>
    </row>
    <row r="59" spans="2:7" x14ac:dyDescent="0.25">
      <c r="B59" s="4">
        <v>50</v>
      </c>
      <c r="C59" s="10" t="s">
        <v>44</v>
      </c>
      <c r="D59" s="6" t="s">
        <v>9</v>
      </c>
      <c r="E59" s="14">
        <v>124965</v>
      </c>
      <c r="F59" s="31">
        <v>2499.3000000000002</v>
      </c>
      <c r="G59" s="33">
        <f t="shared" si="0"/>
        <v>127464.3</v>
      </c>
    </row>
    <row r="60" spans="2:7" ht="38.25" x14ac:dyDescent="0.25">
      <c r="B60" s="4">
        <v>51</v>
      </c>
      <c r="C60" s="5" t="s">
        <v>53</v>
      </c>
      <c r="D60" s="6" t="s">
        <v>4</v>
      </c>
      <c r="E60" s="14">
        <v>39306</v>
      </c>
      <c r="F60" s="31">
        <v>785</v>
      </c>
      <c r="G60" s="33">
        <f t="shared" si="0"/>
        <v>40091</v>
      </c>
    </row>
    <row r="61" spans="2:7" ht="26.25" thickBot="1" x14ac:dyDescent="0.3">
      <c r="B61" s="11">
        <v>52</v>
      </c>
      <c r="C61" s="12" t="s">
        <v>54</v>
      </c>
      <c r="D61" s="13" t="s">
        <v>4</v>
      </c>
      <c r="E61" s="15">
        <v>29250</v>
      </c>
      <c r="F61" s="32">
        <v>0</v>
      </c>
      <c r="G61" s="34">
        <f t="shared" si="0"/>
        <v>29250</v>
      </c>
    </row>
    <row r="62" spans="2:7" x14ac:dyDescent="0.25">
      <c r="G62" s="20"/>
    </row>
  </sheetData>
  <mergeCells count="7">
    <mergeCell ref="B4:B8"/>
    <mergeCell ref="C4:C8"/>
    <mergeCell ref="D4:D8"/>
    <mergeCell ref="E4:E8"/>
    <mergeCell ref="F4:F8"/>
    <mergeCell ref="B3:G3"/>
    <mergeCell ref="G4:G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2022-01-04T09:32:52Z</dcterms:modified>
</cp:coreProperties>
</file>