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meble\"/>
    </mc:Choice>
  </mc:AlternateContent>
  <xr:revisionPtr revIDLastSave="0" documentId="13_ncr:1_{1EA8143F-8795-4CBA-87B6-F32303B21719}" xr6:coauthVersionLast="47" xr6:coauthVersionMax="47" xr10:uidLastSave="{00000000-0000-0000-0000-000000000000}"/>
  <bookViews>
    <workbookView xWindow="-120" yWindow="-120" windowWidth="29040" windowHeight="15720" xr2:uid="{63C8CEAD-214C-414D-BAE2-5D806BB64D5A}"/>
  </bookViews>
  <sheets>
    <sheet name="formularz ofer PO ZG i PR Kros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F43" i="1"/>
  <c r="F48" i="1"/>
  <c r="H48" i="1"/>
  <c r="F49" i="1"/>
  <c r="H49" i="1"/>
  <c r="F50" i="1"/>
  <c r="H50" i="1"/>
  <c r="F35" i="1"/>
  <c r="H35" i="1" s="1"/>
  <c r="F34" i="1"/>
  <c r="H34" i="1" s="1"/>
  <c r="F33" i="1"/>
  <c r="H33" i="1" s="1"/>
  <c r="F32" i="1"/>
  <c r="H32" i="1" s="1"/>
  <c r="F31" i="1"/>
  <c r="H31" i="1" s="1"/>
  <c r="F44" i="1"/>
  <c r="H44" i="1" s="1"/>
  <c r="F42" i="1"/>
  <c r="H42" i="1" s="1"/>
  <c r="F41" i="1"/>
  <c r="H41" i="1" s="1"/>
  <c r="F40" i="1"/>
  <c r="H40" i="1" s="1"/>
  <c r="F39" i="1"/>
  <c r="H39" i="1" s="1"/>
  <c r="F36" i="1" l="1"/>
  <c r="H36" i="1"/>
  <c r="H45" i="1"/>
  <c r="F45" i="1"/>
  <c r="F27" i="1"/>
  <c r="H27" i="1" s="1"/>
  <c r="F26" i="1"/>
  <c r="H26" i="1" l="1"/>
  <c r="H28" i="1" s="1"/>
  <c r="F28" i="1"/>
</calcChain>
</file>

<file path=xl/sharedStrings.xml><?xml version="1.0" encoding="utf-8"?>
<sst xmlns="http://schemas.openxmlformats.org/spreadsheetml/2006/main" count="65" uniqueCount="57">
  <si>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</si>
  <si>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</si>
  <si>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</si>
  <si>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</si>
  <si>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</si>
  <si>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</si>
  <si>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</si>
  <si>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</si>
  <si>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>Opis                          jednostka miary               szer x wys x głeb</t>
  </si>
  <si>
    <t>Ilość</t>
  </si>
  <si>
    <t>Cena jednostkowa netto</t>
  </si>
  <si>
    <t>Całkowita wartość netto       [5x6]</t>
  </si>
  <si>
    <t>Stawka podatku VAT</t>
  </si>
  <si>
    <t>Całkowita wartość brutto                    [7x8]</t>
  </si>
  <si>
    <t xml:space="preserve">szafa biurowa z 4 półkami </t>
  </si>
  <si>
    <t>800x1900x400</t>
  </si>
  <si>
    <t>nadstawka do szafy z 1 półką</t>
  </si>
  <si>
    <t>800x750x400</t>
  </si>
  <si>
    <t>2000x800x800</t>
  </si>
  <si>
    <t>biurko pomocnik</t>
  </si>
  <si>
    <t>1600x800x600</t>
  </si>
  <si>
    <t>450x700x450</t>
  </si>
  <si>
    <t>szafa ubraniowa z 1 półką</t>
  </si>
  <si>
    <t>600x1900x400</t>
  </si>
  <si>
    <t>600x750x400</t>
  </si>
  <si>
    <t xml:space="preserve">……………………………………………………                                  </t>
  </si>
  <si>
    <t>podpis/y osoby/osób uprawnionych</t>
  </si>
  <si>
    <t>Załącznik nr 1</t>
  </si>
  <si>
    <t>data, miejscowość</t>
  </si>
  <si>
    <t>FORMULARZ OFERTOWY</t>
  </si>
  <si>
    <t>Część nr 1 - miejsce wykonania Zielona Góra</t>
  </si>
  <si>
    <t>Część nr 2 - miejsce wykonania Zielona Góra</t>
  </si>
  <si>
    <t>Część zamówienia</t>
  </si>
  <si>
    <t>III piętro gabinet 426, w tym:</t>
  </si>
  <si>
    <t>biurko z półką na klawiaturę</t>
  </si>
  <si>
    <t>kontenerek 4 x szuflada zamek centr.</t>
  </si>
  <si>
    <t>Razem część nr 1</t>
  </si>
  <si>
    <t>Razem część nr 2</t>
  </si>
  <si>
    <t>Razem część nr 3</t>
  </si>
  <si>
    <r>
  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2"/>
        <rFont val="Arial"/>
        <family val="2"/>
        <charset val="238"/>
      </rPr>
      <t xml:space="preserve">TAK/NIE* (niewłaściwe skreślić),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>-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udzielamy gwarancji</t>
    </r>
    <r>
      <rPr>
        <b/>
        <sz val="12"/>
        <rFont val="Arial"/>
        <family val="2"/>
        <charset val="238"/>
      </rPr>
      <t xml:space="preserve"> ……………… (wpisać liczbę miesięcy) miesięcy na oferowane meble.</t>
    </r>
    <r>
      <rPr>
        <sz val="12"/>
        <rFont val="Arial"/>
        <family val="2"/>
        <charset val="238"/>
      </rPr>
      <t xml:space="preserve">
</t>
    </r>
  </si>
  <si>
    <t>RAZEM części ….</t>
  </si>
  <si>
    <t>II piętro gabinet 339, w tym:</t>
  </si>
  <si>
    <t>do zapytania ofertowego 3033-7.262.16.2023</t>
  </si>
  <si>
    <t>Część nr 4 - miejsce wykonania Krosno Odrzańskie</t>
  </si>
  <si>
    <t>II piętro gabinety 212, 228, 229, w tym:</t>
  </si>
  <si>
    <t>Razem część nr 4</t>
  </si>
  <si>
    <t>Część nr 3 - miejsce wykonania Zielona Góra</t>
  </si>
  <si>
    <t>I piętro gabinet 210, w tym:</t>
  </si>
  <si>
    <t>szafa biurowa z 4 półkami w tym 1 szafa biurowo - ubraniowa</t>
  </si>
  <si>
    <t>800x2000x400</t>
  </si>
  <si>
    <t>2000x900x000</t>
  </si>
  <si>
    <t>1200x900x500</t>
  </si>
  <si>
    <t>1400x900x900</t>
  </si>
  <si>
    <t>kontenerek 4 x szuflada zamek centr</t>
  </si>
  <si>
    <t>półka pod TV</t>
  </si>
  <si>
    <t>1000x200x250</t>
  </si>
  <si>
    <t>stół konferencyjny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</si>
</sst>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9" formatCode="_-* #,##0.00\ _z_ł_-;\-* #,##0.00\ _z_ł_-;_-* &quot;-&quot;??\ _z_ł_-;_-@_-"/>
  </numFmts>
  <fonts count="28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6" fillId="4" borderId="11" applyNumberFormat="0" applyAlignment="0" applyProtection="0"/>
    <xf numFmtId="0" fontId="17" fillId="11" borderId="12" applyNumberFormat="0" applyAlignment="0" applyProtection="0"/>
    <xf numFmtId="169" fontId="1" fillId="0" borderId="0" applyFill="0" applyBorder="0" applyAlignment="0" applyProtection="0"/>
    <xf numFmtId="0" fontId="18" fillId="0" borderId="13" applyNumberFormat="0" applyFill="0" applyAlignment="0" applyProtection="0"/>
    <xf numFmtId="0" fontId="19" fillId="1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11" applyNumberFormat="0" applyAlignment="0" applyProtection="0"/>
    <xf numFmtId="9" fontId="1" fillId="0" borderId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13" borderId="19" applyNumberFormat="0" applyFont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9" fontId="5" fillId="2" borderId="0" xfId="1" applyFont="1" applyFill="1" applyBorder="1" applyAlignment="1" applyProtection="1">
      <alignment vertical="top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/>
    <xf numFmtId="10" fontId="10" fillId="0" borderId="6" xfId="0" applyNumberFormat="1" applyFont="1" applyBorder="1"/>
    <xf numFmtId="164" fontId="11" fillId="0" borderId="6" xfId="0" applyNumberFormat="1" applyFont="1" applyBorder="1"/>
    <xf numFmtId="0" fontId="12" fillId="0" borderId="6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164" fontId="14" fillId="0" borderId="6" xfId="0" applyNumberFormat="1" applyFont="1" applyBorder="1"/>
    <xf numFmtId="10" fontId="14" fillId="0" borderId="6" xfId="0" applyNumberFormat="1" applyFont="1" applyBorder="1"/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4" fillId="0" borderId="0" xfId="0" applyFont="1" applyAlignment="1">
      <alignment horizontal="right"/>
    </xf>
    <xf numFmtId="9" fontId="5" fillId="2" borderId="1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9" fontId="5" fillId="2" borderId="0" xfId="1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24">
    <cellStyle name="Akcent 1 2" xfId="2" xr:uid="{E78F65DC-0F2D-4D81-A05E-ACE471AE62AA}"/>
    <cellStyle name="Akcent 2 2" xfId="3" xr:uid="{B556396F-6463-49C9-97B1-CE26BA235498}"/>
    <cellStyle name="Akcent 3 2" xfId="4" xr:uid="{3015B562-F39A-4E24-B2AF-0BB9E88E0231}"/>
    <cellStyle name="Akcent 4 2" xfId="5" xr:uid="{4986B941-1DAC-493F-B58A-DD3EEB1E9C16}"/>
    <cellStyle name="Akcent 5 2" xfId="6" xr:uid="{405C772C-C112-4815-BB29-39AC9F57DDF1}"/>
    <cellStyle name="Akcent 6 2" xfId="7" xr:uid="{F5C0DB66-11F3-43D6-8CC4-588D64DFACD4}"/>
    <cellStyle name="Dane wejściowe 2" xfId="8" xr:uid="{ECBA877D-A12D-4BA3-A35A-5045B067330E}"/>
    <cellStyle name="Dane wyjściowe 2" xfId="9" xr:uid="{88F97550-13BC-4A10-B270-29172A238721}"/>
    <cellStyle name="Dziesiętny 2" xfId="10" xr:uid="{57F341D1-357C-4D18-A199-832FF57D9744}"/>
    <cellStyle name="Komórka połączona 2" xfId="11" xr:uid="{A4B640AC-93A1-445D-88F5-94E9CA9F7C07}"/>
    <cellStyle name="Komórka zaznaczona 2" xfId="12" xr:uid="{0B8DE018-0AA5-4656-B589-CEACBB86675E}"/>
    <cellStyle name="Nagłówek 1 2" xfId="13" xr:uid="{279840FB-9EF0-41E1-ABD1-CA06E14FBD83}"/>
    <cellStyle name="Nagłówek 2 2" xfId="14" xr:uid="{A1DCECC3-880A-4537-A9C5-A7D68EB1BDD4}"/>
    <cellStyle name="Nagłówek 3 2" xfId="15" xr:uid="{ECE49684-86C0-4A0A-A7F6-78F5EB79F32A}"/>
    <cellStyle name="Nagłówek 4 2" xfId="16" xr:uid="{ABEB9643-9500-431B-AFCF-77DF6DE954BE}"/>
    <cellStyle name="Normalny" xfId="0" builtinId="0"/>
    <cellStyle name="Obliczenia 2" xfId="17" xr:uid="{35DD8ED0-27C0-45AB-BDA5-DC516A39B7E2}"/>
    <cellStyle name="Procentowy" xfId="1" builtinId="5"/>
    <cellStyle name="Procentowy 2" xfId="18" xr:uid="{3B25F280-0B86-4B05-83B8-584D21F6744C}"/>
    <cellStyle name="Suma 2" xfId="19" xr:uid="{19280FC4-B91D-47E5-A409-8D65C0204ECC}"/>
    <cellStyle name="Tekst objaśnienia 2" xfId="20" xr:uid="{B857EFEB-4655-42A6-A061-469EE31538A6}"/>
    <cellStyle name="Tekst ostrzeżenia 2" xfId="21" xr:uid="{2CF46F97-677C-422A-A134-C9B074969FA0}"/>
    <cellStyle name="Tytuł 2" xfId="22" xr:uid="{85D8CD10-7B56-4CC9-87BB-23C2114F551C}"/>
    <cellStyle name="Uwaga 2" xfId="23" xr:uid="{9B1A82C7-A26C-4201-9F76-5670A53B5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311-3F5B-4739-812C-864845905549}">
  <sheetPr>
    <pageSetUpPr fitToPage="1"/>
  </sheetPr>
  <dimension ref="A1:H72"/>
  <sheetViews>
    <sheetView tabSelected="1" workbookViewId="0">
      <selection activeCell="N42" sqref="N42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7" style="1" customWidth="1"/>
    <col min="5" max="5" width="13.42578125" style="1" customWidth="1"/>
    <col min="6" max="6" width="15.42578125" style="1" customWidth="1"/>
    <col min="7" max="7" width="12.5703125" style="1" customWidth="1"/>
    <col min="8" max="8" width="17" style="1" customWidth="1"/>
    <col min="9" max="16384" width="9.140625" style="1"/>
  </cols>
  <sheetData>
    <row r="1" spans="1:8" ht="15.75">
      <c r="B1" s="2"/>
      <c r="C1" s="3"/>
      <c r="E1" s="29" t="s">
        <v>27</v>
      </c>
      <c r="F1" s="29"/>
      <c r="G1" s="29"/>
      <c r="H1" s="29"/>
    </row>
    <row r="2" spans="1:8" ht="15.75">
      <c r="A2" s="29" t="s">
        <v>42</v>
      </c>
      <c r="B2" s="29"/>
      <c r="C2" s="29"/>
      <c r="D2" s="29"/>
      <c r="E2" s="29"/>
      <c r="F2" s="29"/>
      <c r="G2" s="29"/>
      <c r="H2" s="29"/>
    </row>
    <row r="3" spans="1:8" ht="17.25" customHeight="1">
      <c r="A3" s="5"/>
      <c r="B3" s="5"/>
      <c r="C3" s="5"/>
      <c r="D3" s="5"/>
      <c r="E3" s="4"/>
      <c r="F3" s="4"/>
      <c r="G3" s="4"/>
      <c r="H3" s="4"/>
    </row>
    <row r="4" spans="1:8" ht="17.25" customHeight="1">
      <c r="A4" s="5"/>
      <c r="B4" s="5"/>
      <c r="C4" s="5"/>
      <c r="D4" s="5"/>
      <c r="E4" s="4"/>
      <c r="F4" s="4"/>
      <c r="G4" s="4"/>
      <c r="H4" s="4"/>
    </row>
    <row r="5" spans="1:8" ht="33" customHeight="1">
      <c r="A5" s="31" t="s">
        <v>29</v>
      </c>
      <c r="B5" s="31"/>
      <c r="C5" s="31"/>
      <c r="D5" s="31"/>
      <c r="E5" s="31"/>
      <c r="F5" s="31"/>
      <c r="G5" s="31"/>
      <c r="H5" s="31"/>
    </row>
    <row r="6" spans="1:8" ht="15.75">
      <c r="A6" s="6"/>
      <c r="B6" s="6"/>
      <c r="C6" s="6"/>
      <c r="D6" s="6"/>
      <c r="E6" s="4"/>
      <c r="F6" s="4"/>
      <c r="G6" s="4"/>
      <c r="H6" s="4"/>
    </row>
    <row r="7" spans="1:8" ht="15" customHeight="1">
      <c r="A7" s="4"/>
      <c r="B7" s="4"/>
      <c r="C7" s="4"/>
      <c r="D7" s="36"/>
      <c r="E7" s="36"/>
      <c r="F7" s="36"/>
      <c r="G7" s="36"/>
      <c r="H7" s="36"/>
    </row>
    <row r="8" spans="1:8" ht="15">
      <c r="A8" s="4"/>
      <c r="B8" s="4"/>
      <c r="C8" s="4"/>
      <c r="D8" s="11"/>
      <c r="E8" s="11"/>
      <c r="F8" s="11"/>
      <c r="G8" s="11"/>
      <c r="H8" s="11"/>
    </row>
    <row r="9" spans="1:8" ht="15">
      <c r="A9" s="4"/>
      <c r="B9" s="4"/>
      <c r="C9" s="4"/>
      <c r="D9" s="30" t="s">
        <v>28</v>
      </c>
      <c r="E9" s="30"/>
      <c r="F9" s="30"/>
      <c r="G9" s="30"/>
      <c r="H9" s="30"/>
    </row>
    <row r="10" spans="1:8" ht="15">
      <c r="A10" s="4"/>
      <c r="B10" s="4"/>
      <c r="C10" s="4"/>
      <c r="D10" s="4"/>
      <c r="E10" s="4"/>
      <c r="F10" s="4"/>
      <c r="G10" s="4"/>
      <c r="H10" s="4"/>
    </row>
    <row r="11" spans="1:8" ht="15.75">
      <c r="A11" s="32" t="s">
        <v>0</v>
      </c>
      <c r="B11" s="37"/>
      <c r="C11" s="38"/>
      <c r="D11" s="38"/>
      <c r="E11" s="38"/>
      <c r="F11" s="38"/>
      <c r="G11" s="38"/>
      <c r="H11" s="38"/>
    </row>
    <row r="12" spans="1:8" ht="15.75">
      <c r="A12" s="4"/>
      <c r="B12" s="7"/>
      <c r="C12" s="4"/>
      <c r="D12" s="4"/>
      <c r="E12" s="4"/>
      <c r="F12" s="4"/>
      <c r="G12" s="4"/>
      <c r="H12" s="4"/>
    </row>
    <row r="13" spans="1:8" ht="15.75">
      <c r="A13" s="32" t="s">
        <v>1</v>
      </c>
      <c r="B13" s="33"/>
      <c r="C13" s="34"/>
      <c r="D13" s="34"/>
      <c r="E13" s="34"/>
      <c r="F13" s="34"/>
      <c r="G13" s="34"/>
      <c r="H13" s="35"/>
    </row>
    <row r="14" spans="1:8" ht="15.75">
      <c r="A14" s="4"/>
      <c r="B14" s="7"/>
      <c r="C14" s="4"/>
      <c r="D14" s="4"/>
      <c r="E14" s="4"/>
      <c r="F14" s="4"/>
      <c r="G14" s="4"/>
      <c r="H14" s="4"/>
    </row>
    <row r="15" spans="1:8" ht="15.75">
      <c r="A15" s="32" t="s">
        <v>2</v>
      </c>
      <c r="B15" s="33"/>
      <c r="C15" s="38"/>
      <c r="D15" s="38"/>
      <c r="E15" s="38"/>
      <c r="F15" s="38"/>
      <c r="G15" s="38"/>
      <c r="H15" s="38"/>
    </row>
    <row r="16" spans="1:8" ht="15.75">
      <c r="A16" s="8"/>
      <c r="B16" s="9" t="s">
        <v>3</v>
      </c>
      <c r="C16" s="34"/>
      <c r="D16" s="34"/>
      <c r="E16" s="34"/>
      <c r="F16" s="34"/>
      <c r="G16" s="34"/>
      <c r="H16" s="35"/>
    </row>
    <row r="17" spans="1:8" ht="15.75">
      <c r="A17" s="8"/>
      <c r="B17" s="9" t="s">
        <v>4</v>
      </c>
      <c r="C17" s="34"/>
      <c r="D17" s="34"/>
      <c r="E17" s="34"/>
      <c r="F17" s="34"/>
      <c r="G17" s="34"/>
      <c r="H17" s="35"/>
    </row>
    <row r="18" spans="1:8" ht="15.75">
      <c r="A18" s="32" t="s">
        <v>5</v>
      </c>
      <c r="B18" s="33"/>
      <c r="C18" s="38"/>
      <c r="D18" s="38"/>
      <c r="E18" s="38"/>
      <c r="F18" s="38"/>
      <c r="G18" s="38"/>
      <c r="H18" s="38"/>
    </row>
    <row r="19" spans="1:8" ht="15.75">
      <c r="A19" s="32" t="s">
        <v>6</v>
      </c>
      <c r="B19" s="37"/>
      <c r="C19" s="38"/>
      <c r="D19" s="38"/>
      <c r="E19" s="38"/>
      <c r="F19" s="38"/>
      <c r="G19" s="38"/>
      <c r="H19" s="38"/>
    </row>
    <row r="20" spans="1:8">
      <c r="A20" s="10"/>
      <c r="B20" s="10"/>
      <c r="C20" s="10"/>
      <c r="D20" s="10"/>
    </row>
    <row r="21" spans="1:8">
      <c r="A21" s="10"/>
      <c r="B21" s="10"/>
      <c r="C21" s="10"/>
      <c r="D21" s="10"/>
    </row>
    <row r="22" spans="1:8" customFormat="1" ht="63">
      <c r="A22" s="12" t="s">
        <v>7</v>
      </c>
      <c r="B22" s="12" t="s">
        <v>32</v>
      </c>
      <c r="C22" s="12" t="s">
        <v>8</v>
      </c>
      <c r="D22" s="12" t="s">
        <v>9</v>
      </c>
      <c r="E22" s="12" t="s">
        <v>10</v>
      </c>
      <c r="F22" s="12" t="s">
        <v>11</v>
      </c>
      <c r="G22" s="12" t="s">
        <v>12</v>
      </c>
      <c r="H22" s="12" t="s">
        <v>13</v>
      </c>
    </row>
    <row r="23" spans="1:8" customFormat="1">
      <c r="A23" s="13">
        <v>1</v>
      </c>
      <c r="B23" s="13">
        <v>2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>
        <v>9</v>
      </c>
    </row>
    <row r="24" spans="1:8" customFormat="1" ht="24.75" customHeight="1">
      <c r="A24" s="47">
        <v>1</v>
      </c>
      <c r="B24" s="26" t="s">
        <v>30</v>
      </c>
      <c r="C24" s="27"/>
      <c r="D24" s="27"/>
      <c r="E24" s="27"/>
      <c r="F24" s="27"/>
      <c r="G24" s="27"/>
      <c r="H24" s="28"/>
    </row>
    <row r="25" spans="1:8" customFormat="1" ht="18.75" customHeight="1">
      <c r="A25" s="48"/>
      <c r="B25" s="26" t="s">
        <v>41</v>
      </c>
      <c r="C25" s="27"/>
      <c r="D25" s="27"/>
      <c r="E25" s="27"/>
      <c r="F25" s="27"/>
      <c r="G25" s="27"/>
      <c r="H25" s="28"/>
    </row>
    <row r="26" spans="1:8" customFormat="1" ht="18">
      <c r="A26" s="48"/>
      <c r="B26" s="14" t="s">
        <v>14</v>
      </c>
      <c r="C26" s="15" t="s">
        <v>15</v>
      </c>
      <c r="D26" s="16">
        <v>8</v>
      </c>
      <c r="E26" s="17"/>
      <c r="F26" s="18">
        <f t="shared" ref="F26:F27" si="0">D26*E26</f>
        <v>0</v>
      </c>
      <c r="G26" s="19">
        <v>0.23</v>
      </c>
      <c r="H26" s="18">
        <f t="shared" ref="H26:H27" si="1">F26+(F26*G26)</f>
        <v>0</v>
      </c>
    </row>
    <row r="27" spans="1:8" customFormat="1" ht="18">
      <c r="A27" s="48"/>
      <c r="B27" s="14" t="s">
        <v>16</v>
      </c>
      <c r="C27" s="15" t="s">
        <v>17</v>
      </c>
      <c r="D27" s="16">
        <v>8</v>
      </c>
      <c r="E27" s="17"/>
      <c r="F27" s="18">
        <f t="shared" si="0"/>
        <v>0</v>
      </c>
      <c r="G27" s="19">
        <v>0.23</v>
      </c>
      <c r="H27" s="18">
        <f t="shared" si="1"/>
        <v>0</v>
      </c>
    </row>
    <row r="28" spans="1:8" customFormat="1" ht="18">
      <c r="A28" s="49"/>
      <c r="B28" s="50" t="s">
        <v>36</v>
      </c>
      <c r="C28" s="51"/>
      <c r="D28" s="51"/>
      <c r="E28" s="52"/>
      <c r="F28" s="20">
        <f>SUM(F26:F27)</f>
        <v>0</v>
      </c>
      <c r="G28" s="19">
        <v>0.23</v>
      </c>
      <c r="H28" s="20">
        <f>SUM(H26:H27)</f>
        <v>0</v>
      </c>
    </row>
    <row r="29" spans="1:8" customFormat="1" ht="15.75">
      <c r="A29" s="47">
        <v>2</v>
      </c>
      <c r="B29" s="26" t="s">
        <v>31</v>
      </c>
      <c r="C29" s="27"/>
      <c r="D29" s="27"/>
      <c r="E29" s="27"/>
      <c r="F29" s="27"/>
      <c r="G29" s="27"/>
      <c r="H29" s="28"/>
    </row>
    <row r="30" spans="1:8" customFormat="1" ht="15.75">
      <c r="A30" s="48"/>
      <c r="B30" s="26" t="s">
        <v>33</v>
      </c>
      <c r="C30" s="27"/>
      <c r="D30" s="27"/>
      <c r="E30" s="27"/>
      <c r="F30" s="27"/>
      <c r="G30" s="27"/>
      <c r="H30" s="28"/>
    </row>
    <row r="31" spans="1:8" customFormat="1" ht="18">
      <c r="A31" s="48"/>
      <c r="B31" s="14" t="s">
        <v>34</v>
      </c>
      <c r="C31" s="15" t="s">
        <v>18</v>
      </c>
      <c r="D31" s="21">
        <v>1</v>
      </c>
      <c r="E31" s="17"/>
      <c r="F31" s="18">
        <f t="shared" ref="F31:F35" si="2">D31*E31</f>
        <v>0</v>
      </c>
      <c r="G31" s="19">
        <v>0.23</v>
      </c>
      <c r="H31" s="18">
        <f t="shared" ref="H31:H35" si="3">F31+(F31*G31)</f>
        <v>0</v>
      </c>
    </row>
    <row r="32" spans="1:8" customFormat="1" ht="18">
      <c r="A32" s="48"/>
      <c r="B32" s="14" t="s">
        <v>19</v>
      </c>
      <c r="C32" s="15" t="s">
        <v>20</v>
      </c>
      <c r="D32" s="21">
        <v>1</v>
      </c>
      <c r="E32" s="17"/>
      <c r="F32" s="18">
        <f t="shared" si="2"/>
        <v>0</v>
      </c>
      <c r="G32" s="19">
        <v>0.23</v>
      </c>
      <c r="H32" s="18">
        <f t="shared" si="3"/>
        <v>0</v>
      </c>
    </row>
    <row r="33" spans="1:8" customFormat="1" ht="18">
      <c r="A33" s="48"/>
      <c r="B33" s="14" t="s">
        <v>35</v>
      </c>
      <c r="C33" s="15" t="s">
        <v>21</v>
      </c>
      <c r="D33" s="21">
        <v>1</v>
      </c>
      <c r="E33" s="17"/>
      <c r="F33" s="18">
        <f t="shared" si="2"/>
        <v>0</v>
      </c>
      <c r="G33" s="19">
        <v>0.23</v>
      </c>
      <c r="H33" s="18">
        <f t="shared" si="3"/>
        <v>0</v>
      </c>
    </row>
    <row r="34" spans="1:8" customFormat="1" ht="18">
      <c r="A34" s="48"/>
      <c r="B34" s="14" t="s">
        <v>22</v>
      </c>
      <c r="C34" s="15" t="s">
        <v>23</v>
      </c>
      <c r="D34" s="21">
        <v>1</v>
      </c>
      <c r="E34" s="17"/>
      <c r="F34" s="18">
        <f t="shared" si="2"/>
        <v>0</v>
      </c>
      <c r="G34" s="19">
        <v>0.23</v>
      </c>
      <c r="H34" s="18">
        <f t="shared" si="3"/>
        <v>0</v>
      </c>
    </row>
    <row r="35" spans="1:8" customFormat="1" ht="18">
      <c r="A35" s="48"/>
      <c r="B35" s="14" t="s">
        <v>16</v>
      </c>
      <c r="C35" s="15" t="s">
        <v>24</v>
      </c>
      <c r="D35" s="21">
        <v>1</v>
      </c>
      <c r="E35" s="17"/>
      <c r="F35" s="18">
        <f t="shared" si="2"/>
        <v>0</v>
      </c>
      <c r="G35" s="19">
        <v>0.23</v>
      </c>
      <c r="H35" s="18">
        <f t="shared" si="3"/>
        <v>0</v>
      </c>
    </row>
    <row r="36" spans="1:8" customFormat="1" ht="18">
      <c r="A36" s="49"/>
      <c r="B36" s="50" t="s">
        <v>37</v>
      </c>
      <c r="C36" s="51"/>
      <c r="D36" s="51"/>
      <c r="E36" s="52"/>
      <c r="F36" s="20">
        <f>SUM(F31:F35)</f>
        <v>0</v>
      </c>
      <c r="G36" s="19">
        <v>0.23</v>
      </c>
      <c r="H36" s="20">
        <f>SUM(H31:H35)</f>
        <v>0</v>
      </c>
    </row>
    <row r="37" spans="1:8" customFormat="1" ht="15.75">
      <c r="A37" s="47">
        <v>3</v>
      </c>
      <c r="B37" s="26" t="s">
        <v>46</v>
      </c>
      <c r="C37" s="27"/>
      <c r="D37" s="27"/>
      <c r="E37" s="27"/>
      <c r="F37" s="27"/>
      <c r="G37" s="27"/>
      <c r="H37" s="28"/>
    </row>
    <row r="38" spans="1:8" customFormat="1" ht="15.75">
      <c r="A38" s="48"/>
      <c r="B38" s="26" t="s">
        <v>47</v>
      </c>
      <c r="C38" s="27"/>
      <c r="D38" s="27"/>
      <c r="E38" s="27"/>
      <c r="F38" s="27"/>
      <c r="G38" s="27"/>
      <c r="H38" s="28"/>
    </row>
    <row r="39" spans="1:8" customFormat="1" ht="25.5">
      <c r="A39" s="48"/>
      <c r="B39" s="55" t="s">
        <v>48</v>
      </c>
      <c r="C39" s="56" t="s">
        <v>49</v>
      </c>
      <c r="D39" s="16">
        <v>5</v>
      </c>
      <c r="E39" s="17"/>
      <c r="F39" s="18">
        <f t="shared" ref="F39:F44" si="4">D39*E39</f>
        <v>0</v>
      </c>
      <c r="G39" s="19">
        <v>0.23</v>
      </c>
      <c r="H39" s="18">
        <f t="shared" ref="H39:H44" si="5">F39+(F39*G39)</f>
        <v>0</v>
      </c>
    </row>
    <row r="40" spans="1:8" customFormat="1" ht="18">
      <c r="A40" s="48"/>
      <c r="B40" s="53" t="s">
        <v>34</v>
      </c>
      <c r="C40" s="54" t="s">
        <v>50</v>
      </c>
      <c r="D40" s="16">
        <v>1</v>
      </c>
      <c r="E40" s="17"/>
      <c r="F40" s="18">
        <f t="shared" si="4"/>
        <v>0</v>
      </c>
      <c r="G40" s="19">
        <v>0.23</v>
      </c>
      <c r="H40" s="18">
        <f t="shared" si="5"/>
        <v>0</v>
      </c>
    </row>
    <row r="41" spans="1:8" customFormat="1" ht="18">
      <c r="A41" s="48"/>
      <c r="B41" s="53" t="s">
        <v>19</v>
      </c>
      <c r="C41" s="54" t="s">
        <v>51</v>
      </c>
      <c r="D41" s="16">
        <v>1</v>
      </c>
      <c r="E41" s="17"/>
      <c r="F41" s="18">
        <f t="shared" si="4"/>
        <v>0</v>
      </c>
      <c r="G41" s="19">
        <v>0.23</v>
      </c>
      <c r="H41" s="18">
        <f t="shared" si="5"/>
        <v>0</v>
      </c>
    </row>
    <row r="42" spans="1:8" customFormat="1" ht="18">
      <c r="A42" s="48"/>
      <c r="B42" s="53" t="s">
        <v>56</v>
      </c>
      <c r="C42" s="54" t="s">
        <v>52</v>
      </c>
      <c r="D42" s="16">
        <v>1</v>
      </c>
      <c r="E42" s="17"/>
      <c r="F42" s="18">
        <f t="shared" si="4"/>
        <v>0</v>
      </c>
      <c r="G42" s="19">
        <v>0.23</v>
      </c>
      <c r="H42" s="18">
        <f t="shared" si="5"/>
        <v>0</v>
      </c>
    </row>
    <row r="43" spans="1:8" customFormat="1" ht="18">
      <c r="A43" s="48"/>
      <c r="B43" s="53" t="s">
        <v>53</v>
      </c>
      <c r="C43" s="54" t="s">
        <v>21</v>
      </c>
      <c r="D43" s="21">
        <v>1</v>
      </c>
      <c r="E43" s="17"/>
      <c r="F43" s="18">
        <f t="shared" si="4"/>
        <v>0</v>
      </c>
      <c r="G43" s="19">
        <v>0.23</v>
      </c>
      <c r="H43" s="18">
        <f t="shared" si="5"/>
        <v>0</v>
      </c>
    </row>
    <row r="44" spans="1:8" customFormat="1" ht="18">
      <c r="A44" s="48"/>
      <c r="B44" s="53" t="s">
        <v>54</v>
      </c>
      <c r="C44" s="54" t="s">
        <v>55</v>
      </c>
      <c r="D44" s="21">
        <v>1</v>
      </c>
      <c r="E44" s="17"/>
      <c r="F44" s="18">
        <f t="shared" si="4"/>
        <v>0</v>
      </c>
      <c r="G44" s="19">
        <v>0.23</v>
      </c>
      <c r="H44" s="18">
        <f t="shared" si="5"/>
        <v>0</v>
      </c>
    </row>
    <row r="45" spans="1:8" customFormat="1" ht="18">
      <c r="A45" s="49"/>
      <c r="B45" s="50" t="s">
        <v>38</v>
      </c>
      <c r="C45" s="51"/>
      <c r="D45" s="51"/>
      <c r="E45" s="52"/>
      <c r="F45" s="20">
        <f>SUM(F39:F44)</f>
        <v>0</v>
      </c>
      <c r="G45" s="19">
        <v>0.23</v>
      </c>
      <c r="H45" s="20">
        <f>SUM(H39:H44)</f>
        <v>0</v>
      </c>
    </row>
    <row r="46" spans="1:8" customFormat="1" ht="24.75" customHeight="1">
      <c r="A46" s="44">
        <v>4</v>
      </c>
      <c r="B46" s="26" t="s">
        <v>43</v>
      </c>
      <c r="C46" s="27"/>
      <c r="D46" s="27"/>
      <c r="E46" s="27"/>
      <c r="F46" s="27"/>
      <c r="G46" s="27"/>
      <c r="H46" s="28"/>
    </row>
    <row r="47" spans="1:8" customFormat="1" ht="18.75" customHeight="1">
      <c r="A47" s="45"/>
      <c r="B47" s="26" t="s">
        <v>44</v>
      </c>
      <c r="C47" s="27"/>
      <c r="D47" s="27"/>
      <c r="E47" s="27"/>
      <c r="F47" s="27"/>
      <c r="G47" s="27"/>
      <c r="H47" s="28"/>
    </row>
    <row r="48" spans="1:8" customFormat="1" ht="18">
      <c r="A48" s="45"/>
      <c r="B48" s="14" t="s">
        <v>14</v>
      </c>
      <c r="C48" s="15" t="s">
        <v>15</v>
      </c>
      <c r="D48" s="21">
        <v>4</v>
      </c>
      <c r="E48" s="17"/>
      <c r="F48" s="18">
        <f t="shared" ref="F48:F49" si="6">D48*E48</f>
        <v>0</v>
      </c>
      <c r="G48" s="19">
        <v>0.23</v>
      </c>
      <c r="H48" s="18">
        <f t="shared" ref="H48:H49" si="7">F48+(F48*G48)</f>
        <v>0</v>
      </c>
    </row>
    <row r="49" spans="1:8" customFormat="1" ht="18">
      <c r="A49" s="45"/>
      <c r="B49" s="14" t="s">
        <v>16</v>
      </c>
      <c r="C49" s="15" t="s">
        <v>17</v>
      </c>
      <c r="D49" s="21">
        <v>4</v>
      </c>
      <c r="E49" s="17"/>
      <c r="F49" s="18">
        <f t="shared" si="6"/>
        <v>0</v>
      </c>
      <c r="G49" s="19">
        <v>0.23</v>
      </c>
      <c r="H49" s="18">
        <f t="shared" si="7"/>
        <v>0</v>
      </c>
    </row>
    <row r="50" spans="1:8" customFormat="1" ht="18">
      <c r="A50" s="46"/>
      <c r="B50" s="50" t="s">
        <v>45</v>
      </c>
      <c r="C50" s="51"/>
      <c r="D50" s="51"/>
      <c r="E50" s="52"/>
      <c r="F50" s="20">
        <f>SUM(F48:F49)</f>
        <v>0</v>
      </c>
      <c r="G50" s="19">
        <v>0.23</v>
      </c>
      <c r="H50" s="20">
        <f>SUM(H48:H49)</f>
        <v>0</v>
      </c>
    </row>
    <row r="51" spans="1:8" customFormat="1" ht="29.25" customHeight="1">
      <c r="A51" s="22"/>
      <c r="B51" s="23"/>
      <c r="C51" s="22"/>
      <c r="D51" s="40" t="s">
        <v>40</v>
      </c>
      <c r="E51" s="41"/>
      <c r="F51" s="24"/>
      <c r="G51" s="25">
        <v>0.23</v>
      </c>
      <c r="H51" s="24"/>
    </row>
    <row r="52" spans="1:8" ht="59.25" customHeight="1"/>
    <row r="53" spans="1:8">
      <c r="A53" s="42" t="s">
        <v>39</v>
      </c>
      <c r="B53" s="42"/>
      <c r="C53" s="42"/>
      <c r="D53" s="42"/>
      <c r="E53" s="42"/>
      <c r="F53" s="42"/>
      <c r="G53" s="42"/>
      <c r="H53" s="42"/>
    </row>
    <row r="54" spans="1:8">
      <c r="A54" s="42"/>
      <c r="B54" s="42"/>
      <c r="C54" s="42"/>
      <c r="D54" s="42"/>
      <c r="E54" s="42"/>
      <c r="F54" s="42"/>
      <c r="G54" s="42"/>
      <c r="H54" s="42"/>
    </row>
    <row r="55" spans="1:8">
      <c r="A55" s="42"/>
      <c r="B55" s="42"/>
      <c r="C55" s="42"/>
      <c r="D55" s="42"/>
      <c r="E55" s="42"/>
      <c r="F55" s="42"/>
      <c r="G55" s="42"/>
      <c r="H55" s="42"/>
    </row>
    <row r="56" spans="1:8">
      <c r="A56" s="42"/>
      <c r="B56" s="42"/>
      <c r="C56" s="42"/>
      <c r="D56" s="42"/>
      <c r="E56" s="42"/>
      <c r="F56" s="42"/>
      <c r="G56" s="42"/>
      <c r="H56" s="42"/>
    </row>
    <row r="57" spans="1:8">
      <c r="A57" s="42"/>
      <c r="B57" s="42"/>
      <c r="C57" s="42"/>
      <c r="D57" s="42"/>
      <c r="E57" s="42"/>
      <c r="F57" s="42"/>
      <c r="G57" s="42"/>
      <c r="H57" s="42"/>
    </row>
    <row r="58" spans="1:8">
      <c r="A58" s="42"/>
      <c r="B58" s="42"/>
      <c r="C58" s="42"/>
      <c r="D58" s="42"/>
      <c r="E58" s="42"/>
      <c r="F58" s="42"/>
      <c r="G58" s="42"/>
      <c r="H58" s="42"/>
    </row>
    <row r="59" spans="1:8" ht="49.5" customHeight="1">
      <c r="A59" s="42"/>
      <c r="B59" s="42"/>
      <c r="C59" s="42"/>
      <c r="D59" s="42"/>
      <c r="E59" s="42"/>
      <c r="F59" s="42"/>
      <c r="G59" s="42"/>
      <c r="H59" s="42"/>
    </row>
    <row r="60" spans="1:8" hidden="1">
      <c r="A60" s="42"/>
      <c r="B60" s="42"/>
      <c r="C60" s="42"/>
      <c r="D60" s="42"/>
      <c r="E60" s="42"/>
      <c r="F60" s="42"/>
      <c r="G60" s="42"/>
      <c r="H60" s="42"/>
    </row>
    <row r="61" spans="1:8" hidden="1">
      <c r="A61" s="42"/>
      <c r="B61" s="42"/>
      <c r="C61" s="42"/>
      <c r="D61" s="42"/>
      <c r="E61" s="42"/>
      <c r="F61" s="42"/>
      <c r="G61" s="42"/>
      <c r="H61" s="42"/>
    </row>
    <row r="62" spans="1:8" hidden="1">
      <c r="A62" s="42"/>
      <c r="B62" s="42"/>
      <c r="C62" s="42"/>
      <c r="D62" s="42"/>
      <c r="E62" s="42"/>
      <c r="F62" s="42"/>
      <c r="G62" s="42"/>
      <c r="H62" s="42"/>
    </row>
    <row r="63" spans="1:8" hidden="1">
      <c r="A63" s="42"/>
      <c r="B63" s="42"/>
      <c r="C63" s="42"/>
      <c r="D63" s="42"/>
      <c r="E63" s="42"/>
      <c r="F63" s="42"/>
      <c r="G63" s="42"/>
      <c r="H63" s="42"/>
    </row>
    <row r="64" spans="1:8" hidden="1">
      <c r="A64" s="42"/>
      <c r="B64" s="42"/>
      <c r="C64" s="42"/>
      <c r="D64" s="42"/>
      <c r="E64" s="42"/>
      <c r="F64" s="42"/>
      <c r="G64" s="42"/>
      <c r="H64" s="42"/>
    </row>
    <row r="65" spans="1:8" hidden="1">
      <c r="A65" s="42"/>
      <c r="B65" s="42"/>
      <c r="C65" s="42"/>
      <c r="D65" s="42"/>
      <c r="E65" s="42"/>
      <c r="F65" s="42"/>
      <c r="G65" s="42"/>
      <c r="H65" s="42"/>
    </row>
    <row r="66" spans="1:8" hidden="1">
      <c r="A66" s="42"/>
      <c r="B66" s="42"/>
      <c r="C66" s="42"/>
      <c r="D66" s="42"/>
      <c r="E66" s="42"/>
      <c r="F66" s="42"/>
      <c r="G66" s="42"/>
      <c r="H66" s="42"/>
    </row>
    <row r="67" spans="1:8" hidden="1">
      <c r="A67" s="42"/>
      <c r="B67" s="42"/>
      <c r="C67" s="42"/>
      <c r="D67" s="42"/>
      <c r="E67" s="42"/>
      <c r="F67" s="42"/>
      <c r="G67" s="42"/>
      <c r="H67" s="42"/>
    </row>
    <row r="70" spans="1:8" ht="31.5" customHeight="1"/>
    <row r="71" spans="1:8" ht="35.25" customHeight="1">
      <c r="D71" s="43" t="s">
        <v>25</v>
      </c>
      <c r="E71" s="43"/>
      <c r="F71" s="43"/>
      <c r="G71" s="43"/>
      <c r="H71" s="43"/>
    </row>
    <row r="72" spans="1:8">
      <c r="D72" s="39" t="s">
        <v>26</v>
      </c>
      <c r="E72" s="39"/>
      <c r="F72" s="39"/>
      <c r="G72" s="39"/>
      <c r="H72" s="39"/>
    </row>
  </sheetData>
  <mergeCells count="37">
    <mergeCell ref="A37:A45"/>
    <mergeCell ref="B50:E50"/>
    <mergeCell ref="B45:E45"/>
    <mergeCell ref="B36:E36"/>
    <mergeCell ref="B28:E28"/>
    <mergeCell ref="B29:H29"/>
    <mergeCell ref="B30:H30"/>
    <mergeCell ref="A29:A36"/>
    <mergeCell ref="D72:H72"/>
    <mergeCell ref="A15:B15"/>
    <mergeCell ref="C15:H15"/>
    <mergeCell ref="C16:H16"/>
    <mergeCell ref="C17:H17"/>
    <mergeCell ref="A18:B18"/>
    <mergeCell ref="C18:H18"/>
    <mergeCell ref="A19:B19"/>
    <mergeCell ref="C19:H19"/>
    <mergeCell ref="D51:E51"/>
    <mergeCell ref="A53:H67"/>
    <mergeCell ref="D71:H71"/>
    <mergeCell ref="A46:A50"/>
    <mergeCell ref="B46:H46"/>
    <mergeCell ref="B47:H47"/>
    <mergeCell ref="E1:H1"/>
    <mergeCell ref="D9:H9"/>
    <mergeCell ref="A5:H5"/>
    <mergeCell ref="A24:A28"/>
    <mergeCell ref="B24:H24"/>
    <mergeCell ref="B25:H25"/>
    <mergeCell ref="A13:B13"/>
    <mergeCell ref="C13:H13"/>
    <mergeCell ref="D7:H7"/>
    <mergeCell ref="A11:B11"/>
    <mergeCell ref="C11:H11"/>
    <mergeCell ref="A2:H2"/>
    <mergeCell ref="B37:H37"/>
    <mergeCell ref="B38:H38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 PO ZG i PR Krosn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Szechowska Anna (PO Zielona Góra)</cp:lastModifiedBy>
  <cp:lastPrinted>2022-11-09T09:33:37Z</cp:lastPrinted>
  <dcterms:created xsi:type="dcterms:W3CDTF">2022-11-07T11:42:53Z</dcterms:created>
  <dcterms:modified xsi:type="dcterms:W3CDTF">2023-07-21T09:32:52Z</dcterms:modified>
</cp:coreProperties>
</file>