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cybulska\Desktop\FS-dokumenty różne\Asystent osobisty osoby niepełnosprawnej\2021 rok\na stronę BIP i Urzędu- umowa i oświadczenie\informacja-wyniki naboru i komunikat\"/>
    </mc:Choice>
  </mc:AlternateContent>
  <xr:revisionPtr revIDLastSave="0" documentId="13_ncr:1_{8F65D79E-3344-47E7-A97F-5C3B3A12D6B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OON 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E47" i="1" l="1"/>
</calcChain>
</file>

<file path=xl/sharedStrings.xml><?xml version="1.0" encoding="utf-8"?>
<sst xmlns="http://schemas.openxmlformats.org/spreadsheetml/2006/main" count="74" uniqueCount="45">
  <si>
    <t>Lp.</t>
  </si>
  <si>
    <t>RAZEM dla województwa</t>
  </si>
  <si>
    <t>Gmina/powiat</t>
  </si>
  <si>
    <t>Typ gminy/powiatu</t>
  </si>
  <si>
    <t xml:space="preserve"> </t>
  </si>
  <si>
    <t>Gmina Miasto Ełk</t>
  </si>
  <si>
    <t>miejska</t>
  </si>
  <si>
    <t>Gmina Kowale Oleckie</t>
  </si>
  <si>
    <t>wiejska</t>
  </si>
  <si>
    <t>Powiat Ostródzki</t>
  </si>
  <si>
    <t>ziemski</t>
  </si>
  <si>
    <t>Gmina Mrągowo</t>
  </si>
  <si>
    <t>Powiat Gołdapski</t>
  </si>
  <si>
    <t>Gmina Morąg</t>
  </si>
  <si>
    <t>Gmina Miejska Lidzbark Warmiński</t>
  </si>
  <si>
    <t>Gmina Miasto Olsztyn</t>
  </si>
  <si>
    <t>Gmina Olecko</t>
  </si>
  <si>
    <t>Gmina Miejska Ostróda</t>
  </si>
  <si>
    <t>Gmina Susz</t>
  </si>
  <si>
    <t>Gmina Giżycko</t>
  </si>
  <si>
    <t>Gmina Braniewo</t>
  </si>
  <si>
    <t>Gmina Dobre Miasto</t>
  </si>
  <si>
    <t>Gmina Biskupiec</t>
  </si>
  <si>
    <t>Gmina Miejska Nowe Miasto Lubawskie</t>
  </si>
  <si>
    <t>Gmina Łukta</t>
  </si>
  <si>
    <t>Gmina Rybno</t>
  </si>
  <si>
    <t>Gmina Reszel</t>
  </si>
  <si>
    <t>Gmina Stawiguda</t>
  </si>
  <si>
    <t>Gmina Orzysz</t>
  </si>
  <si>
    <t>Gmina Małdyty</t>
  </si>
  <si>
    <t>Gmina Janowo</t>
  </si>
  <si>
    <t>Gmina Miasto Elbląg</t>
  </si>
  <si>
    <t>Gmina Miejska Giżycko</t>
  </si>
  <si>
    <t>Gmina Miejska Iława</t>
  </si>
  <si>
    <t>Gmina Pisz</t>
  </si>
  <si>
    <t>Gmina Pasłęk</t>
  </si>
  <si>
    <t>Gmina Lidzbark Warmiński</t>
  </si>
  <si>
    <t>Gmina Miejska Kętrzyn</t>
  </si>
  <si>
    <t>Gmina Kruklanki</t>
  </si>
  <si>
    <t>Gmina Gronowo Elbląskie</t>
  </si>
  <si>
    <t>Gmina Gołdap</t>
  </si>
  <si>
    <t>miejsko-wiejska</t>
  </si>
  <si>
    <t>całkowita wnioskowana kwota środków Funduszu Solidarnościowego na realizację Programu</t>
  </si>
  <si>
    <t>całkowita przyznana przez MRIPS kwota środków na realizację Programu</t>
  </si>
  <si>
    <t xml:space="preserve">lista zatwierdzonych wniosków przez MRiPS
Program "Asystent osobisty osoby niepełnosprawnej" - edycja 2021
województwo warmińsko-mazurskie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</si>
</sst>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2" fillId="0" borderId="0" xfId="1" applyProtection="1"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2" fillId="0" borderId="0" xfId="0" applyFont="1"/>
    <xf numFmtId="0" fontId="1" fillId="0" borderId="0" xfId="0" applyFont="1" applyFill="1" applyAlignment="1">
      <alignment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3" fillId="2" borderId="0" xfId="1" applyFont="1" applyFill="1" applyProtection="1">
      <protection locked="0"/>
    </xf>
    <xf numFmtId="0" fontId="1" fillId="2" borderId="0" xfId="1" applyFont="1" applyFill="1" applyAlignment="1" applyProtection="1">
      <alignment horizontal="left" vertical="center"/>
      <protection locked="0"/>
    </xf>
    <xf numFmtId="0" fontId="11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 wrapText="1"/>
    </xf>
    <xf numFmtId="4" fontId="0" fillId="2" borderId="2" xfId="0" applyNumberFormat="1" applyFill="1" applyBorder="1"/>
    <xf numFmtId="4" fontId="4" fillId="2" borderId="6" xfId="0" applyNumberFormat="1" applyFont="1" applyFill="1" applyBorder="1" applyAlignment="1">
      <alignment horizontal="center" wrapText="1"/>
    </xf>
    <xf numFmtId="4" fontId="4" fillId="2" borderId="7" xfId="0" applyNumberFormat="1" applyFont="1" applyFill="1" applyBorder="1" applyAlignment="1">
      <alignment horizontal="center" wrapText="1"/>
    </xf>
    <xf numFmtId="4" fontId="4" fillId="2" borderId="2" xfId="1" applyNumberFormat="1" applyFont="1" applyFill="1" applyBorder="1" applyAlignment="1" applyProtection="1">
      <alignment horizontal="center" wrapText="1"/>
      <protection locked="0"/>
    </xf>
    <xf numFmtId="4" fontId="4" fillId="2" borderId="7" xfId="1" applyNumberFormat="1" applyFont="1" applyFill="1" applyBorder="1" applyAlignment="1" applyProtection="1">
      <alignment horizontal="center" wrapText="1"/>
      <protection locked="0"/>
    </xf>
    <xf numFmtId="4" fontId="4" fillId="2" borderId="6" xfId="1" applyNumberFormat="1" applyFont="1" applyFill="1" applyBorder="1" applyAlignment="1" applyProtection="1">
      <alignment horizontal="center" wrapText="1"/>
      <protection locked="0"/>
    </xf>
    <xf numFmtId="0" fontId="4" fillId="2" borderId="13" xfId="0" applyNumberFormat="1" applyFont="1" applyFill="1" applyBorder="1" applyAlignment="1">
      <alignment horizontal="center" wrapText="1"/>
    </xf>
    <xf numFmtId="4" fontId="4" fillId="2" borderId="13" xfId="1" applyNumberFormat="1" applyFont="1" applyFill="1" applyBorder="1" applyAlignment="1" applyProtection="1">
      <alignment horizontal="center" wrapText="1"/>
      <protection locked="0"/>
    </xf>
    <xf numFmtId="4" fontId="4" fillId="2" borderId="24" xfId="1" applyNumberFormat="1" applyFont="1" applyFill="1" applyBorder="1" applyAlignment="1" applyProtection="1">
      <alignment horizontal="center" wrapText="1"/>
      <protection locked="0"/>
    </xf>
    <xf numFmtId="4" fontId="0" fillId="2" borderId="13" xfId="0" applyNumberFormat="1" applyFill="1" applyBorder="1"/>
    <xf numFmtId="4" fontId="0" fillId="2" borderId="25" xfId="0" applyNumberFormat="1" applyFill="1" applyBorder="1"/>
    <xf numFmtId="4" fontId="0" fillId="2" borderId="26" xfId="0" applyNumberFormat="1" applyFill="1" applyBorder="1"/>
    <xf numFmtId="0" fontId="8" fillId="0" borderId="0" xfId="0" applyFont="1" applyAlignment="1">
      <alignment horizontal="center"/>
    </xf>
    <xf numFmtId="4" fontId="10" fillId="2" borderId="12" xfId="1" applyNumberFormat="1" applyFont="1" applyFill="1" applyBorder="1" applyAlignment="1" applyProtection="1">
      <alignment horizontal="center" wrapText="1"/>
      <protection locked="0"/>
    </xf>
    <xf numFmtId="4" fontId="10" fillId="2" borderId="11" xfId="1" applyNumberFormat="1" applyFont="1" applyFill="1" applyBorder="1" applyAlignment="1" applyProtection="1">
      <alignment horizontal="center" wrapText="1"/>
      <protection locked="0"/>
    </xf>
    <xf numFmtId="0" fontId="9" fillId="2" borderId="10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" fillId="2" borderId="17" xfId="1" applyFont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 applyProtection="1">
      <alignment horizontal="center" vertical="center"/>
      <protection locked="0"/>
    </xf>
    <xf numFmtId="0" fontId="1" fillId="2" borderId="19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 applyProtection="1">
      <alignment horizontal="center" vertical="center"/>
      <protection locked="0"/>
    </xf>
    <xf numFmtId="0" fontId="1" fillId="2" borderId="20" xfId="1" applyFont="1" applyFill="1" applyBorder="1" applyAlignment="1" applyProtection="1">
      <alignment horizontal="center" vertical="center"/>
      <protection locked="0"/>
    </xf>
    <xf numFmtId="0" fontId="1" fillId="2" borderId="21" xfId="1" applyFont="1" applyFill="1" applyBorder="1" applyAlignment="1" applyProtection="1">
      <alignment horizontal="center" vertical="center"/>
      <protection locked="0"/>
    </xf>
    <xf numFmtId="0" fontId="1" fillId="2" borderId="22" xfId="1" applyFont="1" applyFill="1" applyBorder="1" applyAlignment="1" applyProtection="1">
      <alignment horizontal="center" vertical="center"/>
      <protection locked="0"/>
    </xf>
    <xf numFmtId="0" fontId="1" fillId="2" borderId="23" xfId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workbookViewId="0">
      <selection activeCell="C52" sqref="C52"/>
    </sheetView>
  </sheetViews>
  <sheetFormatPr defaultRowHeight="14.4" x14ac:dyDescent="0.3"/>
  <cols>
    <col min="1" max="1" width="7.109375" customWidth="1"/>
    <col min="2" max="4" width="18.5546875" customWidth="1"/>
    <col min="5" max="5" width="18.44140625" customWidth="1"/>
  </cols>
  <sheetData>
    <row r="1" spans="1:5" ht="15.6" x14ac:dyDescent="0.3">
      <c r="A1" s="30"/>
      <c r="B1" s="30"/>
      <c r="C1" s="30"/>
    </row>
    <row r="2" spans="1:5" ht="15.75" customHeight="1" x14ac:dyDescent="0.3">
      <c r="B2" s="6" t="s">
        <v>4</v>
      </c>
      <c r="C2" s="6"/>
    </row>
    <row r="3" spans="1:5" ht="16.2" thickBot="1" x14ac:dyDescent="0.35">
      <c r="A3" s="1"/>
      <c r="B3" s="7"/>
      <c r="C3" s="7"/>
    </row>
    <row r="4" spans="1:5" ht="15.75" customHeight="1" x14ac:dyDescent="0.3">
      <c r="A4" s="41" t="s">
        <v>44</v>
      </c>
      <c r="B4" s="42"/>
      <c r="C4" s="42"/>
      <c r="D4" s="42"/>
      <c r="E4" s="43"/>
    </row>
    <row r="5" spans="1:5" x14ac:dyDescent="0.3">
      <c r="A5" s="44"/>
      <c r="B5" s="45"/>
      <c r="C5" s="45"/>
      <c r="D5" s="45"/>
      <c r="E5" s="46"/>
    </row>
    <row r="6" spans="1:5" ht="15" thickBot="1" x14ac:dyDescent="0.35">
      <c r="A6" s="47"/>
      <c r="B6" s="48"/>
      <c r="C6" s="48"/>
      <c r="D6" s="48"/>
      <c r="E6" s="49"/>
    </row>
    <row r="7" spans="1:5" ht="0.6" customHeight="1" thickBot="1" x14ac:dyDescent="0.35">
      <c r="A7" s="11"/>
      <c r="B7" s="12"/>
      <c r="C7" s="12"/>
      <c r="D7" s="13"/>
      <c r="E7" s="13"/>
    </row>
    <row r="8" spans="1:5" s="10" customFormat="1" ht="15" customHeight="1" x14ac:dyDescent="0.3">
      <c r="A8" s="33" t="s">
        <v>0</v>
      </c>
      <c r="B8" s="33" t="s">
        <v>2</v>
      </c>
      <c r="C8" s="36" t="s">
        <v>3</v>
      </c>
      <c r="D8" s="39" t="s">
        <v>42</v>
      </c>
      <c r="E8" s="39" t="s">
        <v>43</v>
      </c>
    </row>
    <row r="9" spans="1:5" s="10" customFormat="1" ht="15" customHeight="1" x14ac:dyDescent="0.3">
      <c r="A9" s="34"/>
      <c r="B9" s="34"/>
      <c r="C9" s="37"/>
      <c r="D9" s="40"/>
      <c r="E9" s="40"/>
    </row>
    <row r="10" spans="1:5" s="10" customFormat="1" ht="15.75" customHeight="1" x14ac:dyDescent="0.3">
      <c r="A10" s="34"/>
      <c r="B10" s="34"/>
      <c r="C10" s="37"/>
      <c r="D10" s="40"/>
      <c r="E10" s="40"/>
    </row>
    <row r="11" spans="1:5" s="10" customFormat="1" ht="15" customHeight="1" x14ac:dyDescent="0.3">
      <c r="A11" s="34"/>
      <c r="B11" s="34"/>
      <c r="C11" s="37"/>
      <c r="D11" s="40"/>
      <c r="E11" s="40"/>
    </row>
    <row r="12" spans="1:5" s="10" customFormat="1" ht="52.2" customHeight="1" thickBot="1" x14ac:dyDescent="0.35">
      <c r="A12" s="35"/>
      <c r="B12" s="35"/>
      <c r="C12" s="38"/>
      <c r="D12" s="40"/>
      <c r="E12" s="40"/>
    </row>
    <row r="13" spans="1:5" x14ac:dyDescent="0.3">
      <c r="A13" s="14">
        <v>1</v>
      </c>
      <c r="B13" s="14">
        <v>2</v>
      </c>
      <c r="C13" s="14">
        <v>3</v>
      </c>
      <c r="D13" s="14">
        <v>4</v>
      </c>
      <c r="E13" s="14">
        <v>5</v>
      </c>
    </row>
    <row r="14" spans="1:5" s="8" customFormat="1" x14ac:dyDescent="0.3">
      <c r="A14" s="15">
        <v>1</v>
      </c>
      <c r="B14" s="16" t="s">
        <v>22</v>
      </c>
      <c r="C14" s="17" t="s">
        <v>8</v>
      </c>
      <c r="D14" s="18">
        <v>56406</v>
      </c>
      <c r="E14" s="18">
        <v>28203</v>
      </c>
    </row>
    <row r="15" spans="1:5" s="8" customFormat="1" x14ac:dyDescent="0.3">
      <c r="A15" s="15">
        <v>2</v>
      </c>
      <c r="B15" s="17" t="s">
        <v>20</v>
      </c>
      <c r="C15" s="19" t="s">
        <v>8</v>
      </c>
      <c r="D15" s="18">
        <v>245361</v>
      </c>
      <c r="E15" s="18">
        <v>122680.5</v>
      </c>
    </row>
    <row r="16" spans="1:5" s="8" customFormat="1" x14ac:dyDescent="0.3">
      <c r="A16" s="15">
        <v>3</v>
      </c>
      <c r="B16" s="17" t="s">
        <v>21</v>
      </c>
      <c r="C16" s="19" t="s">
        <v>41</v>
      </c>
      <c r="D16" s="18">
        <v>692325</v>
      </c>
      <c r="E16" s="18">
        <v>346162.5</v>
      </c>
    </row>
    <row r="17" spans="1:5" s="8" customFormat="1" x14ac:dyDescent="0.3">
      <c r="A17" s="15">
        <v>4</v>
      </c>
      <c r="B17" s="17" t="s">
        <v>31</v>
      </c>
      <c r="C17" s="20" t="s">
        <v>6</v>
      </c>
      <c r="D17" s="18">
        <v>167045.4</v>
      </c>
      <c r="E17" s="18">
        <v>83522.7</v>
      </c>
    </row>
    <row r="18" spans="1:5" s="8" customFormat="1" x14ac:dyDescent="0.3">
      <c r="A18" s="15">
        <v>5</v>
      </c>
      <c r="B18" s="21" t="s">
        <v>5</v>
      </c>
      <c r="C18" s="22" t="s">
        <v>6</v>
      </c>
      <c r="D18" s="18">
        <v>736440</v>
      </c>
      <c r="E18" s="18">
        <v>368220</v>
      </c>
    </row>
    <row r="19" spans="1:5" s="8" customFormat="1" x14ac:dyDescent="0.3">
      <c r="A19" s="15">
        <v>6</v>
      </c>
      <c r="B19" s="21" t="s">
        <v>19</v>
      </c>
      <c r="C19" s="22" t="s">
        <v>8</v>
      </c>
      <c r="D19" s="18">
        <v>931005</v>
      </c>
      <c r="E19" s="18">
        <v>465502.5</v>
      </c>
    </row>
    <row r="20" spans="1:5" s="8" customFormat="1" x14ac:dyDescent="0.3">
      <c r="A20" s="15">
        <v>7</v>
      </c>
      <c r="B20" s="21" t="s">
        <v>32</v>
      </c>
      <c r="C20" s="22" t="s">
        <v>6</v>
      </c>
      <c r="D20" s="18">
        <v>66293</v>
      </c>
      <c r="E20" s="18">
        <v>33146.5</v>
      </c>
    </row>
    <row r="21" spans="1:5" s="8" customFormat="1" x14ac:dyDescent="0.3">
      <c r="A21" s="15">
        <v>8</v>
      </c>
      <c r="B21" s="21" t="s">
        <v>40</v>
      </c>
      <c r="C21" s="19" t="s">
        <v>41</v>
      </c>
      <c r="D21" s="18">
        <v>108732</v>
      </c>
      <c r="E21" s="18">
        <v>54366</v>
      </c>
    </row>
    <row r="22" spans="1:5" s="8" customFormat="1" ht="24" x14ac:dyDescent="0.3">
      <c r="A22" s="15">
        <v>9</v>
      </c>
      <c r="B22" s="21" t="s">
        <v>39</v>
      </c>
      <c r="C22" s="22" t="s">
        <v>8</v>
      </c>
      <c r="D22" s="18">
        <v>276900</v>
      </c>
      <c r="E22" s="18">
        <v>138450</v>
      </c>
    </row>
    <row r="23" spans="1:5" s="8" customFormat="1" x14ac:dyDescent="0.3">
      <c r="A23" s="15">
        <v>10</v>
      </c>
      <c r="B23" s="21" t="s">
        <v>33</v>
      </c>
      <c r="C23" s="22" t="s">
        <v>6</v>
      </c>
      <c r="D23" s="18">
        <v>468147.36</v>
      </c>
      <c r="E23" s="18">
        <v>234073.68</v>
      </c>
    </row>
    <row r="24" spans="1:5" s="8" customFormat="1" x14ac:dyDescent="0.3">
      <c r="A24" s="15">
        <v>11</v>
      </c>
      <c r="B24" s="21" t="s">
        <v>30</v>
      </c>
      <c r="C24" s="22" t="s">
        <v>8</v>
      </c>
      <c r="D24" s="18">
        <v>101439</v>
      </c>
      <c r="E24" s="18">
        <v>50719.5</v>
      </c>
    </row>
    <row r="25" spans="1:5" s="8" customFormat="1" x14ac:dyDescent="0.3">
      <c r="A25" s="15">
        <v>12</v>
      </c>
      <c r="B25" s="21" t="s">
        <v>7</v>
      </c>
      <c r="C25" s="23" t="s">
        <v>8</v>
      </c>
      <c r="D25" s="18">
        <v>51663</v>
      </c>
      <c r="E25" s="18">
        <v>25831.5</v>
      </c>
    </row>
    <row r="26" spans="1:5" s="8" customFormat="1" x14ac:dyDescent="0.3">
      <c r="A26" s="15">
        <v>13</v>
      </c>
      <c r="B26" s="21" t="s">
        <v>37</v>
      </c>
      <c r="C26" s="23" t="s">
        <v>6</v>
      </c>
      <c r="D26" s="18">
        <v>618579</v>
      </c>
      <c r="E26" s="18">
        <v>309289.5</v>
      </c>
    </row>
    <row r="27" spans="1:5" s="8" customFormat="1" x14ac:dyDescent="0.3">
      <c r="A27" s="15">
        <v>14</v>
      </c>
      <c r="B27" s="21" t="s">
        <v>38</v>
      </c>
      <c r="C27" s="23" t="s">
        <v>8</v>
      </c>
      <c r="D27" s="18">
        <v>121300</v>
      </c>
      <c r="E27" s="18">
        <v>60650</v>
      </c>
    </row>
    <row r="28" spans="1:5" s="8" customFormat="1" ht="24" x14ac:dyDescent="0.3">
      <c r="A28" s="15">
        <v>15</v>
      </c>
      <c r="B28" s="21" t="s">
        <v>14</v>
      </c>
      <c r="C28" s="23" t="s">
        <v>6</v>
      </c>
      <c r="D28" s="18">
        <v>126459</v>
      </c>
      <c r="E28" s="18">
        <v>63229.5</v>
      </c>
    </row>
    <row r="29" spans="1:5" s="8" customFormat="1" ht="24" x14ac:dyDescent="0.3">
      <c r="A29" s="15">
        <v>16</v>
      </c>
      <c r="B29" s="21" t="s">
        <v>36</v>
      </c>
      <c r="C29" s="23" t="s">
        <v>8</v>
      </c>
      <c r="D29" s="18">
        <v>177800</v>
      </c>
      <c r="E29" s="18">
        <v>88900</v>
      </c>
    </row>
    <row r="30" spans="1:5" s="8" customFormat="1" x14ac:dyDescent="0.3">
      <c r="A30" s="15">
        <v>17</v>
      </c>
      <c r="B30" s="21" t="s">
        <v>29</v>
      </c>
      <c r="C30" s="23" t="s">
        <v>8</v>
      </c>
      <c r="D30" s="18">
        <v>56355</v>
      </c>
      <c r="E30" s="18">
        <v>28177.5</v>
      </c>
    </row>
    <row r="31" spans="1:5" s="8" customFormat="1" x14ac:dyDescent="0.3">
      <c r="A31" s="15">
        <v>18</v>
      </c>
      <c r="B31" s="21" t="s">
        <v>13</v>
      </c>
      <c r="C31" s="19" t="s">
        <v>41</v>
      </c>
      <c r="D31" s="18">
        <v>274687.59999999998</v>
      </c>
      <c r="E31" s="18">
        <v>137343.79999999999</v>
      </c>
    </row>
    <row r="32" spans="1:5" s="8" customFormat="1" x14ac:dyDescent="0.3">
      <c r="A32" s="15">
        <v>19</v>
      </c>
      <c r="B32" s="21" t="s">
        <v>11</v>
      </c>
      <c r="C32" s="23" t="s">
        <v>8</v>
      </c>
      <c r="D32" s="18">
        <v>185538</v>
      </c>
      <c r="E32" s="18">
        <v>92769</v>
      </c>
    </row>
    <row r="33" spans="1:5" s="8" customFormat="1" ht="24" x14ac:dyDescent="0.3">
      <c r="A33" s="15">
        <v>20</v>
      </c>
      <c r="B33" s="21" t="s">
        <v>23</v>
      </c>
      <c r="C33" s="23" t="s">
        <v>6</v>
      </c>
      <c r="D33" s="18">
        <v>45681.72</v>
      </c>
      <c r="E33" s="18">
        <v>22840.86</v>
      </c>
    </row>
    <row r="34" spans="1:5" s="8" customFormat="1" x14ac:dyDescent="0.3">
      <c r="A34" s="15">
        <v>21</v>
      </c>
      <c r="B34" s="21" t="s">
        <v>24</v>
      </c>
      <c r="C34" s="23" t="s">
        <v>8</v>
      </c>
      <c r="D34" s="18">
        <v>94299</v>
      </c>
      <c r="E34" s="18">
        <v>47149.5</v>
      </c>
    </row>
    <row r="35" spans="1:5" s="8" customFormat="1" x14ac:dyDescent="0.3">
      <c r="A35" s="15">
        <v>22</v>
      </c>
      <c r="B35" s="21" t="s">
        <v>16</v>
      </c>
      <c r="C35" s="23" t="s">
        <v>41</v>
      </c>
      <c r="D35" s="18">
        <v>690489</v>
      </c>
      <c r="E35" s="18">
        <v>345244.5</v>
      </c>
    </row>
    <row r="36" spans="1:5" s="8" customFormat="1" x14ac:dyDescent="0.3">
      <c r="A36" s="15">
        <v>23</v>
      </c>
      <c r="B36" s="21" t="s">
        <v>15</v>
      </c>
      <c r="C36" s="23" t="s">
        <v>6</v>
      </c>
      <c r="D36" s="18">
        <v>973462.5</v>
      </c>
      <c r="E36" s="18">
        <v>486731.25</v>
      </c>
    </row>
    <row r="37" spans="1:5" s="8" customFormat="1" x14ac:dyDescent="0.3">
      <c r="A37" s="15">
        <v>24</v>
      </c>
      <c r="B37" s="21" t="s">
        <v>28</v>
      </c>
      <c r="C37" s="19" t="s">
        <v>41</v>
      </c>
      <c r="D37" s="18">
        <v>204969</v>
      </c>
      <c r="E37" s="18">
        <v>102484.5</v>
      </c>
    </row>
    <row r="38" spans="1:5" s="8" customFormat="1" x14ac:dyDescent="0.3">
      <c r="A38" s="15">
        <v>25</v>
      </c>
      <c r="B38" s="21" t="s">
        <v>17</v>
      </c>
      <c r="C38" s="23" t="s">
        <v>6</v>
      </c>
      <c r="D38" s="18">
        <v>131835</v>
      </c>
      <c r="E38" s="18">
        <v>65917.5</v>
      </c>
    </row>
    <row r="39" spans="1:5" s="8" customFormat="1" x14ac:dyDescent="0.3">
      <c r="A39" s="15">
        <v>26</v>
      </c>
      <c r="B39" s="21" t="s">
        <v>35</v>
      </c>
      <c r="C39" s="19" t="s">
        <v>41</v>
      </c>
      <c r="D39" s="18">
        <v>1027395</v>
      </c>
      <c r="E39" s="18">
        <v>513697.5</v>
      </c>
    </row>
    <row r="40" spans="1:5" s="8" customFormat="1" x14ac:dyDescent="0.3">
      <c r="A40" s="15">
        <v>27</v>
      </c>
      <c r="B40" s="21" t="s">
        <v>34</v>
      </c>
      <c r="C40" s="19" t="s">
        <v>41</v>
      </c>
      <c r="D40" s="18">
        <v>111588</v>
      </c>
      <c r="E40" s="18">
        <v>55794</v>
      </c>
    </row>
    <row r="41" spans="1:5" s="8" customFormat="1" x14ac:dyDescent="0.3">
      <c r="A41" s="15">
        <v>28</v>
      </c>
      <c r="B41" s="21" t="s">
        <v>26</v>
      </c>
      <c r="C41" s="19" t="s">
        <v>41</v>
      </c>
      <c r="D41" s="18">
        <v>40468</v>
      </c>
      <c r="E41" s="18">
        <v>20234</v>
      </c>
    </row>
    <row r="42" spans="1:5" s="8" customFormat="1" x14ac:dyDescent="0.3">
      <c r="A42" s="15">
        <v>29</v>
      </c>
      <c r="B42" s="21" t="s">
        <v>25</v>
      </c>
      <c r="C42" s="23" t="s">
        <v>8</v>
      </c>
      <c r="D42" s="18">
        <v>46875</v>
      </c>
      <c r="E42" s="18">
        <v>23437.5</v>
      </c>
    </row>
    <row r="43" spans="1:5" s="8" customFormat="1" x14ac:dyDescent="0.3">
      <c r="A43" s="15">
        <v>30</v>
      </c>
      <c r="B43" s="21" t="s">
        <v>27</v>
      </c>
      <c r="C43" s="23" t="s">
        <v>8</v>
      </c>
      <c r="D43" s="18">
        <v>131274</v>
      </c>
      <c r="E43" s="18">
        <v>65637</v>
      </c>
    </row>
    <row r="44" spans="1:5" s="8" customFormat="1" ht="16.2" customHeight="1" x14ac:dyDescent="0.3">
      <c r="A44" s="15">
        <v>31</v>
      </c>
      <c r="B44" s="21" t="s">
        <v>18</v>
      </c>
      <c r="C44" s="19" t="s">
        <v>41</v>
      </c>
      <c r="D44" s="18">
        <v>151296</v>
      </c>
      <c r="E44" s="18">
        <v>75648</v>
      </c>
    </row>
    <row r="45" spans="1:5" x14ac:dyDescent="0.3">
      <c r="A45" s="15">
        <v>32</v>
      </c>
      <c r="B45" s="21" t="s">
        <v>12</v>
      </c>
      <c r="C45" s="23" t="s">
        <v>10</v>
      </c>
      <c r="D45" s="18">
        <v>189567</v>
      </c>
      <c r="E45" s="18">
        <v>94783.5</v>
      </c>
    </row>
    <row r="46" spans="1:5" ht="15" thickBot="1" x14ac:dyDescent="0.35">
      <c r="A46" s="24">
        <v>33</v>
      </c>
      <c r="B46" s="25" t="s">
        <v>9</v>
      </c>
      <c r="C46" s="26" t="s">
        <v>10</v>
      </c>
      <c r="D46" s="27">
        <v>443659.2</v>
      </c>
      <c r="E46" s="27">
        <v>221829.6</v>
      </c>
    </row>
    <row r="47" spans="1:5" ht="15.6" customHeight="1" thickBot="1" x14ac:dyDescent="0.35">
      <c r="A47" s="31" t="s">
        <v>1</v>
      </c>
      <c r="B47" s="32"/>
      <c r="C47" s="32"/>
      <c r="D47" s="28">
        <f t="shared" ref="D47:E47" si="0">SUM(D14:D46)</f>
        <v>9745333.7799999975</v>
      </c>
      <c r="E47" s="29">
        <f t="shared" si="0"/>
        <v>4872666.8899999987</v>
      </c>
    </row>
    <row r="48" spans="1:5" x14ac:dyDescent="0.3">
      <c r="A48" s="2"/>
      <c r="B48" s="3"/>
      <c r="C48" s="3"/>
    </row>
    <row r="49" spans="1:3" ht="14.4" customHeight="1" x14ac:dyDescent="0.3">
      <c r="A49" s="2"/>
      <c r="B49" s="3"/>
      <c r="C49" s="3"/>
    </row>
    <row r="50" spans="1:3" ht="15" customHeight="1" x14ac:dyDescent="0.3">
      <c r="A50" s="4"/>
      <c r="B50" s="4"/>
      <c r="C50" s="4"/>
    </row>
    <row r="51" spans="1:3" x14ac:dyDescent="0.3">
      <c r="A51" s="4"/>
      <c r="B51" s="4"/>
      <c r="C51" s="4"/>
    </row>
    <row r="52" spans="1:3" x14ac:dyDescent="0.3">
      <c r="A52" s="4"/>
      <c r="B52" s="4"/>
      <c r="C52" s="4"/>
    </row>
    <row r="55" spans="1:3" x14ac:dyDescent="0.3">
      <c r="B55" s="9"/>
    </row>
    <row r="56" spans="1:3" x14ac:dyDescent="0.3">
      <c r="B56" s="5"/>
    </row>
  </sheetData>
  <mergeCells count="8">
    <mergeCell ref="E8:E12"/>
    <mergeCell ref="D8:D12"/>
    <mergeCell ref="A4:E6"/>
    <mergeCell ref="A1:C1"/>
    <mergeCell ref="A47:C47"/>
    <mergeCell ref="A8:A12"/>
    <mergeCell ref="B8:B12"/>
    <mergeCell ref="C8:C12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AOON 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Kuczyńska</dc:creator>
  <cp:lastModifiedBy>Anna Cybulska</cp:lastModifiedBy>
  <cp:lastPrinted>2021-02-17T08:32:59Z</cp:lastPrinted>
  <dcterms:created xsi:type="dcterms:W3CDTF">2019-08-05T11:03:16Z</dcterms:created>
  <dcterms:modified xsi:type="dcterms:W3CDTF">2021-03-01T06:22:39Z</dcterms:modified>
</cp:coreProperties>
</file>