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aszewska\Downloads\"/>
    </mc:Choice>
  </mc:AlternateContent>
  <xr:revisionPtr revIDLastSave="0" documentId="8_{98240489-8CBC-4803-AA6B-B36FDB50B2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3" r:id="rId1"/>
  </sheets>
  <definedNames>
    <definedName name="_xlnm._FilterDatabase" localSheetId="0" hidden="1">'Formularz ofertowy'!$A$21:$G$52</definedName>
    <definedName name="ezdPracownikStanowisko" localSheetId="0">'Formularz ofertowy'!$B$117</definedName>
    <definedName name="_xlnm.Print_Area" localSheetId="0">'Formularz ofertowy'!$A$19:$D$84</definedName>
  </definedNames>
  <calcPr calcId="191029"/>
</workbook>
</file>

<file path=xl/calcChain.xml><?xml version="1.0" encoding="utf-8"?>
<calcChain xmlns="http://schemas.openxmlformats.org/spreadsheetml/2006/main">
  <c r="G84" i="3" l="1"/>
  <c r="E93" i="3" s="1"/>
  <c r="E84" i="3"/>
  <c r="C93" i="3" s="1"/>
  <c r="G68" i="3"/>
  <c r="E92" i="3" s="1"/>
  <c r="E68" i="3"/>
  <c r="C92" i="3" s="1"/>
  <c r="G60" i="3"/>
  <c r="E91" i="3" s="1"/>
  <c r="E60" i="3"/>
  <c r="C91" i="3" s="1"/>
  <c r="G52" i="3"/>
  <c r="E90" i="3" s="1"/>
  <c r="E52" i="3"/>
  <c r="C90" i="3" s="1"/>
  <c r="G35" i="3"/>
  <c r="E89" i="3" s="1"/>
  <c r="E35" i="3"/>
  <c r="C89" i="3" s="1"/>
  <c r="E94" i="3" l="1"/>
  <c r="C94" i="3"/>
</calcChain>
</file>

<file path=xl/sharedStrings.xml><?xml version="1.0" encoding="utf-8"?>
<sst xmlns="http://schemas.openxmlformats.org/spreadsheetml/2006/main" count="131" uniqueCount="94">
  <si>
    <t>Lp.</t>
  </si>
  <si>
    <t>Nazwa czasopisma</t>
  </si>
  <si>
    <t>Ilość szt.</t>
  </si>
  <si>
    <t>Cena netto kwart. prenumeraty 1 egz</t>
  </si>
  <si>
    <t>Roczna wartość netto</t>
  </si>
  <si>
    <t>Stawka podatku VAT</t>
  </si>
  <si>
    <t>Roczna wartość brutto</t>
  </si>
  <si>
    <t>ATEST - OCHRONA PRACY</t>
  </si>
  <si>
    <t>FINANSE PUBLICZNE</t>
  </si>
  <si>
    <t>NIERUCHOMOŚCI C.H. BECK</t>
  </si>
  <si>
    <t>ORZECZNICTWO SĄDU NAJWYŻSZEGO -  IZBA CYWILNA</t>
  </si>
  <si>
    <t>RACHUNKOWOŚĆ BUDŻETOWA</t>
  </si>
  <si>
    <t>WSPÓLNOTA</t>
  </si>
  <si>
    <t>R A Z E M</t>
  </si>
  <si>
    <t>Tytuł</t>
  </si>
  <si>
    <t>Ilość szt</t>
  </si>
  <si>
    <t>Cena netto kwartalnej prenumeraty 1 egz</t>
  </si>
  <si>
    <t>Lp</t>
  </si>
  <si>
    <t>Nr tabeli</t>
  </si>
  <si>
    <t>1.</t>
  </si>
  <si>
    <t>Tabela 1</t>
  </si>
  <si>
    <t>2.</t>
  </si>
  <si>
    <t>Tabela 2</t>
  </si>
  <si>
    <t>3.</t>
  </si>
  <si>
    <t>Tabela 3</t>
  </si>
  <si>
    <t>R A Z EM</t>
  </si>
  <si>
    <t>ABI EXPERT</t>
  </si>
  <si>
    <t>PRAWO BUDOWLANE</t>
  </si>
  <si>
    <t xml:space="preserve">WSPÓLNOTA </t>
  </si>
  <si>
    <t>FORMULARZ OFERTOWY</t>
  </si>
  <si>
    <t>Wykonawca:</t>
  </si>
  <si>
    <t>/nazwa firmy/</t>
  </si>
  <si>
    <t>/adres siedziby/</t>
  </si>
  <si>
    <t>/nr telefonu/ adres e-mail/</t>
  </si>
  <si>
    <t>/NIP, REGON/</t>
  </si>
  <si>
    <t>Wyrażam gotowość wykonania przedmiotu zamówienia, za kwotę w wysokości:</t>
  </si>
  <si>
    <t>Oświadczam, że:</t>
  </si>
  <si>
    <t>pieczątka i podpis Wykonawcy lub upoważnionego</t>
  </si>
  <si>
    <t>…………………………………............</t>
  </si>
  <si>
    <r>
      <t>1.</t>
    </r>
    <r>
      <rPr>
        <sz val="12"/>
        <color theme="1"/>
        <rFont val="Calibri"/>
        <family val="2"/>
        <charset val="238"/>
        <scheme val="minor"/>
      </rPr>
      <t>    Uzyskałem informacje konieczne do przygotowania oferty i właściwego wykonania zamówienia.</t>
    </r>
  </si>
  <si>
    <r>
      <t>2.</t>
    </r>
    <r>
      <rPr>
        <sz val="12"/>
        <color theme="1"/>
        <rFont val="Calibri"/>
        <family val="2"/>
        <charset val="238"/>
        <scheme val="minor"/>
      </rPr>
      <t>    Oferowany asortyment jest zgodny z opisem przedmiotu zamówienia.</t>
    </r>
  </si>
  <si>
    <r>
      <t>3.</t>
    </r>
    <r>
      <rPr>
        <sz val="12"/>
        <color theme="1"/>
        <rFont val="Calibri"/>
        <family val="2"/>
        <charset val="238"/>
        <scheme val="minor"/>
      </rPr>
      <t>    Czas związania ofertą wynosi 30 dni od upływu terminu składania ofert.</t>
    </r>
  </si>
  <si>
    <r>
      <t>5.</t>
    </r>
    <r>
      <rPr>
        <sz val="12"/>
        <color theme="1"/>
        <rFont val="Calibri"/>
        <family val="2"/>
        <charset val="238"/>
        <scheme val="minor"/>
      </rPr>
      <t>    Cena jednostkowa wymieniona w ofercie nie ulegnie podwyższeniu przez okres trwania</t>
    </r>
    <r>
      <rPr>
        <sz val="12"/>
        <color rgb="FF000000"/>
        <rFont val="Calibri"/>
        <family val="2"/>
        <charset val="238"/>
        <scheme val="minor"/>
      </rPr>
      <t xml:space="preserve"> umowy.</t>
    </r>
  </si>
  <si>
    <t xml:space="preserve"> przedmiotu zamówienia oraz ewentualne upusty oferowane przez Wykonawcę.</t>
  </si>
  <si>
    <r>
      <t>4.</t>
    </r>
    <r>
      <rPr>
        <sz val="12"/>
        <color theme="1"/>
        <rFont val="Calibri"/>
        <family val="2"/>
        <charset val="238"/>
        <scheme val="minor"/>
      </rPr>
      <t xml:space="preserve">    Podana cena zawiera w sobie wszystkie elementy składające się na prawidłowe wykonanie </t>
    </r>
  </si>
  <si>
    <t>MEDYCYNA PRAKTYCZNA (miesięcznik)</t>
  </si>
  <si>
    <t>OGÓLNOPOLSKI PRZEGLĄD MEDYCZNY</t>
  </si>
  <si>
    <t>PRACA SOCJALNA</t>
  </si>
  <si>
    <t>4.</t>
  </si>
  <si>
    <t>Tabela 4</t>
  </si>
  <si>
    <t>NIEBIESKA LINIA</t>
  </si>
  <si>
    <t xml:space="preserve"> w zakresie przeciwdziałania wspieraniu agresji na Ukrainę oraz służących ochronie bezpieczeństwa narodowego.</t>
  </si>
  <si>
    <t xml:space="preserve">6.    Nie podlegam wykluczeniu na podstawie art. 7 ust. 1 ustawy z dnia 13 kwietnia 2022 r. o szczególnych rozwiązaniach </t>
  </si>
  <si>
    <t>PLN</t>
  </si>
  <si>
    <t>Cenna netto:</t>
  </si>
  <si>
    <t>VAT</t>
  </si>
  <si>
    <t>Cena brutto:</t>
  </si>
  <si>
    <t>/słownie/ cena brutto:     …………………………………………………………………………...</t>
  </si>
  <si>
    <t>………………….. , dnia ………………</t>
  </si>
  <si>
    <t>Dziennik Gazeta Prawna + e-wydanie przez stronę Wydawcy</t>
  </si>
  <si>
    <t>Dziennik Rzeczpospolita + e-wydanie przez stronę Wydawcy</t>
  </si>
  <si>
    <t>Zamawiający + e-wydanie dwumiesięcznik</t>
  </si>
  <si>
    <t>− Ubezpieczenia i Prawo Pracy</t>
  </si>
  <si>
    <t>− Poradnik VAT</t>
  </si>
  <si>
    <t>− Zeszyty Metodyczne Rachunkowości</t>
  </si>
  <si>
    <t>− Przegląd Podatku Dochodowego</t>
  </si>
  <si>
    <t>− Gazeta Podatkowa</t>
  </si>
  <si>
    <r>
      <rPr>
        <sz val="12"/>
        <rFont val="Calibri"/>
        <family val="2"/>
        <charset val="238"/>
      </rPr>
      <t>−</t>
    </r>
    <r>
      <rPr>
        <sz val="12"/>
        <rFont val="Calibri"/>
        <family val="2"/>
        <charset val="238"/>
        <scheme val="minor"/>
      </rPr>
      <t xml:space="preserve"> Biuletyn Informacyjny dla Służb Ekonomiczno- Finansowych z dodatkiem Serwis Podatkowy</t>
    </r>
  </si>
  <si>
    <t>5.</t>
  </si>
  <si>
    <t>Tabela 5</t>
  </si>
  <si>
    <t>Odpowiadając na zaproszenie znak: BL-I.2600.190.2025 na dostawę prasy 2026</t>
  </si>
  <si>
    <r>
      <t xml:space="preserve">Zobowiązuję się wykonać przedmiot zamówienia w okresie </t>
    </r>
    <r>
      <rPr>
        <u/>
        <sz val="12"/>
        <color theme="1"/>
        <rFont val="Calibri"/>
        <family val="2"/>
        <charset val="238"/>
        <scheme val="minor"/>
      </rPr>
      <t>od 1 stycznia do 31 grudnia 2026 roku</t>
    </r>
    <r>
      <rPr>
        <sz val="12"/>
        <color theme="1"/>
        <rFont val="Calibri"/>
        <family val="2"/>
        <charset val="238"/>
        <scheme val="minor"/>
      </rPr>
      <t>:</t>
    </r>
  </si>
  <si>
    <t>Czasopisma księgowych:</t>
  </si>
  <si>
    <r>
      <t xml:space="preserve">Tabela nr 3 </t>
    </r>
    <r>
      <rPr>
        <b/>
        <sz val="12"/>
        <color rgb="FF000000"/>
        <rFont val="Calibri"/>
        <family val="2"/>
        <charset val="238"/>
        <scheme val="minor"/>
      </rPr>
      <t>Prasa papierowa</t>
    </r>
    <r>
      <rPr>
        <sz val="12"/>
        <color rgb="FF000000"/>
        <rFont val="Calibri"/>
        <family val="2"/>
        <charset val="238"/>
        <scheme val="minor"/>
      </rPr>
      <t xml:space="preserve">, dostawa do Oddziału Zamiejscowego PUW </t>
    </r>
    <r>
      <rPr>
        <b/>
        <sz val="12"/>
        <color rgb="FF000000"/>
        <rFont val="Calibri"/>
        <family val="2"/>
        <charset val="238"/>
        <scheme val="minor"/>
      </rPr>
      <t>w Słupsku ul. Jana Pawła II 1</t>
    </r>
  </si>
  <si>
    <r>
      <t xml:space="preserve">Tabela nr 1. </t>
    </r>
    <r>
      <rPr>
        <b/>
        <sz val="12"/>
        <color rgb="FF000000"/>
        <rFont val="Calibri"/>
        <family val="2"/>
        <charset val="238"/>
        <scheme val="minor"/>
      </rPr>
      <t>Prasa papierowa</t>
    </r>
    <r>
      <rPr>
        <sz val="12"/>
        <color rgb="FF000000"/>
        <rFont val="Calibri"/>
        <family val="2"/>
        <charset val="238"/>
        <scheme val="minor"/>
      </rPr>
      <t xml:space="preserve">, dostawa - Pomorski Urząd Wojewódzki </t>
    </r>
    <r>
      <rPr>
        <b/>
        <sz val="12"/>
        <color rgb="FF000000"/>
        <rFont val="Calibri"/>
        <family val="2"/>
        <charset val="238"/>
        <scheme val="minor"/>
      </rPr>
      <t>w Gdańsku ul. Okopowa 21/27</t>
    </r>
    <r>
      <rPr>
        <sz val="12"/>
        <color rgb="FF000000"/>
        <rFont val="Calibri"/>
        <family val="2"/>
        <charset val="238"/>
        <scheme val="minor"/>
      </rPr>
      <t>.</t>
    </r>
  </si>
  <si>
    <r>
      <t xml:space="preserve">Tabela nr 2 Pakiet, </t>
    </r>
    <r>
      <rPr>
        <b/>
        <sz val="12"/>
        <color rgb="FF000000"/>
        <rFont val="Calibri"/>
        <family val="2"/>
        <charset val="238"/>
        <scheme val="minor"/>
      </rPr>
      <t>prasa papierowa i on-line</t>
    </r>
    <r>
      <rPr>
        <sz val="12"/>
        <color rgb="FF000000"/>
        <rFont val="Calibri"/>
        <family val="2"/>
        <charset val="238"/>
        <scheme val="minor"/>
      </rPr>
      <t xml:space="preserve">, dostawa -  Pomorski Urząd Wojewódzki </t>
    </r>
    <r>
      <rPr>
        <b/>
        <sz val="12"/>
        <color rgb="FF000000"/>
        <rFont val="Calibri"/>
        <family val="2"/>
        <charset val="238"/>
        <scheme val="minor"/>
      </rPr>
      <t>w Gdańsku ul. Okopowa 21/27</t>
    </r>
    <r>
      <rPr>
        <sz val="12"/>
        <color rgb="FF000000"/>
        <rFont val="Calibri"/>
        <family val="2"/>
        <charset val="238"/>
        <scheme val="minor"/>
      </rPr>
      <t>.</t>
    </r>
  </si>
  <si>
    <r>
      <t xml:space="preserve">Tabela nr 4 Prasa papierowa, dostawa do Dyspozytorni Medycznej </t>
    </r>
    <r>
      <rPr>
        <b/>
        <sz val="12"/>
        <color rgb="FF000000"/>
        <rFont val="Calibri"/>
        <family val="2"/>
        <charset val="238"/>
        <scheme val="minor"/>
      </rPr>
      <t>w Słupsku ul. Paderewskiego 5</t>
    </r>
  </si>
  <si>
    <t>Tabela nr 5 Prasa elektroniczna (przez strony Wydawców), portale, serwisy</t>
  </si>
  <si>
    <t>Podsumowanie</t>
  </si>
  <si>
    <t>MAGAZYN FLEET</t>
  </si>
  <si>
    <t>MONITOR PRAWA PRACY I UBEZPIECZEŃ ( Infor)</t>
  </si>
  <si>
    <t>e-DZIENNIK GAZETA PRAWNA</t>
  </si>
  <si>
    <t>Onet - subskkrypcja</t>
  </si>
  <si>
    <t>e-GAZETA WYBORCZA</t>
  </si>
  <si>
    <t>e-RZECZPOSPOLITA</t>
  </si>
  <si>
    <t>e-PRZEGLĄD GEODEZYJNY</t>
  </si>
  <si>
    <t>e- DZIENNIK BAŁTYCKI + DODATEK TRÓJMIASTO</t>
  </si>
  <si>
    <t>AKTUALNOŚCI KADROWE+ on-line</t>
  </si>
  <si>
    <t>NA RATUNEK + e-wydanie</t>
  </si>
  <si>
    <t>e-DORADCA W POMOCY SPOŁECZNEJ</t>
  </si>
  <si>
    <t>e-Portal ZP zamówienia i przetargi</t>
  </si>
  <si>
    <t>e-INFORLEX Kadry i płace i HR</t>
  </si>
  <si>
    <t>e-Serwisu Głównego Ksiegowego</t>
  </si>
  <si>
    <t>e-NEWSWEEK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</si>
</sst>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3E3E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  <xf numFmtId="9" fontId="10" fillId="0" borderId="0" applyFont="0" applyFill="0" applyBorder="0" applyAlignment="0" applyProtection="0"/>
    <xf numFmtId="0" fontId="18" fillId="10" borderId="20" applyNumberFormat="0" applyAlignment="0" applyProtection="0"/>
  </cellStyleXfs>
  <cellXfs count="129">
    <xf numFmtId="0" fontId="0" fillId="0" borderId="0" xfId="0"/>
    <xf numFmtId="0" fontId="6" fillId="0" borderId="0" xfId="0" applyFont="1"/>
    <xf numFmtId="4" fontId="7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9" fillId="2" borderId="3" xfId="1" applyFont="1" applyFill="1" applyBorder="1"/>
    <xf numFmtId="4" fontId="11" fillId="4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9" fontId="9" fillId="3" borderId="3" xfId="1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right" vertical="center" wrapText="1"/>
    </xf>
    <xf numFmtId="4" fontId="11" fillId="0" borderId="3" xfId="1" applyNumberFormat="1" applyFont="1" applyBorder="1" applyAlignment="1">
      <alignment horizontal="right" vertical="center" wrapText="1"/>
    </xf>
    <xf numFmtId="4" fontId="11" fillId="4" borderId="3" xfId="1" applyNumberFormat="1" applyFont="1" applyFill="1" applyBorder="1" applyAlignment="1">
      <alignment horizontal="right" vertical="center" wrapText="1"/>
    </xf>
    <xf numFmtId="4" fontId="11" fillId="2" borderId="3" xfId="1" applyNumberFormat="1" applyFont="1" applyFill="1" applyBorder="1" applyAlignment="1">
      <alignment horizontal="right" vertical="center" wrapText="1"/>
    </xf>
    <xf numFmtId="0" fontId="9" fillId="5" borderId="3" xfId="1" applyFont="1" applyFill="1" applyBorder="1"/>
    <xf numFmtId="4" fontId="11" fillId="0" borderId="3" xfId="0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0" xfId="0" applyFont="1"/>
    <xf numFmtId="0" fontId="4" fillId="0" borderId="0" xfId="0" applyFont="1" applyAlignment="1">
      <alignment horizontal="justify" vertical="center"/>
    </xf>
    <xf numFmtId="0" fontId="9" fillId="0" borderId="0" xfId="0" applyFont="1"/>
    <xf numFmtId="0" fontId="14" fillId="0" borderId="0" xfId="0" applyFont="1" applyAlignment="1">
      <alignment vertical="center" wrapText="1"/>
    </xf>
    <xf numFmtId="0" fontId="9" fillId="0" borderId="3" xfId="0" applyFont="1" applyBorder="1"/>
    <xf numFmtId="9" fontId="9" fillId="3" borderId="3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9" fillId="2" borderId="3" xfId="0" applyFont="1" applyFill="1" applyBorder="1"/>
    <xf numFmtId="4" fontId="11" fillId="0" borderId="1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9" fontId="11" fillId="0" borderId="1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right" vertical="center" wrapText="1"/>
    </xf>
    <xf numFmtId="9" fontId="9" fillId="2" borderId="3" xfId="1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9" fontId="9" fillId="3" borderId="11" xfId="1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/>
    </xf>
    <xf numFmtId="0" fontId="9" fillId="5" borderId="3" xfId="0" applyFont="1" applyFill="1" applyBorder="1"/>
    <xf numFmtId="0" fontId="11" fillId="2" borderId="6" xfId="0" applyFont="1" applyFill="1" applyBorder="1"/>
    <xf numFmtId="0" fontId="11" fillId="2" borderId="1" xfId="0" applyFont="1" applyFill="1" applyBorder="1"/>
    <xf numFmtId="0" fontId="4" fillId="0" borderId="0" xfId="0" applyFont="1" applyAlignment="1">
      <alignment horizontal="left" vertical="center"/>
    </xf>
    <xf numFmtId="0" fontId="9" fillId="7" borderId="3" xfId="0" applyFont="1" applyFill="1" applyBorder="1" applyAlignment="1">
      <alignment horizontal="center"/>
    </xf>
    <xf numFmtId="0" fontId="11" fillId="0" borderId="10" xfId="0" applyFont="1" applyBorder="1"/>
    <xf numFmtId="0" fontId="11" fillId="0" borderId="1" xfId="0" applyFont="1" applyBorder="1"/>
    <xf numFmtId="4" fontId="9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wrapText="1"/>
    </xf>
    <xf numFmtId="4" fontId="15" fillId="0" borderId="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9" fontId="15" fillId="0" borderId="0" xfId="0" applyNumberFormat="1" applyFont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right"/>
    </xf>
    <xf numFmtId="0" fontId="15" fillId="0" borderId="0" xfId="0" applyFont="1"/>
    <xf numFmtId="9" fontId="15" fillId="9" borderId="0" xfId="0" applyNumberFormat="1" applyFont="1" applyFill="1" applyAlignment="1">
      <alignment horizontal="right"/>
    </xf>
    <xf numFmtId="0" fontId="11" fillId="2" borderId="13" xfId="0" applyFont="1" applyFill="1" applyBorder="1"/>
    <xf numFmtId="4" fontId="11" fillId="0" borderId="15" xfId="0" applyNumberFormat="1" applyFont="1" applyBorder="1" applyAlignment="1">
      <alignment horizontal="right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0" fontId="17" fillId="0" borderId="1" xfId="0" applyFont="1" applyBorder="1"/>
    <xf numFmtId="0" fontId="9" fillId="2" borderId="16" xfId="1" applyFont="1" applyFill="1" applyBorder="1"/>
    <xf numFmtId="0" fontId="9" fillId="2" borderId="19" xfId="1" applyFont="1" applyFill="1" applyBorder="1"/>
    <xf numFmtId="0" fontId="18" fillId="10" borderId="20" xfId="7" applyAlignment="1">
      <alignment horizontal="center" vertical="center" wrapText="1"/>
    </xf>
    <xf numFmtId="0" fontId="18" fillId="10" borderId="20" xfId="7" applyAlignment="1">
      <alignment horizontal="center"/>
    </xf>
    <xf numFmtId="0" fontId="18" fillId="10" borderId="20" xfId="7" applyAlignment="1">
      <alignment horizontal="center" vertical="center"/>
    </xf>
    <xf numFmtId="0" fontId="11" fillId="2" borderId="0" xfId="0" applyFont="1" applyFill="1"/>
    <xf numFmtId="0" fontId="9" fillId="7" borderId="3" xfId="1" applyFont="1" applyFill="1" applyBorder="1" applyAlignment="1">
      <alignment horizontal="center" vertical="center" wrapText="1"/>
    </xf>
    <xf numFmtId="4" fontId="9" fillId="7" borderId="3" xfId="1" applyNumberFormat="1" applyFont="1" applyFill="1" applyBorder="1" applyAlignment="1">
      <alignment horizontal="center" vertical="center" wrapText="1"/>
    </xf>
    <xf numFmtId="0" fontId="9" fillId="7" borderId="7" xfId="1" applyFont="1" applyFill="1" applyBorder="1" applyAlignment="1">
      <alignment horizontal="center" vertical="center" wrapText="1"/>
    </xf>
    <xf numFmtId="0" fontId="19" fillId="10" borderId="20" xfId="7" applyFont="1"/>
    <xf numFmtId="4" fontId="9" fillId="0" borderId="3" xfId="1" applyNumberFormat="1" applyFont="1" applyBorder="1" applyAlignment="1">
      <alignment vertical="center"/>
    </xf>
    <xf numFmtId="4" fontId="9" fillId="8" borderId="3" xfId="1" applyNumberFormat="1" applyFont="1" applyFill="1" applyBorder="1" applyAlignment="1">
      <alignment vertical="center"/>
    </xf>
    <xf numFmtId="4" fontId="9" fillId="0" borderId="12" xfId="1" applyNumberFormat="1" applyFont="1" applyBorder="1" applyAlignment="1">
      <alignment vertical="center"/>
    </xf>
    <xf numFmtId="0" fontId="19" fillId="10" borderId="21" xfId="7" applyFont="1" applyBorder="1"/>
    <xf numFmtId="0" fontId="19" fillId="10" borderId="22" xfId="7" applyFont="1" applyBorder="1"/>
    <xf numFmtId="0" fontId="19" fillId="10" borderId="1" xfId="7" applyFont="1" applyBorder="1"/>
    <xf numFmtId="0" fontId="9" fillId="7" borderId="3" xfId="0" applyFont="1" applyFill="1" applyBorder="1" applyAlignment="1">
      <alignment horizontal="center" vertical="center" wrapText="1"/>
    </xf>
    <xf numFmtId="4" fontId="9" fillId="7" borderId="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/>
    </xf>
    <xf numFmtId="4" fontId="9" fillId="8" borderId="3" xfId="0" applyNumberFormat="1" applyFont="1" applyFill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9" fillId="7" borderId="3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vertical="center"/>
    </xf>
    <xf numFmtId="4" fontId="9" fillId="6" borderId="12" xfId="0" applyNumberFormat="1" applyFont="1" applyFill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18" fillId="10" borderId="21" xfId="7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18" fillId="10" borderId="1" xfId="7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4" fillId="0" borderId="0" xfId="0" applyNumberFormat="1" applyFont="1"/>
    <xf numFmtId="4" fontId="9" fillId="7" borderId="1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/>
    <xf numFmtId="9" fontId="9" fillId="7" borderId="3" xfId="6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right" vertical="center"/>
    </xf>
    <xf numFmtId="4" fontId="9" fillId="8" borderId="3" xfId="0" applyNumberFormat="1" applyFont="1" applyFill="1" applyBorder="1" applyAlignment="1">
      <alignment horizontal="right" vertical="center"/>
    </xf>
    <xf numFmtId="4" fontId="9" fillId="7" borderId="18" xfId="1" applyNumberFormat="1" applyFont="1" applyFill="1" applyBorder="1" applyAlignment="1">
      <alignment horizontal="center" vertical="center"/>
    </xf>
    <xf numFmtId="4" fontId="9" fillId="7" borderId="17" xfId="1" applyNumberFormat="1" applyFont="1" applyFill="1" applyBorder="1" applyAlignment="1">
      <alignment horizontal="center" vertical="center"/>
    </xf>
    <xf numFmtId="4" fontId="9" fillId="7" borderId="16" xfId="1" applyNumberFormat="1" applyFont="1" applyFill="1" applyBorder="1" applyAlignment="1">
      <alignment horizontal="center" vertical="center"/>
    </xf>
    <xf numFmtId="4" fontId="9" fillId="7" borderId="1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0" fillId="0" borderId="0" xfId="0"/>
    <xf numFmtId="4" fontId="9" fillId="7" borderId="3" xfId="0" applyNumberFormat="1" applyFont="1" applyFill="1" applyBorder="1" applyAlignment="1">
      <alignment horizontal="center" vertical="center"/>
    </xf>
    <xf numFmtId="4" fontId="9" fillId="7" borderId="12" xfId="0" applyNumberFormat="1" applyFont="1" applyFill="1" applyBorder="1" applyAlignment="1">
      <alignment horizontal="center" vertical="center"/>
    </xf>
  </cellXfs>
  <cellStyles count="8">
    <cellStyle name="Dane wyjściowe" xfId="7" builtinId="21"/>
    <cellStyle name="Heading" xfId="2" xr:uid="{00000000-0005-0000-0000-000000000000}"/>
    <cellStyle name="Heading1" xfId="3" xr:uid="{00000000-0005-0000-0000-000001000000}"/>
    <cellStyle name="Normalny" xfId="0" builtinId="0"/>
    <cellStyle name="Normalny 2" xfId="1" xr:uid="{00000000-0005-0000-0000-000003000000}"/>
    <cellStyle name="Procentowy" xfId="6" builtinId="5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121</xdr:row>
      <xdr:rowOff>123825</xdr:rowOff>
    </xdr:from>
    <xdr:to>
      <xdr:col>3</xdr:col>
      <xdr:colOff>762000</xdr:colOff>
      <xdr:row>125</xdr:row>
      <xdr:rowOff>76200</xdr:rowOff>
    </xdr:to>
    <xdr:pic>
      <xdr:nvPicPr>
        <xdr:cNvPr id="2" name="Obraz 1024076256">
          <a:extLst>
            <a:ext uri="{FF2B5EF4-FFF2-40B4-BE49-F238E27FC236}">
              <a16:creationId xmlns:a16="http://schemas.microsoft.com/office/drawing/2014/main" id="{AE9778B9-BA1F-BCF7-2A43-8BBB8161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6622375"/>
          <a:ext cx="5762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21"/>
  <sheetViews>
    <sheetView tabSelected="1" topLeftCell="A41" zoomScale="130" zoomScaleNormal="130" workbookViewId="0">
      <selection activeCell="H59" sqref="H59"/>
    </sheetView>
  </sheetViews>
  <sheetFormatPr defaultRowHeight="15"/>
  <cols>
    <col min="1" max="1" width="4.42578125" customWidth="1"/>
    <col min="2" max="2" width="69" customWidth="1"/>
    <col min="3" max="3" width="15" bestFit="1" customWidth="1"/>
    <col min="4" max="4" width="13.5703125" customWidth="1"/>
    <col min="5" max="5" width="11.42578125" bestFit="1" customWidth="1"/>
    <col min="6" max="6" width="9.42578125" customWidth="1"/>
    <col min="7" max="7" width="11.42578125" bestFit="1" customWidth="1"/>
    <col min="8" max="8" width="15" bestFit="1" customWidth="1"/>
  </cols>
  <sheetData>
    <row r="2" spans="2:8" ht="15.75">
      <c r="B2" s="118" t="s">
        <v>29</v>
      </c>
      <c r="C2" s="118"/>
      <c r="D2" s="118"/>
      <c r="E2" s="118"/>
      <c r="F2" s="118"/>
      <c r="G2" s="118"/>
    </row>
    <row r="4" spans="2:8" ht="15.75">
      <c r="B4" s="119" t="s">
        <v>70</v>
      </c>
      <c r="C4" s="119"/>
      <c r="D4" s="119"/>
      <c r="E4" s="119"/>
      <c r="F4" s="119"/>
      <c r="G4" s="119"/>
    </row>
    <row r="5" spans="2:8" ht="15.75">
      <c r="B5" s="3"/>
    </row>
    <row r="6" spans="2:8" ht="15.75">
      <c r="B6" s="120" t="s">
        <v>30</v>
      </c>
      <c r="C6" s="120"/>
      <c r="D6" s="120"/>
      <c r="E6" s="120"/>
      <c r="F6" s="120"/>
      <c r="G6" s="120"/>
    </row>
    <row r="7" spans="2:8">
      <c r="B7" s="121"/>
      <c r="C7" s="121"/>
      <c r="D7" s="121"/>
      <c r="E7" s="121"/>
      <c r="F7" s="121"/>
      <c r="G7" s="121"/>
    </row>
    <row r="8" spans="2:8">
      <c r="B8" s="122" t="s">
        <v>31</v>
      </c>
      <c r="C8" s="122"/>
      <c r="D8" s="122"/>
      <c r="E8" s="122"/>
      <c r="F8" s="122"/>
      <c r="G8" s="122"/>
    </row>
    <row r="9" spans="2:8">
      <c r="B9" s="121"/>
      <c r="C9" s="121"/>
      <c r="D9" s="121"/>
      <c r="E9" s="121"/>
      <c r="F9" s="121"/>
      <c r="G9" s="121"/>
    </row>
    <row r="10" spans="2:8">
      <c r="B10" s="123" t="s">
        <v>32</v>
      </c>
      <c r="C10" s="123"/>
      <c r="D10" s="123"/>
      <c r="E10" s="123"/>
      <c r="F10" s="123"/>
      <c r="G10" s="123"/>
    </row>
    <row r="11" spans="2:8">
      <c r="B11" s="125"/>
      <c r="C11" s="125"/>
      <c r="D11" s="125"/>
      <c r="E11" s="125"/>
      <c r="F11" s="125"/>
      <c r="G11" s="125"/>
      <c r="H11" s="4"/>
    </row>
    <row r="12" spans="2:8">
      <c r="B12" s="122" t="s">
        <v>33</v>
      </c>
      <c r="C12" s="122"/>
      <c r="D12" s="122"/>
      <c r="E12" s="122"/>
      <c r="F12" s="122"/>
      <c r="G12" s="122"/>
    </row>
    <row r="13" spans="2:8">
      <c r="B13" s="122"/>
      <c r="C13" s="122"/>
      <c r="D13" s="122"/>
      <c r="E13" s="122"/>
      <c r="F13" s="122"/>
      <c r="G13" s="122"/>
    </row>
    <row r="14" spans="2:8">
      <c r="B14" s="123" t="s">
        <v>34</v>
      </c>
      <c r="C14" s="123"/>
      <c r="D14" s="123"/>
      <c r="E14" s="123"/>
      <c r="F14" s="123"/>
      <c r="G14" s="123"/>
    </row>
    <row r="15" spans="2:8">
      <c r="B15" s="4"/>
      <c r="C15" s="4"/>
      <c r="D15" s="4"/>
      <c r="E15" s="4"/>
      <c r="F15" s="4"/>
      <c r="G15" s="4"/>
    </row>
    <row r="16" spans="2:8" ht="15.75">
      <c r="B16" s="124" t="s">
        <v>71</v>
      </c>
      <c r="C16" s="124"/>
      <c r="D16" s="124"/>
      <c r="E16" s="124"/>
      <c r="F16" s="124"/>
      <c r="G16" s="124"/>
    </row>
    <row r="17" spans="1:7">
      <c r="B17" s="4"/>
      <c r="C17" s="4"/>
      <c r="D17" s="4"/>
      <c r="E17" s="4"/>
      <c r="F17" s="4"/>
      <c r="G17" s="4"/>
    </row>
    <row r="18" spans="1:7">
      <c r="B18" s="4"/>
      <c r="C18" s="4"/>
      <c r="D18" s="4"/>
      <c r="E18" s="4"/>
      <c r="F18" s="4"/>
      <c r="G18" s="4"/>
    </row>
    <row r="19" spans="1:7" ht="15.75">
      <c r="A19" s="34" t="s">
        <v>74</v>
      </c>
      <c r="B19" s="5"/>
      <c r="C19" s="5"/>
      <c r="D19" s="5"/>
      <c r="E19" s="5"/>
      <c r="F19" s="5"/>
      <c r="G19" s="5"/>
    </row>
    <row r="21" spans="1:7" ht="63">
      <c r="A21" s="79" t="s">
        <v>0</v>
      </c>
      <c r="B21" s="79" t="s">
        <v>1</v>
      </c>
      <c r="C21" s="79" t="s">
        <v>2</v>
      </c>
      <c r="D21" s="80" t="s">
        <v>3</v>
      </c>
      <c r="E21" s="79" t="s">
        <v>4</v>
      </c>
      <c r="F21" s="79" t="s">
        <v>5</v>
      </c>
      <c r="G21" s="81" t="s">
        <v>6</v>
      </c>
    </row>
    <row r="22" spans="1:7" ht="15.75">
      <c r="A22" s="82">
        <v>1</v>
      </c>
      <c r="B22" s="50" t="s">
        <v>26</v>
      </c>
      <c r="C22" s="75">
        <v>1</v>
      </c>
      <c r="D22" s="7"/>
      <c r="E22" s="8"/>
      <c r="F22" s="9"/>
      <c r="G22" s="10"/>
    </row>
    <row r="23" spans="1:7" ht="15.75">
      <c r="A23" s="82">
        <v>2</v>
      </c>
      <c r="B23" s="14" t="s">
        <v>7</v>
      </c>
      <c r="C23" s="75">
        <v>1</v>
      </c>
      <c r="D23" s="11"/>
      <c r="E23" s="8"/>
      <c r="F23" s="9"/>
      <c r="G23" s="10"/>
    </row>
    <row r="24" spans="1:7" ht="15.75">
      <c r="A24" s="82">
        <v>3</v>
      </c>
      <c r="B24" s="14" t="s">
        <v>8</v>
      </c>
      <c r="C24" s="75">
        <v>1</v>
      </c>
      <c r="D24" s="12"/>
      <c r="E24" s="8"/>
      <c r="F24" s="9"/>
      <c r="G24" s="10"/>
    </row>
    <row r="25" spans="1:7" ht="15.75">
      <c r="A25" s="82">
        <v>4</v>
      </c>
      <c r="B25" s="14" t="s">
        <v>79</v>
      </c>
      <c r="C25" s="75">
        <v>1</v>
      </c>
      <c r="D25" s="12"/>
      <c r="E25" s="8"/>
      <c r="F25" s="9"/>
      <c r="G25" s="10"/>
    </row>
    <row r="26" spans="1:7" ht="15.75">
      <c r="A26" s="82">
        <v>5</v>
      </c>
      <c r="B26" s="6" t="s">
        <v>45</v>
      </c>
      <c r="C26" s="75">
        <v>1</v>
      </c>
      <c r="D26" s="11"/>
      <c r="E26" s="8"/>
      <c r="F26" s="9"/>
      <c r="G26" s="10"/>
    </row>
    <row r="27" spans="1:7" ht="15.75">
      <c r="A27" s="82">
        <v>6</v>
      </c>
      <c r="B27" s="6" t="s">
        <v>80</v>
      </c>
      <c r="C27" s="75">
        <v>1</v>
      </c>
      <c r="D27" s="11"/>
      <c r="E27" s="8"/>
      <c r="F27" s="9"/>
      <c r="G27" s="10"/>
    </row>
    <row r="28" spans="1:7" ht="15.75">
      <c r="A28" s="82">
        <v>7</v>
      </c>
      <c r="B28" s="6" t="s">
        <v>50</v>
      </c>
      <c r="C28" s="75">
        <v>2</v>
      </c>
      <c r="D28" s="11"/>
      <c r="E28" s="8"/>
      <c r="F28" s="9"/>
      <c r="G28" s="10"/>
    </row>
    <row r="29" spans="1:7" ht="15.75">
      <c r="A29" s="82">
        <v>8</v>
      </c>
      <c r="B29" s="6" t="s">
        <v>9</v>
      </c>
      <c r="C29" s="75">
        <v>1</v>
      </c>
      <c r="D29" s="11"/>
      <c r="E29" s="8"/>
      <c r="F29" s="9"/>
      <c r="G29" s="10"/>
    </row>
    <row r="30" spans="1:7" ht="15.75">
      <c r="A30" s="82">
        <v>9</v>
      </c>
      <c r="B30" s="6" t="s">
        <v>46</v>
      </c>
      <c r="C30" s="75">
        <v>1</v>
      </c>
      <c r="D30" s="11"/>
      <c r="E30" s="8"/>
      <c r="F30" s="9"/>
      <c r="G30" s="10"/>
    </row>
    <row r="31" spans="1:7" ht="15.75">
      <c r="A31" s="82">
        <v>10</v>
      </c>
      <c r="B31" s="6" t="s">
        <v>10</v>
      </c>
      <c r="C31" s="75">
        <v>1</v>
      </c>
      <c r="D31" s="11"/>
      <c r="E31" s="8"/>
      <c r="F31" s="9"/>
      <c r="G31" s="10"/>
    </row>
    <row r="32" spans="1:7" ht="15.75">
      <c r="A32" s="82">
        <v>11</v>
      </c>
      <c r="B32" s="14" t="s">
        <v>47</v>
      </c>
      <c r="C32" s="75">
        <v>1</v>
      </c>
      <c r="D32" s="11"/>
      <c r="E32" s="8"/>
      <c r="F32" s="9"/>
      <c r="G32" s="10"/>
    </row>
    <row r="33" spans="1:7" ht="15.75">
      <c r="A33" s="82">
        <v>12</v>
      </c>
      <c r="B33" s="6" t="s">
        <v>27</v>
      </c>
      <c r="C33" s="75">
        <v>1</v>
      </c>
      <c r="D33" s="13"/>
      <c r="E33" s="8"/>
      <c r="F33" s="9"/>
      <c r="G33" s="10"/>
    </row>
    <row r="34" spans="1:7" ht="15.75">
      <c r="A34" s="82">
        <v>13</v>
      </c>
      <c r="B34" s="6" t="s">
        <v>12</v>
      </c>
      <c r="C34" s="75">
        <v>1</v>
      </c>
      <c r="D34" s="11"/>
      <c r="E34" s="8"/>
      <c r="F34" s="47"/>
      <c r="G34" s="48"/>
    </row>
    <row r="35" spans="1:7" ht="15.75" customHeight="1">
      <c r="A35" s="117" t="s">
        <v>13</v>
      </c>
      <c r="B35" s="115"/>
      <c r="C35" s="115"/>
      <c r="D35" s="116"/>
      <c r="E35" s="83">
        <f>SUM(E22:E34)</f>
        <v>0</v>
      </c>
      <c r="F35" s="84"/>
      <c r="G35" s="85">
        <f>SUM(G22:G34)</f>
        <v>0</v>
      </c>
    </row>
    <row r="36" spans="1:7" ht="15.75" customHeight="1">
      <c r="A36" s="1"/>
      <c r="B36" s="1"/>
      <c r="C36" s="21"/>
      <c r="D36" s="24"/>
      <c r="E36" s="21"/>
      <c r="F36" s="1"/>
      <c r="G36" s="1"/>
    </row>
    <row r="37" spans="1:7" ht="15.75" customHeight="1">
      <c r="A37" s="34" t="s">
        <v>75</v>
      </c>
      <c r="B37" s="1"/>
      <c r="C37" s="21"/>
      <c r="D37" s="24"/>
      <c r="E37" s="21"/>
      <c r="F37" s="1"/>
      <c r="G37" s="1"/>
    </row>
    <row r="38" spans="1:7" ht="15.75" customHeight="1">
      <c r="A38" s="32"/>
      <c r="B38" s="1"/>
      <c r="C38" s="21"/>
      <c r="D38" s="24"/>
      <c r="E38" s="21"/>
      <c r="F38" s="1"/>
      <c r="G38" s="1"/>
    </row>
    <row r="39" spans="1:7" ht="63">
      <c r="A39" s="79" t="s">
        <v>0</v>
      </c>
      <c r="B39" s="79" t="s">
        <v>1</v>
      </c>
      <c r="C39" s="79" t="s">
        <v>2</v>
      </c>
      <c r="D39" s="80" t="s">
        <v>3</v>
      </c>
      <c r="E39" s="79" t="s">
        <v>4</v>
      </c>
      <c r="F39" s="79" t="s">
        <v>5</v>
      </c>
      <c r="G39" s="81" t="s">
        <v>6</v>
      </c>
    </row>
    <row r="40" spans="1:7" ht="15.75">
      <c r="A40" s="82">
        <v>1</v>
      </c>
      <c r="B40" s="73" t="s">
        <v>87</v>
      </c>
      <c r="C40" s="75">
        <v>1</v>
      </c>
      <c r="D40" s="11"/>
      <c r="E40" s="8"/>
      <c r="F40" s="47"/>
      <c r="G40" s="10"/>
    </row>
    <row r="41" spans="1:7" ht="15.75">
      <c r="A41" s="82">
        <v>2</v>
      </c>
      <c r="B41" s="55" t="s">
        <v>59</v>
      </c>
      <c r="C41" s="75">
        <v>1</v>
      </c>
      <c r="D41" s="11"/>
      <c r="E41" s="8"/>
      <c r="F41" s="47"/>
      <c r="G41" s="10"/>
    </row>
    <row r="42" spans="1:7" ht="15.75">
      <c r="A42" s="82">
        <v>3</v>
      </c>
      <c r="B42" s="55" t="s">
        <v>60</v>
      </c>
      <c r="C42" s="75">
        <v>1</v>
      </c>
      <c r="D42" s="11"/>
      <c r="E42" s="8"/>
      <c r="F42" s="47"/>
      <c r="G42" s="10"/>
    </row>
    <row r="43" spans="1:7" ht="15.75">
      <c r="A43" s="82">
        <v>4</v>
      </c>
      <c r="B43" s="55" t="s">
        <v>61</v>
      </c>
      <c r="C43" s="75">
        <v>1</v>
      </c>
      <c r="D43" s="11"/>
      <c r="E43" s="8"/>
      <c r="F43" s="47"/>
      <c r="G43" s="10"/>
    </row>
    <row r="44" spans="1:7" ht="15.75">
      <c r="A44" s="86"/>
      <c r="B44" s="55" t="s">
        <v>72</v>
      </c>
      <c r="C44" s="75">
        <v>1</v>
      </c>
      <c r="D44" s="11"/>
      <c r="E44" s="8"/>
      <c r="F44" s="47"/>
      <c r="G44" s="10"/>
    </row>
    <row r="45" spans="1:7" ht="15.75">
      <c r="A45" s="88">
        <v>5</v>
      </c>
      <c r="B45" s="56" t="s">
        <v>67</v>
      </c>
      <c r="C45" s="75">
        <v>1</v>
      </c>
      <c r="D45" s="11"/>
      <c r="E45" s="8"/>
      <c r="F45" s="47"/>
      <c r="G45" s="10"/>
    </row>
    <row r="46" spans="1:7" ht="15.75">
      <c r="A46" s="88">
        <v>6</v>
      </c>
      <c r="B46" s="72" t="s">
        <v>62</v>
      </c>
      <c r="C46" s="75">
        <v>1</v>
      </c>
      <c r="D46" s="11"/>
      <c r="E46" s="8"/>
      <c r="F46" s="47"/>
      <c r="G46" s="10"/>
    </row>
    <row r="47" spans="1:7" ht="15.75">
      <c r="A47" s="88">
        <v>7</v>
      </c>
      <c r="B47" s="72" t="s">
        <v>63</v>
      </c>
      <c r="C47" s="75">
        <v>1</v>
      </c>
      <c r="D47" s="11"/>
      <c r="E47" s="8"/>
      <c r="F47" s="47"/>
      <c r="G47" s="10"/>
    </row>
    <row r="48" spans="1:7" ht="15.75">
      <c r="A48" s="88">
        <v>8</v>
      </c>
      <c r="B48" s="72" t="s">
        <v>64</v>
      </c>
      <c r="C48" s="75">
        <v>1</v>
      </c>
      <c r="D48" s="11"/>
      <c r="E48" s="8"/>
      <c r="F48" s="47"/>
      <c r="G48" s="10"/>
    </row>
    <row r="49" spans="1:7" ht="15.75">
      <c r="A49" s="88">
        <v>9</v>
      </c>
      <c r="B49" s="72" t="s">
        <v>65</v>
      </c>
      <c r="C49" s="75">
        <v>1</v>
      </c>
      <c r="D49" s="11"/>
      <c r="E49" s="8"/>
      <c r="F49" s="47"/>
      <c r="G49" s="10"/>
    </row>
    <row r="50" spans="1:7" ht="15.75">
      <c r="A50" s="88">
        <v>10</v>
      </c>
      <c r="B50" s="72" t="s">
        <v>66</v>
      </c>
      <c r="C50" s="75">
        <v>1</v>
      </c>
      <c r="D50" s="11"/>
      <c r="E50" s="8"/>
      <c r="F50" s="47"/>
      <c r="G50" s="10"/>
    </row>
    <row r="51" spans="1:7" ht="15.75">
      <c r="A51" s="87">
        <v>11</v>
      </c>
      <c r="B51" s="74" t="s">
        <v>88</v>
      </c>
      <c r="C51" s="75">
        <v>1</v>
      </c>
      <c r="D51" s="11"/>
      <c r="E51" s="8"/>
      <c r="F51" s="47"/>
      <c r="G51" s="10"/>
    </row>
    <row r="52" spans="1:7" ht="15.75">
      <c r="A52" s="114" t="s">
        <v>13</v>
      </c>
      <c r="B52" s="115"/>
      <c r="C52" s="115"/>
      <c r="D52" s="116"/>
      <c r="E52" s="83">
        <f>SUM(E40:E51)</f>
        <v>0</v>
      </c>
      <c r="F52" s="84"/>
      <c r="G52" s="85">
        <f>SUM(G40:G51)</f>
        <v>0</v>
      </c>
    </row>
    <row r="53" spans="1:7">
      <c r="A53" s="16"/>
      <c r="B53" s="16"/>
      <c r="C53" s="16"/>
      <c r="D53" s="16"/>
      <c r="E53" s="17"/>
      <c r="F53" s="17"/>
      <c r="G53" s="17"/>
    </row>
    <row r="54" spans="1:7" ht="15.75">
      <c r="A54" s="34" t="s">
        <v>73</v>
      </c>
      <c r="B54" s="5"/>
      <c r="C54" s="18"/>
      <c r="D54" s="19"/>
      <c r="E54" s="20"/>
      <c r="F54" s="5"/>
      <c r="G54" s="20"/>
    </row>
    <row r="55" spans="1:7">
      <c r="A55" s="1"/>
      <c r="B55" s="1"/>
      <c r="C55" s="21"/>
      <c r="D55" s="22"/>
      <c r="E55" s="23"/>
      <c r="F55" s="1"/>
      <c r="G55" s="23"/>
    </row>
    <row r="56" spans="1:7" ht="63">
      <c r="A56" s="89" t="s">
        <v>0</v>
      </c>
      <c r="B56" s="89" t="s">
        <v>14</v>
      </c>
      <c r="C56" s="89" t="s">
        <v>15</v>
      </c>
      <c r="D56" s="90" t="s">
        <v>16</v>
      </c>
      <c r="E56" s="89" t="s">
        <v>4</v>
      </c>
      <c r="F56" s="89" t="s">
        <v>5</v>
      </c>
      <c r="G56" s="91" t="s">
        <v>6</v>
      </c>
    </row>
    <row r="57" spans="1:7" ht="15.75">
      <c r="A57" s="82">
        <v>1</v>
      </c>
      <c r="B57" s="39" t="s">
        <v>8</v>
      </c>
      <c r="C57" s="75">
        <v>1</v>
      </c>
      <c r="D57" s="11"/>
      <c r="E57" s="8"/>
      <c r="F57" s="37"/>
      <c r="G57" s="38"/>
    </row>
    <row r="58" spans="1:7" ht="15.75">
      <c r="A58" s="82">
        <v>2</v>
      </c>
      <c r="B58" s="39" t="s">
        <v>11</v>
      </c>
      <c r="C58" s="76">
        <v>1</v>
      </c>
      <c r="D58" s="15"/>
      <c r="E58" s="8"/>
      <c r="F58" s="37"/>
      <c r="G58" s="38"/>
    </row>
    <row r="59" spans="1:7" ht="15.75">
      <c r="A59" s="82">
        <v>3</v>
      </c>
      <c r="B59" s="39" t="s">
        <v>28</v>
      </c>
      <c r="C59" s="76">
        <v>1</v>
      </c>
      <c r="D59" s="15"/>
      <c r="E59" s="8"/>
      <c r="F59" s="37"/>
      <c r="G59" s="38"/>
    </row>
    <row r="60" spans="1:7" ht="15.75">
      <c r="A60" s="127" t="s">
        <v>13</v>
      </c>
      <c r="B60" s="127"/>
      <c r="C60" s="127"/>
      <c r="D60" s="127"/>
      <c r="E60" s="92">
        <f>SUM(E57:E59)</f>
        <v>0</v>
      </c>
      <c r="F60" s="93"/>
      <c r="G60" s="94">
        <f>SUM(G57:G59)</f>
        <v>0</v>
      </c>
    </row>
    <row r="61" spans="1:7">
      <c r="A61" s="1"/>
      <c r="B61" s="1"/>
      <c r="C61" s="21"/>
      <c r="D61" s="24"/>
      <c r="E61" s="21"/>
      <c r="F61" s="1"/>
      <c r="G61" s="1"/>
    </row>
    <row r="62" spans="1:7" ht="15.75">
      <c r="A62" s="34" t="s">
        <v>76</v>
      </c>
      <c r="B62" s="5"/>
      <c r="C62" s="21"/>
      <c r="D62" s="24"/>
      <c r="E62" s="21"/>
      <c r="F62" s="1"/>
      <c r="G62" s="1"/>
    </row>
    <row r="63" spans="1:7">
      <c r="A63" s="1"/>
      <c r="B63" s="1"/>
      <c r="C63" s="21"/>
      <c r="D63" s="24"/>
      <c r="E63" s="21"/>
      <c r="F63" s="1"/>
      <c r="G63" s="1"/>
    </row>
    <row r="64" spans="1:7" ht="63">
      <c r="A64" s="89" t="s">
        <v>0</v>
      </c>
      <c r="B64" s="89" t="s">
        <v>14</v>
      </c>
      <c r="C64" s="89" t="s">
        <v>15</v>
      </c>
      <c r="D64" s="90" t="s">
        <v>16</v>
      </c>
      <c r="E64" s="89" t="s">
        <v>4</v>
      </c>
      <c r="F64" s="89" t="s">
        <v>5</v>
      </c>
      <c r="G64" s="91" t="s">
        <v>6</v>
      </c>
    </row>
    <row r="65" spans="1:7" ht="15.75">
      <c r="A65" s="36">
        <v>1</v>
      </c>
      <c r="B65" s="6" t="s">
        <v>45</v>
      </c>
      <c r="C65" s="54">
        <v>1</v>
      </c>
      <c r="D65" s="15"/>
      <c r="E65" s="8"/>
      <c r="F65" s="37"/>
      <c r="G65" s="38"/>
    </row>
    <row r="66" spans="1:7" ht="15.75">
      <c r="A66" s="36">
        <v>2</v>
      </c>
      <c r="B66" s="6" t="s">
        <v>46</v>
      </c>
      <c r="C66" s="54">
        <v>1</v>
      </c>
      <c r="D66" s="15"/>
      <c r="E66" s="8"/>
      <c r="F66" s="37"/>
      <c r="G66" s="38"/>
    </row>
    <row r="67" spans="1:7" ht="15.75">
      <c r="A67" s="36">
        <v>3</v>
      </c>
      <c r="B67" s="6" t="s">
        <v>88</v>
      </c>
      <c r="C67" s="54">
        <v>1</v>
      </c>
      <c r="D67" s="15"/>
      <c r="E67" s="8"/>
      <c r="F67" s="37"/>
      <c r="G67" s="38"/>
    </row>
    <row r="68" spans="1:7" ht="15.75">
      <c r="A68" s="127" t="s">
        <v>13</v>
      </c>
      <c r="B68" s="127"/>
      <c r="C68" s="127"/>
      <c r="D68" s="127"/>
      <c r="E68" s="92">
        <f>SUM(E65:E67)</f>
        <v>0</v>
      </c>
      <c r="F68" s="93"/>
      <c r="G68" s="94">
        <f>SUM(G65:G67)</f>
        <v>0</v>
      </c>
    </row>
    <row r="69" spans="1:7">
      <c r="A69" s="1"/>
      <c r="B69" s="1"/>
      <c r="C69" s="21"/>
      <c r="D69" s="24"/>
      <c r="E69" s="21"/>
      <c r="F69" s="1"/>
      <c r="G69" s="1"/>
    </row>
    <row r="70" spans="1:7" ht="15.75">
      <c r="A70" s="34" t="s">
        <v>77</v>
      </c>
      <c r="B70" s="5"/>
      <c r="C70" s="18"/>
      <c r="D70" s="25"/>
      <c r="E70" s="18"/>
      <c r="F70" s="5"/>
      <c r="G70" s="5"/>
    </row>
    <row r="71" spans="1:7">
      <c r="A71" s="5"/>
      <c r="B71" s="5"/>
      <c r="C71" s="18"/>
      <c r="D71" s="25"/>
      <c r="E71" s="18"/>
      <c r="F71" s="5"/>
      <c r="G71" s="5"/>
    </row>
    <row r="72" spans="1:7" ht="63">
      <c r="A72" s="89" t="s">
        <v>17</v>
      </c>
      <c r="B72" s="96" t="s">
        <v>14</v>
      </c>
      <c r="C72" s="89" t="s">
        <v>15</v>
      </c>
      <c r="D72" s="90" t="s">
        <v>16</v>
      </c>
      <c r="E72" s="89" t="s">
        <v>4</v>
      </c>
      <c r="F72" s="96" t="s">
        <v>5</v>
      </c>
      <c r="G72" s="89" t="s">
        <v>6</v>
      </c>
    </row>
    <row r="73" spans="1:7" ht="15.75">
      <c r="A73" s="82"/>
      <c r="B73" s="58" t="s">
        <v>86</v>
      </c>
      <c r="C73" s="75">
        <v>2</v>
      </c>
      <c r="D73" s="40"/>
      <c r="E73" s="41"/>
      <c r="F73" s="42"/>
      <c r="G73" s="43"/>
    </row>
    <row r="74" spans="1:7" ht="15.75">
      <c r="A74" s="82"/>
      <c r="B74" s="51" t="s">
        <v>81</v>
      </c>
      <c r="C74" s="77">
        <v>10</v>
      </c>
      <c r="D74" s="12"/>
      <c r="E74" s="41"/>
      <c r="F74" s="44"/>
      <c r="G74" s="43"/>
    </row>
    <row r="75" spans="1:7" ht="15.75">
      <c r="A75" s="82"/>
      <c r="B75" s="52" t="s">
        <v>89</v>
      </c>
      <c r="C75" s="77">
        <v>2</v>
      </c>
      <c r="D75" s="40"/>
      <c r="E75" s="41"/>
      <c r="F75" s="45"/>
      <c r="G75" s="43"/>
    </row>
    <row r="76" spans="1:7" ht="15.75">
      <c r="A76" s="82"/>
      <c r="B76" s="52" t="s">
        <v>83</v>
      </c>
      <c r="C76" s="77">
        <v>1</v>
      </c>
      <c r="D76" s="46"/>
      <c r="E76" s="41"/>
      <c r="F76" s="45"/>
      <c r="G76" s="43"/>
    </row>
    <row r="77" spans="1:7" ht="15.75">
      <c r="A77" s="82"/>
      <c r="B77" s="52" t="s">
        <v>91</v>
      </c>
      <c r="C77" s="77">
        <v>1</v>
      </c>
      <c r="D77" s="46"/>
      <c r="E77" s="41"/>
      <c r="F77" s="45"/>
      <c r="G77" s="43"/>
    </row>
    <row r="78" spans="1:7" ht="15.75">
      <c r="A78" s="82"/>
      <c r="B78" s="52" t="s">
        <v>93</v>
      </c>
      <c r="C78" s="77">
        <v>1</v>
      </c>
      <c r="D78" s="46"/>
      <c r="E78" s="41"/>
      <c r="F78" s="45"/>
      <c r="G78" s="43"/>
    </row>
    <row r="79" spans="1:7" ht="15.75">
      <c r="A79" s="82"/>
      <c r="B79" s="52" t="s">
        <v>82</v>
      </c>
      <c r="C79" s="77">
        <v>1</v>
      </c>
      <c r="D79" s="46"/>
      <c r="E79" s="41"/>
      <c r="F79" s="45"/>
      <c r="G79" s="43"/>
    </row>
    <row r="80" spans="1:7" ht="15.75">
      <c r="A80" s="82"/>
      <c r="B80" s="52" t="s">
        <v>90</v>
      </c>
      <c r="C80" s="75">
        <v>2</v>
      </c>
      <c r="D80" s="46"/>
      <c r="E80" s="41"/>
      <c r="F80" s="45"/>
      <c r="G80" s="43"/>
    </row>
    <row r="81" spans="1:7" ht="15.75">
      <c r="A81" s="82"/>
      <c r="B81" s="69" t="s">
        <v>85</v>
      </c>
      <c r="C81" s="75">
        <v>1</v>
      </c>
      <c r="D81" s="70"/>
      <c r="E81" s="41"/>
      <c r="F81" s="71"/>
      <c r="G81" s="43"/>
    </row>
    <row r="82" spans="1:7" ht="15.75">
      <c r="A82" s="82"/>
      <c r="B82" s="52" t="s">
        <v>84</v>
      </c>
      <c r="C82" s="100">
        <v>3</v>
      </c>
      <c r="D82" s="101"/>
      <c r="E82" s="102"/>
      <c r="F82" s="71"/>
      <c r="G82" s="101"/>
    </row>
    <row r="83" spans="1:7" ht="15.75">
      <c r="A83" s="82"/>
      <c r="B83" s="78" t="s">
        <v>92</v>
      </c>
      <c r="C83" s="103">
        <v>1</v>
      </c>
      <c r="D83" s="40"/>
      <c r="E83" s="57"/>
      <c r="F83" s="45"/>
      <c r="G83" s="40"/>
    </row>
    <row r="84" spans="1:7" ht="15.75">
      <c r="A84" s="128" t="s">
        <v>13</v>
      </c>
      <c r="B84" s="128"/>
      <c r="C84" s="128"/>
      <c r="D84" s="128"/>
      <c r="E84" s="97">
        <f>SUM(E73:E82)</f>
        <v>0</v>
      </c>
      <c r="F84" s="98"/>
      <c r="G84" s="99">
        <f>SUM(G73:G82)</f>
        <v>0</v>
      </c>
    </row>
    <row r="85" spans="1:7">
      <c r="A85" s="5"/>
      <c r="B85" s="5"/>
      <c r="C85" s="18"/>
      <c r="D85" s="25"/>
      <c r="E85" s="18"/>
      <c r="F85" s="5"/>
      <c r="G85" s="5"/>
    </row>
    <row r="86" spans="1:7" ht="15.75">
      <c r="A86" s="34" t="s">
        <v>78</v>
      </c>
      <c r="B86" s="5"/>
      <c r="C86" s="18"/>
      <c r="D86" s="25"/>
      <c r="E86" s="18"/>
      <c r="F86" s="5"/>
      <c r="G86" s="5"/>
    </row>
    <row r="87" spans="1:7">
      <c r="A87" s="1"/>
      <c r="B87" s="1"/>
      <c r="C87" s="21"/>
      <c r="D87" s="24"/>
      <c r="E87" s="21"/>
      <c r="F87" s="1"/>
      <c r="G87" s="1"/>
    </row>
    <row r="88" spans="1:7" ht="47.25">
      <c r="A88" s="104" t="s">
        <v>17</v>
      </c>
      <c r="B88" s="104" t="s">
        <v>18</v>
      </c>
      <c r="C88" s="89" t="s">
        <v>4</v>
      </c>
      <c r="D88" s="90"/>
      <c r="E88" s="89" t="s">
        <v>6</v>
      </c>
      <c r="F88" s="26"/>
      <c r="G88" s="26"/>
    </row>
    <row r="89" spans="1:7" ht="15.75">
      <c r="A89" s="105" t="s">
        <v>19</v>
      </c>
      <c r="B89" s="105" t="s">
        <v>20</v>
      </c>
      <c r="C89" s="106">
        <f>E35</f>
        <v>0</v>
      </c>
      <c r="D89" s="95"/>
      <c r="E89" s="107">
        <f>G35</f>
        <v>0</v>
      </c>
      <c r="F89" s="27"/>
      <c r="G89" s="27"/>
    </row>
    <row r="90" spans="1:7" ht="15.75">
      <c r="A90" s="105" t="s">
        <v>21</v>
      </c>
      <c r="B90" s="105" t="s">
        <v>22</v>
      </c>
      <c r="C90" s="108">
        <f>E52</f>
        <v>0</v>
      </c>
      <c r="D90" s="109"/>
      <c r="E90" s="110">
        <f>G52</f>
        <v>0</v>
      </c>
      <c r="F90" s="27"/>
      <c r="G90" s="27"/>
    </row>
    <row r="91" spans="1:7" ht="15.75">
      <c r="A91" s="105" t="s">
        <v>23</v>
      </c>
      <c r="B91" s="105" t="s">
        <v>24</v>
      </c>
      <c r="C91" s="106">
        <f>E60</f>
        <v>0</v>
      </c>
      <c r="D91" s="111"/>
      <c r="E91" s="112">
        <f>G60</f>
        <v>0</v>
      </c>
      <c r="F91" s="27"/>
      <c r="G91" s="27"/>
    </row>
    <row r="92" spans="1:7" ht="15.75">
      <c r="A92" s="105" t="s">
        <v>48</v>
      </c>
      <c r="B92" s="105" t="s">
        <v>49</v>
      </c>
      <c r="C92" s="106">
        <f>E68</f>
        <v>0</v>
      </c>
      <c r="D92" s="111"/>
      <c r="E92" s="106">
        <f>G68</f>
        <v>0</v>
      </c>
      <c r="F92" s="26"/>
      <c r="G92" s="27"/>
    </row>
    <row r="93" spans="1:7" ht="15.75">
      <c r="A93" s="105" t="s">
        <v>68</v>
      </c>
      <c r="B93" s="105" t="s">
        <v>69</v>
      </c>
      <c r="C93" s="106">
        <f>E84</f>
        <v>0</v>
      </c>
      <c r="D93" s="111"/>
      <c r="E93" s="106">
        <f>G84</f>
        <v>0</v>
      </c>
      <c r="F93" s="26"/>
      <c r="G93" s="27"/>
    </row>
    <row r="94" spans="1:7" ht="15.75">
      <c r="A94" s="49"/>
      <c r="B94" s="104" t="s">
        <v>25</v>
      </c>
      <c r="C94" s="106">
        <f>SUM(C89:C93)</f>
        <v>0</v>
      </c>
      <c r="D94" s="113"/>
      <c r="E94" s="106">
        <f>SUM(E89:E93)</f>
        <v>0</v>
      </c>
      <c r="F94" s="27"/>
      <c r="G94" s="27"/>
    </row>
    <row r="95" spans="1:7">
      <c r="A95" s="1"/>
      <c r="B95" s="1"/>
      <c r="C95" s="21"/>
      <c r="D95" s="24"/>
      <c r="E95" s="21"/>
      <c r="F95" s="1"/>
      <c r="G95" s="1"/>
    </row>
    <row r="96" spans="1:7">
      <c r="A96" s="1"/>
      <c r="B96" s="1"/>
      <c r="C96" s="21"/>
      <c r="D96" s="24"/>
      <c r="E96" s="21"/>
      <c r="F96" s="1"/>
      <c r="G96" s="1"/>
    </row>
    <row r="97" spans="1:7" ht="15.75">
      <c r="A97" s="34" t="s">
        <v>35</v>
      </c>
      <c r="B97" s="1"/>
      <c r="C97" s="28"/>
      <c r="D97" s="24"/>
      <c r="E97" s="21"/>
      <c r="F97" s="1"/>
      <c r="G97" s="1"/>
    </row>
    <row r="98" spans="1:7" ht="15.75">
      <c r="A98" s="30"/>
      <c r="B98" s="1"/>
      <c r="C98" s="29"/>
      <c r="D98" s="24"/>
      <c r="E98" s="21"/>
      <c r="F98" s="1"/>
      <c r="G98" s="1"/>
    </row>
    <row r="99" spans="1:7" ht="15.75">
      <c r="A99" s="34"/>
      <c r="B99" s="68" t="s">
        <v>54</v>
      </c>
      <c r="C99" s="60"/>
      <c r="D99" s="61" t="s">
        <v>53</v>
      </c>
      <c r="E99" s="62"/>
      <c r="F99" s="1"/>
      <c r="G99" s="1"/>
    </row>
    <row r="100" spans="1:7" ht="15.75">
      <c r="A100" s="34"/>
      <c r="B100" s="68" t="s">
        <v>55</v>
      </c>
      <c r="C100" s="63"/>
      <c r="D100" s="61" t="s">
        <v>53</v>
      </c>
      <c r="E100" s="62"/>
      <c r="F100" s="1"/>
      <c r="G100" s="1"/>
    </row>
    <row r="101" spans="1:7" ht="15.75">
      <c r="A101" s="33"/>
      <c r="B101" s="64"/>
      <c r="C101" s="65"/>
      <c r="D101" s="66"/>
      <c r="E101" s="62"/>
      <c r="F101" s="1"/>
      <c r="G101" s="1"/>
    </row>
    <row r="102" spans="1:7" ht="15.75">
      <c r="A102" s="34"/>
      <c r="B102" s="68" t="s">
        <v>56</v>
      </c>
      <c r="C102" s="60"/>
      <c r="D102" s="61" t="s">
        <v>53</v>
      </c>
      <c r="E102" s="62"/>
      <c r="F102" s="1"/>
      <c r="G102" s="1"/>
    </row>
    <row r="103" spans="1:7">
      <c r="B103" s="67" t="s">
        <v>57</v>
      </c>
      <c r="C103" s="62"/>
      <c r="D103" s="126"/>
      <c r="E103" s="126"/>
      <c r="F103" s="1"/>
      <c r="G103" s="1"/>
    </row>
    <row r="104" spans="1:7" ht="15.75">
      <c r="A104" s="33"/>
      <c r="B104" s="1"/>
      <c r="C104" s="21"/>
      <c r="D104" s="2"/>
      <c r="E104" s="21"/>
      <c r="F104" s="1"/>
      <c r="G104" s="1"/>
    </row>
    <row r="105" spans="1:7" ht="15.75">
      <c r="A105" s="34" t="s">
        <v>36</v>
      </c>
      <c r="B105" s="1"/>
      <c r="C105" s="21"/>
      <c r="D105" s="126"/>
      <c r="E105" s="126"/>
      <c r="F105" s="1"/>
      <c r="G105" s="1"/>
    </row>
    <row r="106" spans="1:7" ht="15.75">
      <c r="A106" s="34" t="s">
        <v>39</v>
      </c>
    </row>
    <row r="107" spans="1:7" ht="15.75">
      <c r="A107" s="34" t="s">
        <v>40</v>
      </c>
    </row>
    <row r="108" spans="1:7" ht="15.75">
      <c r="A108" s="34" t="s">
        <v>41</v>
      </c>
    </row>
    <row r="109" spans="1:7" ht="15.75">
      <c r="A109" s="34" t="s">
        <v>44</v>
      </c>
    </row>
    <row r="110" spans="1:7" ht="15.75">
      <c r="A110" s="34" t="s">
        <v>43</v>
      </c>
    </row>
    <row r="111" spans="1:7" ht="15.75">
      <c r="A111" s="34" t="s">
        <v>42</v>
      </c>
    </row>
    <row r="112" spans="1:7" ht="15.75">
      <c r="A112" s="34" t="s">
        <v>52</v>
      </c>
      <c r="B112" s="59"/>
    </row>
    <row r="113" spans="1:5" ht="15.75">
      <c r="A113" s="34" t="s">
        <v>51</v>
      </c>
    </row>
    <row r="116" spans="1:5" ht="15.75">
      <c r="B116" s="30" t="s">
        <v>58</v>
      </c>
      <c r="D116" s="53" t="s">
        <v>38</v>
      </c>
    </row>
    <row r="117" spans="1:5">
      <c r="B117" s="31"/>
      <c r="D117" s="1" t="s">
        <v>37</v>
      </c>
    </row>
    <row r="118" spans="1:5">
      <c r="B118" s="31"/>
      <c r="E118" s="1"/>
    </row>
    <row r="119" spans="1:5">
      <c r="B119" s="31"/>
      <c r="E119" s="1"/>
    </row>
    <row r="121" spans="1:5">
      <c r="B121" s="35"/>
      <c r="C121" s="35"/>
    </row>
  </sheetData>
  <autoFilter ref="A21:G52" xr:uid="{00000000-0001-0000-0100-000000000000}"/>
  <mergeCells count="19">
    <mergeCell ref="D105:E105"/>
    <mergeCell ref="A60:D60"/>
    <mergeCell ref="A84:D84"/>
    <mergeCell ref="D103:E103"/>
    <mergeCell ref="A68:D68"/>
    <mergeCell ref="A52:D52"/>
    <mergeCell ref="A35:D35"/>
    <mergeCell ref="B2:G2"/>
    <mergeCell ref="B4:G4"/>
    <mergeCell ref="B6:G6"/>
    <mergeCell ref="B7:G7"/>
    <mergeCell ref="B8:G8"/>
    <mergeCell ref="B14:G14"/>
    <mergeCell ref="B16:G16"/>
    <mergeCell ref="B9:G9"/>
    <mergeCell ref="B10:G10"/>
    <mergeCell ref="B11:G11"/>
    <mergeCell ref="B12:G12"/>
    <mergeCell ref="B13:G13"/>
  </mergeCells>
  <pageMargins left="0.7" right="0.7" top="0.75" bottom="0.75" header="0.3" footer="0.3"/>
  <pageSetup paperSize="9"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ofertowy</vt:lpstr>
      <vt:lpstr>'Formularz ofertowy'!ezdPracownikStanowisko</vt:lpstr>
      <vt:lpstr>'Formularz ofertowy'!Obszar_wydruku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Banaszewska</dc:creator>
  <cp:lastModifiedBy>Agnieszka Banaszewska</cp:lastModifiedBy>
  <cp:lastPrinted>2022-11-14T07:39:41Z</cp:lastPrinted>
  <dcterms:created xsi:type="dcterms:W3CDTF">2014-11-03T09:29:08Z</dcterms:created>
  <dcterms:modified xsi:type="dcterms:W3CDTF">2025-12-19T13:06:58Z</dcterms:modified>
</cp:coreProperties>
</file>