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ojekt Programu IE2023\Wersja ostateczna\po ostatecznych uwagach DP\Na stronę\"/>
    </mc:Choice>
  </mc:AlternateContent>
  <xr:revisionPtr revIDLastSave="0" documentId="13_ncr:1_{C312369F-0FEC-4A1D-BC44-4CBB46CF1125}" xr6:coauthVersionLast="36" xr6:coauthVersionMax="36" xr10:uidLastSave="{00000000-0000-0000-0000-000000000000}"/>
  <bookViews>
    <workbookView xWindow="32760" yWindow="32760" windowWidth="28800" windowHeight="12225" xr2:uid="{00000000-000D-0000-FFFF-FFFF00000000}"/>
  </bookViews>
  <sheets>
    <sheet name="Wniosek" sheetId="3" r:id="rId1"/>
    <sheet name="Załącznik nr 1" sheetId="4" r:id="rId2"/>
    <sheet name="Załącznik nr 2" sheetId="5" r:id="rId3"/>
    <sheet name="Załącznik nr 3" sheetId="6" r:id="rId4"/>
    <sheet name="Załącznik nr 4" sheetId="7" r:id="rId5"/>
    <sheet name="Załącznik nr 5" sheetId="8" r:id="rId6"/>
    <sheet name="Załącznik nr 6" sheetId="9" r:id="rId7"/>
    <sheet name="Załacznik nr 7" sheetId="10" r:id="rId8"/>
    <sheet name="Załącznik nr 8" sheetId="11" r:id="rId9"/>
    <sheet name="Załącznik nr 9" sheetId="12" r:id="rId10"/>
    <sheet name="Załacznik nr 10" sheetId="13" r:id="rId11"/>
    <sheet name="Załącznik nr 20" sheetId="14" r:id="rId12"/>
    <sheet name="Załącznik nr 21" sheetId="15" r:id="rId13"/>
    <sheet name="Załącznik nr 22" sheetId="16" r:id="rId14"/>
    <sheet name="Załącznik nr 23" sheetId="17" r:id="rId15"/>
    <sheet name="Załącznik nr 24" sheetId="18" r:id="rId16"/>
    <sheet name="Załącznik nr 25" sheetId="19" r:id="rId17"/>
    <sheet name="Załącznik nr 26" sheetId="20" r:id="rId18"/>
    <sheet name="Załacznik nr 27" sheetId="21" r:id="rId19"/>
    <sheet name="Załącznik nr 28" sheetId="22" r:id="rId20"/>
    <sheet name="Załącznik nr 29" sheetId="23" r:id="rId21"/>
  </sheets>
  <externalReferences>
    <externalReference r:id="rId22"/>
    <externalReference r:id="rId23"/>
    <externalReference r:id="rId24"/>
  </externalReferences>
  <definedNames>
    <definedName name="Adres_szkoły_ośrodka" localSheetId="0">Wniosek!#REF!</definedName>
    <definedName name="Adres_szkoły_ośrodka" localSheetId="14">#REF!</definedName>
    <definedName name="Adres_szkoły_ośrodka" localSheetId="15">#REF!</definedName>
    <definedName name="Adres_szkoły_ośrodka" localSheetId="16">#REF!</definedName>
    <definedName name="Adres_szkoły_ośrodka" localSheetId="17">#REF!</definedName>
    <definedName name="Adres_szkoły_ośrodka" localSheetId="3">#REF!</definedName>
    <definedName name="Adres_szkoły_ośrodka" localSheetId="4">#REF!</definedName>
    <definedName name="Adres_szkoły_ośrodka" localSheetId="5">#REF!</definedName>
    <definedName name="Adres_szkoły_ośrodka" localSheetId="6">#REF!</definedName>
    <definedName name="Adres_szkoły_ośrodka">#REF!</definedName>
    <definedName name="Adres_szkoły_ośrodka1" localSheetId="0">Wniosek!#REF!</definedName>
    <definedName name="Adres_szkoły_ośrodka1" localSheetId="14">#REF!</definedName>
    <definedName name="Adres_szkoły_ośrodka1" localSheetId="15">#REF!</definedName>
    <definedName name="Adres_szkoły_ośrodka1" localSheetId="16">#REF!</definedName>
    <definedName name="Adres_szkoły_ośrodka1" localSheetId="17">#REF!</definedName>
    <definedName name="Adres_szkoły_ośrodka1" localSheetId="3">#REF!</definedName>
    <definedName name="Adres_szkoły_ośrodka1" localSheetId="4">#REF!</definedName>
    <definedName name="Adres_szkoły_ośrodka1" localSheetId="5">#REF!</definedName>
    <definedName name="Adres_szkoły_ośrodka1" localSheetId="6">#REF!</definedName>
    <definedName name="Adres_szkoły_ośrodka1">#REF!</definedName>
    <definedName name="Adres_szkoły_ośrodka2" localSheetId="0">Wniosek!#REF!</definedName>
    <definedName name="Adres_szkoły_ośrodka2" localSheetId="14">#REF!</definedName>
    <definedName name="Adres_szkoły_ośrodka2" localSheetId="15">#REF!</definedName>
    <definedName name="Adres_szkoły_ośrodka2" localSheetId="16">#REF!</definedName>
    <definedName name="Adres_szkoły_ośrodka2" localSheetId="17">#REF!</definedName>
    <definedName name="Adres_szkoły_ośrodka2" localSheetId="3">#REF!</definedName>
    <definedName name="Adres_szkoły_ośrodka2" localSheetId="4">#REF!</definedName>
    <definedName name="Adres_szkoły_ośrodka2" localSheetId="5">#REF!</definedName>
    <definedName name="Adres_szkoły_ośrodka2" localSheetId="6">#REF!</definedName>
    <definedName name="Adres_szkoły_ośrodka2">#REF!</definedName>
    <definedName name="Budżet_jednostek_samorządu_terytorialnego_kto_1" localSheetId="0">Wniosek!#REF!</definedName>
    <definedName name="Budżet_jednostek_samorządu_terytorialnego_kto_1">#REF!</definedName>
    <definedName name="Budżet_jednostek_samorządu_terytorialnego_kto_2" localSheetId="0">Wniosek!#REF!</definedName>
    <definedName name="Budżet_jednostek_samorządu_terytorialnego_kto_2">#REF!</definedName>
    <definedName name="Budżet_jednostek_samorządu_terytorialnego_kwota_1" localSheetId="0">Wniosek!#REF!</definedName>
    <definedName name="Budżet_jednostek_samorządu_terytorialnego_kwota_1">#REF!</definedName>
    <definedName name="Budżet_jednostek_samorządu_terytorialnego_kwota_2" localSheetId="0">Wniosek!#REF!</definedName>
    <definedName name="Budżet_jednostek_samorządu_terytorialnego_kwota_2">#REF!</definedName>
    <definedName name="Budżet_jednostek_samorządu_terytorialnego_procent_1" localSheetId="0">Wniosek!#REF!</definedName>
    <definedName name="Budżet_jednostek_samorządu_terytorialnego_procent_1">#REF!</definedName>
    <definedName name="Budżet_jednostek_samorządu_terytorialnego_procent_2" localSheetId="0">Wniosek!#REF!</definedName>
    <definedName name="Budżet_jednostek_samorządu_terytorialnego_procent_2">#REF!</definedName>
    <definedName name="Budżet_państwa_kto_1" localSheetId="0">Wniosek!#REF!</definedName>
    <definedName name="Budżet_państwa_kto_1">#REF!</definedName>
    <definedName name="Budżet_państwa_kto_2" localSheetId="0">Wniosek!#REF!</definedName>
    <definedName name="Budżet_państwa_kto_2">#REF!</definedName>
    <definedName name="Budżet_państwa_kto_3" localSheetId="0">Wniosek!#REF!</definedName>
    <definedName name="Budżet_państwa_kto_3">#REF!</definedName>
    <definedName name="Budżet_państwa_kwota_1" localSheetId="0">Wniosek!#REF!</definedName>
    <definedName name="Budżet_państwa_kwota_1">#REF!</definedName>
    <definedName name="Budżet_państwa_kwota_2" localSheetId="0">Wniosek!#REF!</definedName>
    <definedName name="Budżet_państwa_kwota_2">#REF!</definedName>
    <definedName name="Budżet_państwa_kwota_3" localSheetId="0">Wniosek!#REF!</definedName>
    <definedName name="Budżet_państwa_kwota_3">#REF!</definedName>
    <definedName name="Budżet_państwa_procent_1" localSheetId="0">Wniosek!#REF!</definedName>
    <definedName name="Budżet_państwa_procent_1">#REF!</definedName>
    <definedName name="Budżet_państwa_procent_2" localSheetId="0">Wniosek!#REF!</definedName>
    <definedName name="Budżet_państwa_procent_2">#REF!</definedName>
    <definedName name="Budżet_państwa_procent_3" localSheetId="0">Wniosek!#REF!</definedName>
    <definedName name="Budżet_państwa_procent_3">#REF!</definedName>
    <definedName name="Dane_dotyczące_zdolności_realizacyjnej" localSheetId="0">Wniosek!$A$122</definedName>
    <definedName name="Dane_dotyczące_zdolności_realizacyjnej" localSheetId="14">#REF!</definedName>
    <definedName name="Dane_dotyczące_zdolności_realizacyjnej" localSheetId="15">#REF!</definedName>
    <definedName name="Dane_dotyczące_zdolności_realizacyjnej" localSheetId="16">#REF!</definedName>
    <definedName name="Dane_dotyczące_zdolności_realizacyjnej" localSheetId="17">#REF!</definedName>
    <definedName name="Dane_dotyczące_zdolności_realizacyjnej" localSheetId="3">#REF!</definedName>
    <definedName name="Dane_dotyczące_zdolności_realizacyjnej" localSheetId="4">#REF!</definedName>
    <definedName name="Dane_dotyczące_zdolności_realizacyjnej" localSheetId="5">#REF!</definedName>
    <definedName name="Dane_dotyczące_zdolności_realizacyjnej" localSheetId="6">#REF!</definedName>
    <definedName name="Dane_dotyczące_zdolności_realizacyjnej">#REF!</definedName>
    <definedName name="Data_do" localSheetId="0">Wniosek!$D$77</definedName>
    <definedName name="Data_do" localSheetId="2">'[1]5.1'!$E$14</definedName>
    <definedName name="Data_do" localSheetId="13">'[1]5.1'!$E$14</definedName>
    <definedName name="Data_do" localSheetId="14">#REF!</definedName>
    <definedName name="Data_do" localSheetId="15">#REF!</definedName>
    <definedName name="Data_do" localSheetId="16">#REF!</definedName>
    <definedName name="Data_do" localSheetId="17">#REF!</definedName>
    <definedName name="Data_do" localSheetId="3">#REF!</definedName>
    <definedName name="Data_do" localSheetId="4">#REF!</definedName>
    <definedName name="Data_do" localSheetId="5">#REF!</definedName>
    <definedName name="Data_do" localSheetId="6">#REF!</definedName>
    <definedName name="Data_do">#REF!</definedName>
    <definedName name="Data_od" localSheetId="0">Wniosek!$B$77</definedName>
    <definedName name="Data_od" localSheetId="2">'[1]5.1'!$C$14</definedName>
    <definedName name="Data_od" localSheetId="13">'[1]5.1'!$C$14</definedName>
    <definedName name="Data_od" localSheetId="14">#REF!</definedName>
    <definedName name="Data_od" localSheetId="15">#REF!</definedName>
    <definedName name="Data_od" localSheetId="16">#REF!</definedName>
    <definedName name="Data_od" localSheetId="17">#REF!</definedName>
    <definedName name="Data_od" localSheetId="3">#REF!</definedName>
    <definedName name="Data_od" localSheetId="4">#REF!</definedName>
    <definedName name="Data_od" localSheetId="5">#REF!</definedName>
    <definedName name="Data_od" localSheetId="6">#REF!</definedName>
    <definedName name="Data_od">#REF!</definedName>
    <definedName name="Data_utworzenia_wniosku" localSheetId="0">Wniosek!$E$5</definedName>
    <definedName name="Data_utworzenia_wniosku" localSheetId="14">#REF!</definedName>
    <definedName name="Data_utworzenia_wniosku" localSheetId="15">#REF!</definedName>
    <definedName name="Data_utworzenia_wniosku" localSheetId="16">#REF!</definedName>
    <definedName name="Data_utworzenia_wniosku" localSheetId="17">#REF!</definedName>
    <definedName name="Data_utworzenia_wniosku" localSheetId="3">#REF!</definedName>
    <definedName name="Data_utworzenia_wniosku" localSheetId="4">#REF!</definedName>
    <definedName name="Data_utworzenia_wniosku" localSheetId="5">#REF!</definedName>
    <definedName name="Data_utworzenia_wniosku" localSheetId="6">#REF!</definedName>
    <definedName name="Data_utworzenia_wniosku">#REF!</definedName>
    <definedName name="Email" localSheetId="0">Wniosek!$B$35</definedName>
    <definedName name="Email" localSheetId="14">#REF!</definedName>
    <definedName name="Email" localSheetId="15">#REF!</definedName>
    <definedName name="Email" localSheetId="16">#REF!</definedName>
    <definedName name="Email" localSheetId="17">#REF!</definedName>
    <definedName name="Email" localSheetId="3">#REF!</definedName>
    <definedName name="Email" localSheetId="4">#REF!</definedName>
    <definedName name="Email" localSheetId="5">#REF!</definedName>
    <definedName name="Email" localSheetId="6">#REF!</definedName>
    <definedName name="Email">#REF!</definedName>
    <definedName name="Faks" localSheetId="0">Wniosek!$D$34</definedName>
    <definedName name="Faks" localSheetId="14">#REF!</definedName>
    <definedName name="Faks" localSheetId="15">#REF!</definedName>
    <definedName name="Faks" localSheetId="16">#REF!</definedName>
    <definedName name="Faks" localSheetId="17">#REF!</definedName>
    <definedName name="Faks" localSheetId="3">#REF!</definedName>
    <definedName name="Faks" localSheetId="4">#REF!</definedName>
    <definedName name="Faks" localSheetId="5">#REF!</definedName>
    <definedName name="Faks" localSheetId="6">#REF!</definedName>
    <definedName name="Faks">#REF!</definedName>
    <definedName name="Funkcja_osoby_upoważnionej_1" localSheetId="0">Wniosek!$E$26</definedName>
    <definedName name="Funkcja_osoby_upoważnionej_1" localSheetId="14">#REF!</definedName>
    <definedName name="Funkcja_osoby_upoważnionej_1" localSheetId="15">#REF!</definedName>
    <definedName name="Funkcja_osoby_upoważnionej_1" localSheetId="16">#REF!</definedName>
    <definedName name="Funkcja_osoby_upoważnionej_1" localSheetId="17">#REF!</definedName>
    <definedName name="Funkcja_osoby_upoważnionej_1" localSheetId="3">#REF!</definedName>
    <definedName name="Funkcja_osoby_upoważnionej_1" localSheetId="4">#REF!</definedName>
    <definedName name="Funkcja_osoby_upoważnionej_1" localSheetId="5">#REF!</definedName>
    <definedName name="Funkcja_osoby_upoważnionej_1" localSheetId="6">#REF!</definedName>
    <definedName name="Funkcja_osoby_upoważnionej_1">#REF!</definedName>
    <definedName name="Funkcja_osoby_upoważnionej_2" localSheetId="0">Wniosek!$E$27</definedName>
    <definedName name="Funkcja_osoby_upoważnionej_2" localSheetId="14">#REF!</definedName>
    <definedName name="Funkcja_osoby_upoważnionej_2" localSheetId="15">#REF!</definedName>
    <definedName name="Funkcja_osoby_upoważnionej_2" localSheetId="16">#REF!</definedName>
    <definedName name="Funkcja_osoby_upoważnionej_2" localSheetId="17">#REF!</definedName>
    <definedName name="Funkcja_osoby_upoważnionej_2" localSheetId="3">#REF!</definedName>
    <definedName name="Funkcja_osoby_upoważnionej_2" localSheetId="4">#REF!</definedName>
    <definedName name="Funkcja_osoby_upoważnionej_2" localSheetId="5">#REF!</definedName>
    <definedName name="Funkcja_osoby_upoważnionej_2" localSheetId="6">#REF!</definedName>
    <definedName name="Funkcja_osoby_upoważnionej_2">#REF!</definedName>
    <definedName name="Funkcja_osoby_uprawnionej_do_nadzoru_nad_prawidłowością_realizacji_umowy">Wniosek!$D$49</definedName>
    <definedName name="Funkcja_osoby_uprawnionej_do_nadzoru_nad_prawidłowością_realizacji_umowy_2">Wniosek!$D$50</definedName>
    <definedName name="Funkcja_osoby_uprawnionej_do_nadzoru_nad_prawidłowością_realizacji_umowy_3">Wniosek!$D$51</definedName>
    <definedName name="funkcja1" localSheetId="0">Wniosek!$D$26</definedName>
    <definedName name="funkcja1" localSheetId="14">#REF!</definedName>
    <definedName name="funkcja1" localSheetId="15">#REF!</definedName>
    <definedName name="funkcja1" localSheetId="16">#REF!</definedName>
    <definedName name="funkcja1" localSheetId="17">#REF!</definedName>
    <definedName name="funkcja1" localSheetId="3">#REF!</definedName>
    <definedName name="funkcja1" localSheetId="4">#REF!</definedName>
    <definedName name="funkcja1" localSheetId="5">#REF!</definedName>
    <definedName name="funkcja1" localSheetId="6">#REF!</definedName>
    <definedName name="funkcja1">#REF!</definedName>
    <definedName name="funkcja2" localSheetId="0">Wniosek!$D$27</definedName>
    <definedName name="funkcja2" localSheetId="14">#REF!</definedName>
    <definedName name="funkcja2" localSheetId="15">#REF!</definedName>
    <definedName name="funkcja2" localSheetId="16">#REF!</definedName>
    <definedName name="funkcja2" localSheetId="17">#REF!</definedName>
    <definedName name="funkcja2" localSheetId="3">#REF!</definedName>
    <definedName name="funkcja2" localSheetId="4">#REF!</definedName>
    <definedName name="funkcja2" localSheetId="5">#REF!</definedName>
    <definedName name="funkcja2" localSheetId="6">#REF!</definedName>
    <definedName name="funkcja2">#REF!</definedName>
    <definedName name="funkcja3" localSheetId="0">Wniosek!$D$28</definedName>
    <definedName name="funkcja3" localSheetId="14">#REF!</definedName>
    <definedName name="funkcja3" localSheetId="15">#REF!</definedName>
    <definedName name="funkcja3" localSheetId="16">#REF!</definedName>
    <definedName name="funkcja3" localSheetId="17">#REF!</definedName>
    <definedName name="funkcja3" localSheetId="3">#REF!</definedName>
    <definedName name="funkcja3" localSheetId="4">#REF!</definedName>
    <definedName name="funkcja3" localSheetId="5">#REF!</definedName>
    <definedName name="funkcja3" localSheetId="6">#REF!</definedName>
    <definedName name="funkcja3">#REF!</definedName>
    <definedName name="gmina" localSheetId="0">Wniosek!$B$31</definedName>
    <definedName name="gmina" localSheetId="14">#REF!</definedName>
    <definedName name="gmina" localSheetId="15">#REF!</definedName>
    <definedName name="gmina" localSheetId="16">#REF!</definedName>
    <definedName name="gmina" localSheetId="17">#REF!</definedName>
    <definedName name="gmina" localSheetId="3">#REF!</definedName>
    <definedName name="gmina" localSheetId="4">#REF!</definedName>
    <definedName name="gmina" localSheetId="5">#REF!</definedName>
    <definedName name="gmina" localSheetId="6">#REF!</definedName>
    <definedName name="gmina">#REF!</definedName>
    <definedName name="Imię_osoby_uprawnionej_do_nadzoru_nad_prawidłowością_realizacji_umowy">Wniosek!$B$49</definedName>
    <definedName name="Imię_osoby_uprawnionej_do_nadzoru_nad_prawidłowością_realizacji_umowy_2">Wniosek!$B$50</definedName>
    <definedName name="Imię_osoby_uprawnionej_do_nadzoru_nad_prawidłowością_realizacji_umowy_3">Wniosek!$B$51</definedName>
    <definedName name="Inne_informacje" localSheetId="0">Wniosek!$A$137</definedName>
    <definedName name="Inne_informacje" localSheetId="14">#REF!</definedName>
    <definedName name="Inne_informacje" localSheetId="15">#REF!</definedName>
    <definedName name="Inne_informacje" localSheetId="16">#REF!</definedName>
    <definedName name="Inne_informacje" localSheetId="17">#REF!</definedName>
    <definedName name="Inne_informacje" localSheetId="3">#REF!</definedName>
    <definedName name="Inne_informacje" localSheetId="4">#REF!</definedName>
    <definedName name="Inne_informacje" localSheetId="5">#REF!</definedName>
    <definedName name="Inne_informacje" localSheetId="6">#REF!</definedName>
    <definedName name="Inne_informacje">#REF!</definedName>
    <definedName name="kod_pocztowy" localSheetId="0">Wniosek!$D$30</definedName>
    <definedName name="kod_pocztowy" localSheetId="14">#REF!</definedName>
    <definedName name="kod_pocztowy" localSheetId="15">#REF!</definedName>
    <definedName name="kod_pocztowy" localSheetId="16">#REF!</definedName>
    <definedName name="kod_pocztowy" localSheetId="17">#REF!</definedName>
    <definedName name="kod_pocztowy" localSheetId="3">#REF!</definedName>
    <definedName name="kod_pocztowy" localSheetId="4">#REF!</definedName>
    <definedName name="kod_pocztowy" localSheetId="5">#REF!</definedName>
    <definedName name="kod_pocztowy" localSheetId="6">#REF!</definedName>
    <definedName name="kod_pocztowy">#REF!</definedName>
    <definedName name="koszt_razem">Wniosek!$C$117</definedName>
    <definedName name="Koszt_ze_środków_procent" localSheetId="0">Wniosek!#REF!</definedName>
    <definedName name="Koszt_ze_środków_procent" localSheetId="14">#REF!</definedName>
    <definedName name="Koszt_ze_środków_procent" localSheetId="15">#REF!</definedName>
    <definedName name="Koszt_ze_środków_procent" localSheetId="16">#REF!</definedName>
    <definedName name="Koszt_ze_środków_procent" localSheetId="17">#REF!</definedName>
    <definedName name="Koszt_ze_środków_procent" localSheetId="3">#REF!</definedName>
    <definedName name="Koszt_ze_środków_procent" localSheetId="4">#REF!</definedName>
    <definedName name="Koszt_ze_środków_procent" localSheetId="5">#REF!</definedName>
    <definedName name="Koszt_ze_środków_procent" localSheetId="6">#REF!</definedName>
    <definedName name="Koszt_ze_środków_procent">#REF!</definedName>
    <definedName name="Koszty_własne_procent" localSheetId="0">Wniosek!#REF!</definedName>
    <definedName name="Koszty_własne_procent">#REF!</definedName>
    <definedName name="kowota_innych" localSheetId="14">[2]WNIOSEK!#REF!</definedName>
    <definedName name="kowota_innych" localSheetId="15">[2]WNIOSEK!#REF!</definedName>
    <definedName name="kowota_innych" localSheetId="16">[2]WNIOSEK!#REF!</definedName>
    <definedName name="kowota_innych" localSheetId="17">[2]WNIOSEK!#REF!</definedName>
    <definedName name="kowota_innych" localSheetId="3">[2]WNIOSEK!#REF!</definedName>
    <definedName name="kowota_innych" localSheetId="4">[2]WNIOSEK!#REF!</definedName>
    <definedName name="kowota_innych" localSheetId="5">[2]WNIOSEK!#REF!</definedName>
    <definedName name="kowota_innych" localSheetId="6">[2]WNIOSEK!#REF!</definedName>
    <definedName name="kowota_innych">Wniosek!#REF!</definedName>
    <definedName name="kraj">Wniosek!#REF!</definedName>
    <definedName name="kto_BP" localSheetId="14">[2]WNIOSEK!#REF!</definedName>
    <definedName name="kto_BP" localSheetId="15">[2]WNIOSEK!#REF!</definedName>
    <definedName name="kto_BP" localSheetId="16">[2]WNIOSEK!#REF!</definedName>
    <definedName name="kto_BP" localSheetId="17">[2]WNIOSEK!#REF!</definedName>
    <definedName name="kto_BP" localSheetId="3">[2]WNIOSEK!#REF!</definedName>
    <definedName name="kto_BP" localSheetId="4">[2]WNIOSEK!#REF!</definedName>
    <definedName name="kto_BP" localSheetId="5">[2]WNIOSEK!#REF!</definedName>
    <definedName name="kto_BP" localSheetId="6">[2]WNIOSEK!#REF!</definedName>
    <definedName name="kto_BP">Wniosek!$B$116</definedName>
    <definedName name="kto_FRKF" localSheetId="14">[2]WNIOSEK!#REF!</definedName>
    <definedName name="kto_FRKF" localSheetId="15">[2]WNIOSEK!#REF!</definedName>
    <definedName name="kto_FRKF" localSheetId="16">[2]WNIOSEK!#REF!</definedName>
    <definedName name="kto_FRKF" localSheetId="17">[2]WNIOSEK!#REF!</definedName>
    <definedName name="kto_FRKF" localSheetId="3">[2]WNIOSEK!#REF!</definedName>
    <definedName name="kto_FRKF" localSheetId="4">[2]WNIOSEK!#REF!</definedName>
    <definedName name="kto_FRKF" localSheetId="5">[2]WNIOSEK!#REF!</definedName>
    <definedName name="kto_FRKF" localSheetId="6">[2]WNIOSEK!#REF!</definedName>
    <definedName name="kto_FRKF">Wniosek!$B$116</definedName>
    <definedName name="kto_FRKF_KN">Wniosek!$B$115</definedName>
    <definedName name="kto_jst">Wniosek!$B$114</definedName>
    <definedName name="kto_jst_sponsorzy_inne_źródła">Wniosek!$B$114</definedName>
    <definedName name="kto_RFKF_KN">Wniosek!$B$115</definedName>
    <definedName name="kto_samorząd_sponsorzy_inne">Wniosek!$B$114</definedName>
    <definedName name="kto_sponsor" localSheetId="14">[2]WNIOSEK!#REF!</definedName>
    <definedName name="kto_sponsor" localSheetId="15">[2]WNIOSEK!#REF!</definedName>
    <definedName name="kto_sponsor" localSheetId="16">[2]WNIOSEK!#REF!</definedName>
    <definedName name="kto_sponsor" localSheetId="17">[2]WNIOSEK!#REF!</definedName>
    <definedName name="kto_sponsor" localSheetId="3">[2]WNIOSEK!#REF!</definedName>
    <definedName name="kto_sponsor" localSheetId="4">[2]WNIOSEK!#REF!</definedName>
    <definedName name="kto_sponsor" localSheetId="5">[2]WNIOSEK!#REF!</definedName>
    <definedName name="kto_sponsor" localSheetId="6">[2]WNIOSEK!#REF!</definedName>
    <definedName name="kto_sponsor">Wniosek!#REF!</definedName>
    <definedName name="kto_sponsorzy_samorząd_inne">Wniosek!$B$114</definedName>
    <definedName name="kto_własne">Wniosek!$B$111</definedName>
    <definedName name="kto_własne_kwota">Wniosek!$B$111</definedName>
    <definedName name="kwota_BP" localSheetId="14">[2]WNIOSEK!#REF!</definedName>
    <definedName name="kwota_BP" localSheetId="15">[2]WNIOSEK!#REF!</definedName>
    <definedName name="kwota_BP" localSheetId="16">[2]WNIOSEK!#REF!</definedName>
    <definedName name="kwota_BP" localSheetId="17">[2]WNIOSEK!#REF!</definedName>
    <definedName name="kwota_BP" localSheetId="3">[2]WNIOSEK!#REF!</definedName>
    <definedName name="kwota_BP" localSheetId="4">[2]WNIOSEK!#REF!</definedName>
    <definedName name="kwota_BP" localSheetId="5">[2]WNIOSEK!#REF!</definedName>
    <definedName name="kwota_BP" localSheetId="6">[2]WNIOSEK!#REF!</definedName>
    <definedName name="kwota_BP">Wniosek!#REF!</definedName>
    <definedName name="kwota_BP_2011_sw" localSheetId="14">[2]WNIOSEK!$C$28</definedName>
    <definedName name="kwota_BP_2011_sw" localSheetId="15">[2]WNIOSEK!$C$28</definedName>
    <definedName name="kwota_BP_2011_sw" localSheetId="16">[2]WNIOSEK!$C$28</definedName>
    <definedName name="kwota_BP_2011_sw" localSheetId="17">[2]WNIOSEK!$C$28</definedName>
    <definedName name="kwota_BP_2011_sw" localSheetId="3">[2]WNIOSEK!$C$28</definedName>
    <definedName name="kwota_BP_2011_sw" localSheetId="4">[2]WNIOSEK!$C$28</definedName>
    <definedName name="kwota_BP_2011_sw" localSheetId="5">[2]WNIOSEK!$C$28</definedName>
    <definedName name="kwota_BP_2011_sw" localSheetId="6">[2]WNIOSEK!$C$28</definedName>
    <definedName name="kwota_BP_2011_sw">Wniosek!#REF!</definedName>
    <definedName name="kwota_BP_2012_sw" localSheetId="14">[2]WNIOSEK!$C$27</definedName>
    <definedName name="kwota_BP_2012_sw" localSheetId="15">[2]WNIOSEK!$C$27</definedName>
    <definedName name="kwota_BP_2012_sw" localSheetId="16">[2]WNIOSEK!$C$27</definedName>
    <definedName name="kwota_BP_2012_sw" localSheetId="17">[2]WNIOSEK!$C$27</definedName>
    <definedName name="kwota_BP_2012_sw" localSheetId="3">[2]WNIOSEK!$C$27</definedName>
    <definedName name="kwota_BP_2012_sw" localSheetId="4">[2]WNIOSEK!$C$27</definedName>
    <definedName name="kwota_BP_2012_sw" localSheetId="5">[2]WNIOSEK!$C$27</definedName>
    <definedName name="kwota_BP_2012_sw" localSheetId="6">[2]WNIOSEK!$C$27</definedName>
    <definedName name="kwota_BP_2012_sw">Wniosek!#REF!</definedName>
    <definedName name="kwota_FRKF_2010_KN_mł_jun">Wniosek!#REF!</definedName>
    <definedName name="kwota_FRKF_2011_dz_m" localSheetId="0">Wniosek!#REF!</definedName>
    <definedName name="kwota_FRKF_2011_dz_m" localSheetId="14">#REF!</definedName>
    <definedName name="kwota_FRKF_2011_dz_m" localSheetId="15">#REF!</definedName>
    <definedName name="kwota_FRKF_2011_dz_m" localSheetId="16">#REF!</definedName>
    <definedName name="kwota_FRKF_2011_dz_m" localSheetId="17">#REF!</definedName>
    <definedName name="kwota_FRKF_2011_dz_m" localSheetId="3">#REF!</definedName>
    <definedName name="kwota_FRKF_2011_dz_m" localSheetId="4">#REF!</definedName>
    <definedName name="kwota_FRKF_2011_dz_m" localSheetId="5">#REF!</definedName>
    <definedName name="kwota_FRKF_2011_dz_m" localSheetId="6">#REF!</definedName>
    <definedName name="kwota_FRKF_2011_dz_m">#REF!</definedName>
    <definedName name="kwota_FRKF_2011_KN_mł_jun">Wniosek!#REF!</definedName>
    <definedName name="kwota_FRKF_2011_son">Wniosek!#REF!</definedName>
    <definedName name="kwota_FRKF_2012_dz_m">Wniosek!#REF!</definedName>
    <definedName name="kwota_FRKF_2012_son" localSheetId="0">Wniosek!#REF!</definedName>
    <definedName name="kwota_FRKF_2012_son" localSheetId="14">#REF!</definedName>
    <definedName name="kwota_FRKF_2012_son" localSheetId="15">#REF!</definedName>
    <definedName name="kwota_FRKF_2012_son" localSheetId="16">#REF!</definedName>
    <definedName name="kwota_FRKF_2012_son" localSheetId="17">#REF!</definedName>
    <definedName name="kwota_FRKF_2012_son" localSheetId="3">#REF!</definedName>
    <definedName name="kwota_FRKF_2012_son" localSheetId="4">#REF!</definedName>
    <definedName name="kwota_FRKF_2012_son" localSheetId="5">#REF!</definedName>
    <definedName name="kwota_FRKF_2012_son" localSheetId="6">#REF!</definedName>
    <definedName name="kwota_FRKF_2012_son">#REF!</definedName>
    <definedName name="kwota_FRKF_KN">Wniosek!$C$115</definedName>
    <definedName name="kwota_innych" localSheetId="14">[2]WNIOSEK!#REF!</definedName>
    <definedName name="kwota_innych" localSheetId="15">[2]WNIOSEK!#REF!</definedName>
    <definedName name="kwota_innych" localSheetId="16">[2]WNIOSEK!#REF!</definedName>
    <definedName name="kwota_innych" localSheetId="17">[2]WNIOSEK!#REF!</definedName>
    <definedName name="kwota_innych" localSheetId="3">[2]WNIOSEK!#REF!</definedName>
    <definedName name="kwota_innych" localSheetId="4">[2]WNIOSEK!#REF!</definedName>
    <definedName name="kwota_innych" localSheetId="5">[2]WNIOSEK!#REF!</definedName>
    <definedName name="kwota_innych" localSheetId="6">[2]WNIOSEK!#REF!</definedName>
    <definedName name="kwota_innych">Wniosek!#REF!</definedName>
    <definedName name="kwota_jst">Wniosek!$C$114</definedName>
    <definedName name="kwota_sponsorów" localSheetId="14">[2]WNIOSEK!#REF!</definedName>
    <definedName name="kwota_sponsorów" localSheetId="15">[2]WNIOSEK!#REF!</definedName>
    <definedName name="kwota_sponsorów" localSheetId="16">[2]WNIOSEK!#REF!</definedName>
    <definedName name="kwota_sponsorów" localSheetId="17">[2]WNIOSEK!#REF!</definedName>
    <definedName name="kwota_sponsorów" localSheetId="3">[2]WNIOSEK!#REF!</definedName>
    <definedName name="kwota_sponsorów" localSheetId="4">[2]WNIOSEK!#REF!</definedName>
    <definedName name="kwota_sponsorów" localSheetId="5">[2]WNIOSEK!#REF!</definedName>
    <definedName name="kwota_sponsorów" localSheetId="6">[2]WNIOSEK!#REF!</definedName>
    <definedName name="kwota_sponsorów">Wniosek!#REF!</definedName>
    <definedName name="kwota_własnych">Wniosek!$C$111</definedName>
    <definedName name="kwota_wniosku" localSheetId="14">[2]WNIOSEK!#REF!</definedName>
    <definedName name="kwota_wniosku" localSheetId="15">[2]WNIOSEK!#REF!</definedName>
    <definedName name="kwota_wniosku" localSheetId="16">[2]WNIOSEK!#REF!</definedName>
    <definedName name="kwota_wniosku" localSheetId="17">[2]WNIOSEK!#REF!</definedName>
    <definedName name="kwota_wniosku" localSheetId="3">[2]WNIOSEK!#REF!</definedName>
    <definedName name="kwota_wniosku" localSheetId="4">[2]WNIOSEK!#REF!</definedName>
    <definedName name="kwota_wniosku" localSheetId="5">[2]WNIOSEK!#REF!</definedName>
    <definedName name="kwota_wniosku" localSheetId="6">[2]WNIOSEK!#REF!</definedName>
    <definedName name="kwota_wniosku">Wniosek!$C$116</definedName>
    <definedName name="liczba_innych" localSheetId="14">[2]WNIOSEK!$B$111</definedName>
    <definedName name="liczba_innych" localSheetId="15">[2]WNIOSEK!$B$111</definedName>
    <definedName name="liczba_innych" localSheetId="16">[2]WNIOSEK!$B$111</definedName>
    <definedName name="liczba_innych" localSheetId="17">[2]WNIOSEK!$B$111</definedName>
    <definedName name="liczba_innych" localSheetId="3">[2]WNIOSEK!$B$111</definedName>
    <definedName name="liczba_innych" localSheetId="4">[2]WNIOSEK!$B$111</definedName>
    <definedName name="liczba_innych" localSheetId="5">[2]WNIOSEK!$B$111</definedName>
    <definedName name="liczba_innych" localSheetId="6">[2]WNIOSEK!$B$111</definedName>
    <definedName name="liczba_innych">Wniosek!$B$82</definedName>
    <definedName name="liczba_instruktorów" localSheetId="14">[2]WNIOSEK!$D$109</definedName>
    <definedName name="liczba_instruktorów" localSheetId="15">[2]WNIOSEK!$D$109</definedName>
    <definedName name="liczba_instruktorów" localSheetId="16">[2]WNIOSEK!$D$109</definedName>
    <definedName name="liczba_instruktorów" localSheetId="17">[2]WNIOSEK!$D$109</definedName>
    <definedName name="liczba_instruktorów" localSheetId="3">[2]WNIOSEK!$D$109</definedName>
    <definedName name="liczba_instruktorów" localSheetId="4">[2]WNIOSEK!$D$109</definedName>
    <definedName name="liczba_instruktorów" localSheetId="5">[2]WNIOSEK!$D$109</definedName>
    <definedName name="liczba_instruktorów" localSheetId="6">[2]WNIOSEK!$D$109</definedName>
    <definedName name="liczba_instruktorów">Wniosek!$D$81</definedName>
    <definedName name="liczba_licencji_klubowych">Wniosek!#REF!</definedName>
    <definedName name="liczba_licencji_sędziowskich">Wniosek!#REF!</definedName>
    <definedName name="liczba_licencji_trenerskich">Wniosek!#REF!</definedName>
    <definedName name="liczba_licencji_zawodniczych">Wniosek!#REF!</definedName>
    <definedName name="liczba_trenerów" localSheetId="14">[2]WNIOSEK!$B$110</definedName>
    <definedName name="liczba_trenerów" localSheetId="15">[2]WNIOSEK!$B$110</definedName>
    <definedName name="liczba_trenerów" localSheetId="16">[2]WNIOSEK!$B$110</definedName>
    <definedName name="liczba_trenerów" localSheetId="17">[2]WNIOSEK!$B$110</definedName>
    <definedName name="liczba_trenerów" localSheetId="3">[2]WNIOSEK!$B$110</definedName>
    <definedName name="liczba_trenerów" localSheetId="4">[2]WNIOSEK!$B$110</definedName>
    <definedName name="liczba_trenerów" localSheetId="5">[2]WNIOSEK!$B$110</definedName>
    <definedName name="liczba_trenerów" localSheetId="6">[2]WNIOSEK!$B$110</definedName>
    <definedName name="liczba_trenerów">Wniosek!#REF!</definedName>
    <definedName name="liczba_wolontariuszy" localSheetId="14">[2]WNIOSEK!$D$110</definedName>
    <definedName name="liczba_wolontariuszy" localSheetId="15">[2]WNIOSEK!$D$110</definedName>
    <definedName name="liczba_wolontariuszy" localSheetId="16">[2]WNIOSEK!$D$110</definedName>
    <definedName name="liczba_wolontariuszy" localSheetId="17">[2]WNIOSEK!$D$110</definedName>
    <definedName name="liczba_wolontariuszy" localSheetId="3">[2]WNIOSEK!$D$110</definedName>
    <definedName name="liczba_wolontariuszy" localSheetId="4">[2]WNIOSEK!$D$110</definedName>
    <definedName name="liczba_wolontariuszy" localSheetId="5">[2]WNIOSEK!$D$110</definedName>
    <definedName name="liczba_wolontariuszy" localSheetId="6">[2]WNIOSEK!$D$110</definedName>
    <definedName name="liczba_wolontariuszy">Wniosek!#REF!</definedName>
    <definedName name="liczba_zawodników" localSheetId="14">[2]WNIOSEK!$B$109</definedName>
    <definedName name="liczba_zawodników" localSheetId="15">[2]WNIOSEK!$B$109</definedName>
    <definedName name="liczba_zawodników" localSheetId="16">[2]WNIOSEK!$B$109</definedName>
    <definedName name="liczba_zawodników" localSheetId="17">[2]WNIOSEK!$B$109</definedName>
    <definedName name="liczba_zawodników" localSheetId="3">[2]WNIOSEK!$B$109</definedName>
    <definedName name="liczba_zawodników" localSheetId="4">[2]WNIOSEK!$B$109</definedName>
    <definedName name="liczba_zawodników" localSheetId="5">[2]WNIOSEK!$B$109</definedName>
    <definedName name="liczba_zawodników" localSheetId="6">[2]WNIOSEK!$B$109</definedName>
    <definedName name="liczba_zawodników">Wniosek!$B$81</definedName>
    <definedName name="mejcowość_zadania" localSheetId="14">[2]WNIOSEK!#REF!</definedName>
    <definedName name="mejcowość_zadania" localSheetId="15">[2]WNIOSEK!#REF!</definedName>
    <definedName name="mejcowość_zadania" localSheetId="16">[2]WNIOSEK!#REF!</definedName>
    <definedName name="mejcowość_zadania" localSheetId="17">[2]WNIOSEK!#REF!</definedName>
    <definedName name="mejcowość_zadania" localSheetId="3">[2]WNIOSEK!#REF!</definedName>
    <definedName name="mejcowość_zadania" localSheetId="4">[2]WNIOSEK!#REF!</definedName>
    <definedName name="mejcowość_zadania" localSheetId="5">[2]WNIOSEK!#REF!</definedName>
    <definedName name="mejcowość_zadania" localSheetId="6">[2]WNIOSEK!#REF!</definedName>
    <definedName name="mejcowość_zadania">Wniosek!#REF!</definedName>
    <definedName name="miejscowość" localSheetId="0">Wniosek!$B$30</definedName>
    <definedName name="miejscowość" localSheetId="14">#REF!</definedName>
    <definedName name="miejscowość" localSheetId="15">#REF!</definedName>
    <definedName name="miejscowość" localSheetId="16">#REF!</definedName>
    <definedName name="miejscowość" localSheetId="17">#REF!</definedName>
    <definedName name="miejscowość" localSheetId="3">#REF!</definedName>
    <definedName name="miejscowość" localSheetId="4">#REF!</definedName>
    <definedName name="miejscowość" localSheetId="5">#REF!</definedName>
    <definedName name="miejscowość" localSheetId="6">#REF!</definedName>
    <definedName name="miejscowość">#REF!</definedName>
    <definedName name="Miejscowość_złożenia" localSheetId="0">Wniosek!$E$6</definedName>
    <definedName name="Miejscowość_złożenia" localSheetId="14">#REF!</definedName>
    <definedName name="Miejscowość_złożenia" localSheetId="15">#REF!</definedName>
    <definedName name="Miejscowość_złożenia" localSheetId="16">#REF!</definedName>
    <definedName name="Miejscowość_złożenia" localSheetId="17">#REF!</definedName>
    <definedName name="Miejscowość_złożenia" localSheetId="3">#REF!</definedName>
    <definedName name="Miejscowość_złożenia" localSheetId="4">#REF!</definedName>
    <definedName name="Miejscowość_złożenia" localSheetId="5">#REF!</definedName>
    <definedName name="Miejscowość_złożenia" localSheetId="6">#REF!</definedName>
    <definedName name="Miejscowość_złożenia">#REF!</definedName>
    <definedName name="Nazwa_organizacji" localSheetId="0">Wniosek!$A$20</definedName>
    <definedName name="Nazwa_organizacji" localSheetId="14">#REF!</definedName>
    <definedName name="Nazwa_organizacji" localSheetId="15">#REF!</definedName>
    <definedName name="Nazwa_organizacji" localSheetId="16">#REF!</definedName>
    <definedName name="Nazwa_organizacji" localSheetId="17">#REF!</definedName>
    <definedName name="Nazwa_organizacji" localSheetId="3">#REF!</definedName>
    <definedName name="Nazwa_organizacji" localSheetId="4">#REF!</definedName>
    <definedName name="Nazwa_organizacji" localSheetId="5">#REF!</definedName>
    <definedName name="Nazwa_organizacji" localSheetId="6">#REF!</definedName>
    <definedName name="Nazwa_organizacji">#REF!</definedName>
    <definedName name="Nazwa_rachunku_FRKF" localSheetId="14">[2]WNIOSEK!#REF!</definedName>
    <definedName name="Nazwa_rachunku_FRKF" localSheetId="15">[2]WNIOSEK!#REF!</definedName>
    <definedName name="Nazwa_rachunku_FRKF" localSheetId="16">[2]WNIOSEK!#REF!</definedName>
    <definedName name="Nazwa_rachunku_FRKF" localSheetId="17">[2]WNIOSEK!#REF!</definedName>
    <definedName name="Nazwa_rachunku_FRKF" localSheetId="3">[2]WNIOSEK!#REF!</definedName>
    <definedName name="Nazwa_rachunku_FRKF" localSheetId="4">[2]WNIOSEK!#REF!</definedName>
    <definedName name="Nazwa_rachunku_FRKF" localSheetId="5">[2]WNIOSEK!#REF!</definedName>
    <definedName name="Nazwa_rachunku_FRKF" localSheetId="6">[2]WNIOSEK!#REF!</definedName>
    <definedName name="Nazwa_rachunku_FRKF">Wniosek!#REF!</definedName>
    <definedName name="nazwa_rachunku1">Wniosek!$B$41</definedName>
    <definedName name="nazwa_zadania_Values">[3]Values!$A$2:$A$15</definedName>
    <definedName name="Nazwisko_osoby_uprawnionej_do_nadzoru_nad_prawidłowością_realizacji_umowy">Wniosek!$C$49</definedName>
    <definedName name="Nazwisko_osoby_uprawnionej_do_nadzoru_nad_prawidłowością_realizacji_umowy_2">Wniosek!$C$50</definedName>
    <definedName name="Nazwisko_osoby_uprawnionej_do_nadzoru_nad_prawidłowością_realizacji_umowy_3">Wniosek!$C$51</definedName>
    <definedName name="NIP" localSheetId="0">Wniosek!$B$37</definedName>
    <definedName name="NIP" localSheetId="14">#REF!</definedName>
    <definedName name="NIP" localSheetId="15">#REF!</definedName>
    <definedName name="NIP" localSheetId="16">#REF!</definedName>
    <definedName name="NIP" localSheetId="17">#REF!</definedName>
    <definedName name="NIP" localSheetId="3">#REF!</definedName>
    <definedName name="NIP" localSheetId="4">#REF!</definedName>
    <definedName name="NIP" localSheetId="5">#REF!</definedName>
    <definedName name="NIP" localSheetId="6">#REF!</definedName>
    <definedName name="NIP">#REF!</definedName>
    <definedName name="nr_krs">Wniosek!$D$35</definedName>
    <definedName name="Nr_lokalu" localSheetId="0">Wniosek!#REF!</definedName>
    <definedName name="Nr_lokalu" localSheetId="14">#REF!</definedName>
    <definedName name="Nr_lokalu" localSheetId="15">#REF!</definedName>
    <definedName name="Nr_lokalu" localSheetId="16">#REF!</definedName>
    <definedName name="Nr_lokalu" localSheetId="17">#REF!</definedName>
    <definedName name="Nr_lokalu" localSheetId="3">#REF!</definedName>
    <definedName name="Nr_lokalu" localSheetId="4">#REF!</definedName>
    <definedName name="Nr_lokalu" localSheetId="5">#REF!</definedName>
    <definedName name="Nr_lokalu" localSheetId="6">#REF!</definedName>
    <definedName name="Nr_lokalu">#REF!</definedName>
    <definedName name="numer">'[1]5.1'!$D$4</definedName>
    <definedName name="numer_domu" localSheetId="0">Wniosek!$B$33</definedName>
    <definedName name="numer_domu" localSheetId="14">#REF!</definedName>
    <definedName name="numer_domu" localSheetId="15">#REF!</definedName>
    <definedName name="numer_domu" localSheetId="16">#REF!</definedName>
    <definedName name="numer_domu" localSheetId="17">#REF!</definedName>
    <definedName name="numer_domu" localSheetId="3">#REF!</definedName>
    <definedName name="numer_domu" localSheetId="4">#REF!</definedName>
    <definedName name="numer_domu" localSheetId="5">#REF!</definedName>
    <definedName name="numer_domu" localSheetId="6">#REF!</definedName>
    <definedName name="numer_domu">#REF!</definedName>
    <definedName name="Numer_ewidencyjny" localSheetId="0">Wniosek!#REF!</definedName>
    <definedName name="Numer_ewidencyjny" localSheetId="14">#REF!</definedName>
    <definedName name="Numer_ewidencyjny" localSheetId="15">#REF!</definedName>
    <definedName name="Numer_ewidencyjny" localSheetId="16">#REF!</definedName>
    <definedName name="Numer_ewidencyjny" localSheetId="17">#REF!</definedName>
    <definedName name="Numer_ewidencyjny" localSheetId="3">#REF!</definedName>
    <definedName name="Numer_ewidencyjny" localSheetId="4">#REF!</definedName>
    <definedName name="Numer_ewidencyjny" localSheetId="5">#REF!</definedName>
    <definedName name="Numer_ewidencyjny" localSheetId="6">#REF!</definedName>
    <definedName name="Numer_ewidencyjny">#REF!</definedName>
    <definedName name="numer_lokalu" localSheetId="14">#REF!</definedName>
    <definedName name="numer_lokalu" localSheetId="15">#REF!</definedName>
    <definedName name="numer_lokalu" localSheetId="16">#REF!</definedName>
    <definedName name="numer_lokalu" localSheetId="17">#REF!</definedName>
    <definedName name="numer_lokalu" localSheetId="3">#REF!</definedName>
    <definedName name="numer_lokalu" localSheetId="4">#REF!</definedName>
    <definedName name="numer_lokalu" localSheetId="5">#REF!</definedName>
    <definedName name="numer_lokalu" localSheetId="6">#REF!</definedName>
    <definedName name="numer_lokalu">#REF!</definedName>
    <definedName name="Numer_rachunku_bankowego" localSheetId="0">Wniosek!$C$41</definedName>
    <definedName name="Numer_rachunku_bankowego" localSheetId="14">#REF!</definedName>
    <definedName name="Numer_rachunku_bankowego" localSheetId="15">#REF!</definedName>
    <definedName name="Numer_rachunku_bankowego" localSheetId="16">#REF!</definedName>
    <definedName name="Numer_rachunku_bankowego" localSheetId="17">#REF!</definedName>
    <definedName name="Numer_rachunku_bankowego" localSheetId="3">#REF!</definedName>
    <definedName name="Numer_rachunku_bankowego" localSheetId="4">#REF!</definedName>
    <definedName name="Numer_rachunku_bankowego" localSheetId="5">#REF!</definedName>
    <definedName name="Numer_rachunku_bankowego" localSheetId="6">#REF!</definedName>
    <definedName name="Numer_rachunku_bankowego">#REF!</definedName>
    <definedName name="Numer_rachunku_bankowegoFRKF" localSheetId="14">[2]WNIOSEK!#REF!</definedName>
    <definedName name="Numer_rachunku_bankowegoFRKF" localSheetId="15">[2]WNIOSEK!#REF!</definedName>
    <definedName name="Numer_rachunku_bankowegoFRKF" localSheetId="16">[2]WNIOSEK!#REF!</definedName>
    <definedName name="Numer_rachunku_bankowegoFRKF" localSheetId="17">[2]WNIOSEK!#REF!</definedName>
    <definedName name="Numer_rachunku_bankowegoFRKF" localSheetId="3">[2]WNIOSEK!#REF!</definedName>
    <definedName name="Numer_rachunku_bankowegoFRKF" localSheetId="4">[2]WNIOSEK!#REF!</definedName>
    <definedName name="Numer_rachunku_bankowegoFRKF" localSheetId="5">[2]WNIOSEK!#REF!</definedName>
    <definedName name="Numer_rachunku_bankowegoFRKF" localSheetId="6">[2]WNIOSEK!#REF!</definedName>
    <definedName name="Numer_rachunku_bankowegoFRKF">Wniosek!#REF!</definedName>
    <definedName name="Numer_wniosku" localSheetId="0">Wniosek!#REF!</definedName>
    <definedName name="Numer_wniosku" localSheetId="14">#REF!</definedName>
    <definedName name="Numer_wniosku" localSheetId="15">#REF!</definedName>
    <definedName name="Numer_wniosku" localSheetId="16">#REF!</definedName>
    <definedName name="Numer_wniosku" localSheetId="17">#REF!</definedName>
    <definedName name="Numer_wniosku" localSheetId="3">#REF!</definedName>
    <definedName name="Numer_wniosku" localSheetId="4">#REF!</definedName>
    <definedName name="Numer_wniosku" localSheetId="5">#REF!</definedName>
    <definedName name="Numer_wniosku" localSheetId="6">#REF!</definedName>
    <definedName name="Numer_wniosku">#REF!</definedName>
    <definedName name="Numer_wpływu" localSheetId="0">Wniosek!#REF!</definedName>
    <definedName name="Numer_wpływu" localSheetId="14">#REF!</definedName>
    <definedName name="Numer_wpływu" localSheetId="15">#REF!</definedName>
    <definedName name="Numer_wpływu" localSheetId="16">#REF!</definedName>
    <definedName name="Numer_wpływu" localSheetId="17">#REF!</definedName>
    <definedName name="Numer_wpływu" localSheetId="3">#REF!</definedName>
    <definedName name="Numer_wpływu" localSheetId="4">#REF!</definedName>
    <definedName name="Numer_wpływu" localSheetId="5">#REF!</definedName>
    <definedName name="Numer_wpływu" localSheetId="6">#REF!</definedName>
    <definedName name="Numer_wpływu">#REF!</definedName>
    <definedName name="_xlnm.Print_Area" localSheetId="0">Wniosek!$A$1:$E$155</definedName>
    <definedName name="_xlnm.Print_Area" localSheetId="18">'Załacznik nr 27'!$A$1:$D$37</definedName>
    <definedName name="_xlnm.Print_Area" localSheetId="7">'Załacznik nr 7'!$A$1:$C$37</definedName>
    <definedName name="_xlnm.Print_Area" localSheetId="1">'Załącznik nr 1'!$A$1:$E$32</definedName>
    <definedName name="_xlnm.Print_Area" localSheetId="11">'Załącznik nr 20'!$A$1:$K$23</definedName>
    <definedName name="_xlnm.Print_Area" localSheetId="12">'Załącznik nr 21'!$A$1:$H$32</definedName>
    <definedName name="_xlnm.Print_Area" localSheetId="13">'Załącznik nr 22'!$A$1:$T$30</definedName>
    <definedName name="_xlnm.Print_Area" localSheetId="14">'Załącznik nr 23'!$A$1:$G$31</definedName>
    <definedName name="_xlnm.Print_Area" localSheetId="15">'Załącznik nr 24'!$A$1:$J$35</definedName>
    <definedName name="_xlnm.Print_Area" localSheetId="16">'Załącznik nr 25'!$A$1:$G$32</definedName>
    <definedName name="_xlnm.Print_Area" localSheetId="17">'Załącznik nr 26'!$A$1:$G$32</definedName>
    <definedName name="_xlnm.Print_Area" localSheetId="20">'Załącznik nr 29'!$A$1:$F$28</definedName>
    <definedName name="_xlnm.Print_Area" localSheetId="3">'Załącznik nr 3'!$A$1:$F$31</definedName>
    <definedName name="_xlnm.Print_Area" localSheetId="4">'Załącznik nr 4'!$A$1:$G$37</definedName>
    <definedName name="_xlnm.Print_Area" localSheetId="5">'Załącznik nr 5'!$A$1:$F$32</definedName>
    <definedName name="_xlnm.Print_Area" localSheetId="6">'Załącznik nr 6'!$A$1:$F$32</definedName>
    <definedName name="Od_sponsorów_kto_1" localSheetId="0">Wniosek!#REF!</definedName>
    <definedName name="Od_sponsorów_kto_1" localSheetId="14">#REF!</definedName>
    <definedName name="Od_sponsorów_kto_1" localSheetId="15">#REF!</definedName>
    <definedName name="Od_sponsorów_kto_1" localSheetId="16">#REF!</definedName>
    <definedName name="Od_sponsorów_kto_1" localSheetId="17">#REF!</definedName>
    <definedName name="Od_sponsorów_kto_1" localSheetId="3">#REF!</definedName>
    <definedName name="Od_sponsorów_kto_1" localSheetId="4">#REF!</definedName>
    <definedName name="Od_sponsorów_kto_1" localSheetId="5">#REF!</definedName>
    <definedName name="Od_sponsorów_kto_1" localSheetId="6">#REF!</definedName>
    <definedName name="Od_sponsorów_kto_1">#REF!</definedName>
    <definedName name="Od_sponsorów_kto_2" localSheetId="0">Wniosek!#REF!</definedName>
    <definedName name="Od_sponsorów_kto_2" localSheetId="14">#REF!</definedName>
    <definedName name="Od_sponsorów_kto_2" localSheetId="15">#REF!</definedName>
    <definedName name="Od_sponsorów_kto_2" localSheetId="16">#REF!</definedName>
    <definedName name="Od_sponsorów_kto_2" localSheetId="17">#REF!</definedName>
    <definedName name="Od_sponsorów_kto_2" localSheetId="3">#REF!</definedName>
    <definedName name="Od_sponsorów_kto_2" localSheetId="4">#REF!</definedName>
    <definedName name="Od_sponsorów_kto_2" localSheetId="5">#REF!</definedName>
    <definedName name="Od_sponsorów_kto_2" localSheetId="6">#REF!</definedName>
    <definedName name="Od_sponsorów_kto_2">#REF!</definedName>
    <definedName name="Od_sponsorów_kwota_1" localSheetId="0">Wniosek!#REF!</definedName>
    <definedName name="Od_sponsorów_kwota_1" localSheetId="14">#REF!</definedName>
    <definedName name="Od_sponsorów_kwota_1" localSheetId="15">#REF!</definedName>
    <definedName name="Od_sponsorów_kwota_1" localSheetId="16">#REF!</definedName>
    <definedName name="Od_sponsorów_kwota_1" localSheetId="17">#REF!</definedName>
    <definedName name="Od_sponsorów_kwota_1" localSheetId="3">#REF!</definedName>
    <definedName name="Od_sponsorów_kwota_1" localSheetId="4">#REF!</definedName>
    <definedName name="Od_sponsorów_kwota_1" localSheetId="5">#REF!</definedName>
    <definedName name="Od_sponsorów_kwota_1" localSheetId="6">#REF!</definedName>
    <definedName name="Od_sponsorów_kwota_1">#REF!</definedName>
    <definedName name="Od_sponsorów_kwota_2" localSheetId="0">Wniosek!#REF!</definedName>
    <definedName name="Od_sponsorów_kwota_2">#REF!</definedName>
    <definedName name="Od_sponsorów_procent_1" localSheetId="0">Wniosek!#REF!</definedName>
    <definedName name="Od_sponsorów_procent_1">#REF!</definedName>
    <definedName name="Od_sponsorów_procent_2" localSheetId="0">Wniosek!#REF!</definedName>
    <definedName name="Od_sponsorów_procent_2">#REF!</definedName>
    <definedName name="Ogólna_nazwa_rachunku" localSheetId="0">Wniosek!$B$41</definedName>
    <definedName name="Ogólna_nazwa_rachunku" localSheetId="14">#REF!</definedName>
    <definedName name="Ogólna_nazwa_rachunku" localSheetId="15">#REF!</definedName>
    <definedName name="Ogólna_nazwa_rachunku" localSheetId="16">#REF!</definedName>
    <definedName name="Ogólna_nazwa_rachunku" localSheetId="17">#REF!</definedName>
    <definedName name="Ogólna_nazwa_rachunku" localSheetId="3">#REF!</definedName>
    <definedName name="Ogólna_nazwa_rachunku" localSheetId="4">#REF!</definedName>
    <definedName name="Ogólna_nazwa_rachunku" localSheetId="5">#REF!</definedName>
    <definedName name="Ogólna_nazwa_rachunku" localSheetId="6">#REF!</definedName>
    <definedName name="Ogólna_nazwa_rachunku">#REF!</definedName>
    <definedName name="osoba_uprawniona_do_nadzoru_nad_prawidłowością_realizacji_umowy">Wniosek!$B$49</definedName>
    <definedName name="osoba_uprawniona_do_nadzoru_nad_prawidłowością_realizacji_umowy_1">Wniosek!$B$49</definedName>
    <definedName name="osoba_uprawniona_do_nadzoru_nad_prawidłowością_realizacji_umowy_2">Wniosek!$B$50</definedName>
    <definedName name="osoba_uprawniona_do_nadzoru_nad_prawidłowością_realizacji_umowy_3">Wniosek!$B$51</definedName>
    <definedName name="Powiat" localSheetId="0">Wniosek!$D$31</definedName>
    <definedName name="Powiat" localSheetId="14">#REF!</definedName>
    <definedName name="Powiat" localSheetId="15">#REF!</definedName>
    <definedName name="Powiat" localSheetId="16">#REF!</definedName>
    <definedName name="Powiat" localSheetId="17">#REF!</definedName>
    <definedName name="Powiat" localSheetId="3">#REF!</definedName>
    <definedName name="Powiat" localSheetId="4">#REF!</definedName>
    <definedName name="Powiat" localSheetId="5">#REF!</definedName>
    <definedName name="Powiat" localSheetId="6">#REF!</definedName>
    <definedName name="Powiat">#REF!</definedName>
    <definedName name="Przewidywana_kalkulacja_dochodów" localSheetId="0">Wniosek!#REF!</definedName>
    <definedName name="Przewidywana_kalkulacja_dochodów" localSheetId="14">#REF!</definedName>
    <definedName name="Przewidywana_kalkulacja_dochodów" localSheetId="15">#REF!</definedName>
    <definedName name="Przewidywana_kalkulacja_dochodów" localSheetId="16">#REF!</definedName>
    <definedName name="Przewidywana_kalkulacja_dochodów" localSheetId="17">#REF!</definedName>
    <definedName name="Przewidywana_kalkulacja_dochodów" localSheetId="3">#REF!</definedName>
    <definedName name="Przewidywana_kalkulacja_dochodów" localSheetId="4">#REF!</definedName>
    <definedName name="Przewidywana_kalkulacja_dochodów" localSheetId="5">#REF!</definedName>
    <definedName name="Przewidywana_kalkulacja_dochodów" localSheetId="6">#REF!</definedName>
    <definedName name="Przewidywana_kalkulacja_dochodów">#REF!</definedName>
    <definedName name="regon" localSheetId="0">Wniosek!$B$36</definedName>
    <definedName name="regon" localSheetId="14">#REF!</definedName>
    <definedName name="regon" localSheetId="15">#REF!</definedName>
    <definedName name="regon" localSheetId="16">#REF!</definedName>
    <definedName name="regon" localSheetId="17">#REF!</definedName>
    <definedName name="regon" localSheetId="3">#REF!</definedName>
    <definedName name="regon" localSheetId="4">#REF!</definedName>
    <definedName name="regon" localSheetId="5">#REF!</definedName>
    <definedName name="regon" localSheetId="6">#REF!</definedName>
    <definedName name="regon">#REF!</definedName>
    <definedName name="Sport">Wniosek!#REF!</definedName>
    <definedName name="Suma_kwot_środków_BP_sport_wyczynowy">Wniosek!#REF!</definedName>
    <definedName name="Suma_kwot_środków_dzieci_i_młodzież" localSheetId="0">Wniosek!#REF!</definedName>
    <definedName name="Suma_kwot_środków_dzieci_i_młodzież">#REF!</definedName>
    <definedName name="Suma_kwot_środków_FRKF_KN_mł_jun">Wniosek!#REF!</definedName>
    <definedName name="Suma_kwot_środków_osoby_niepełnosprawne" localSheetId="0">Wniosek!#REF!</definedName>
    <definedName name="Suma_kwot_środków_osoby_niepełnosprawne">#REF!</definedName>
    <definedName name="Szczegółowa_nazwa_zadania" localSheetId="0">Wniosek!#REF!</definedName>
    <definedName name="Szczegółowa_nazwa_zadania">#REF!</definedName>
    <definedName name="Szczegółowy_zakres_rzeczowy_zadania" localSheetId="0">Wniosek!$A$65</definedName>
    <definedName name="Szczegółowy_zakres_rzeczowy_zadania" localSheetId="14">#REF!</definedName>
    <definedName name="Szczegółowy_zakres_rzeczowy_zadania" localSheetId="15">#REF!</definedName>
    <definedName name="Szczegółowy_zakres_rzeczowy_zadania" localSheetId="16">#REF!</definedName>
    <definedName name="Szczegółowy_zakres_rzeczowy_zadania" localSheetId="17">#REF!</definedName>
    <definedName name="Szczegółowy_zakres_rzeczowy_zadania" localSheetId="3">#REF!</definedName>
    <definedName name="Szczegółowy_zakres_rzeczowy_zadania" localSheetId="4">#REF!</definedName>
    <definedName name="Szczegółowy_zakres_rzeczowy_zadania" localSheetId="5">#REF!</definedName>
    <definedName name="Szczegółowy_zakres_rzeczowy_zadania" localSheetId="6">#REF!</definedName>
    <definedName name="Szczegółowy_zakres_rzeczowy_zadania">#REF!</definedName>
    <definedName name="Telefon" localSheetId="0">Wniosek!$B$34</definedName>
    <definedName name="Telefon" localSheetId="14">#REF!</definedName>
    <definedName name="Telefon" localSheetId="15">#REF!</definedName>
    <definedName name="Telefon" localSheetId="16">#REF!</definedName>
    <definedName name="Telefon" localSheetId="17">#REF!</definedName>
    <definedName name="Telefon" localSheetId="3">#REF!</definedName>
    <definedName name="Telefon" localSheetId="4">#REF!</definedName>
    <definedName name="Telefon" localSheetId="5">#REF!</definedName>
    <definedName name="Telefon" localSheetId="6">#REF!</definedName>
    <definedName name="Telefon">#REF!</definedName>
    <definedName name="uczestnicy_ogółem">Wniosek!$D$82</definedName>
    <definedName name="ulica" localSheetId="14">#REF!</definedName>
    <definedName name="ulica" localSheetId="15">#REF!</definedName>
    <definedName name="ulica" localSheetId="16">#REF!</definedName>
    <definedName name="ulica" localSheetId="17">#REF!</definedName>
    <definedName name="ulica" localSheetId="3">#REF!</definedName>
    <definedName name="ulica" localSheetId="4">#REF!</definedName>
    <definedName name="ulica" localSheetId="5">#REF!</definedName>
    <definedName name="ulica" localSheetId="6">#REF!</definedName>
    <definedName name="ulica">#REF!</definedName>
    <definedName name="upoważniona_nazwisko1">Wniosek!$C$26</definedName>
    <definedName name="upowżniona_imię_1">Wniosek!$B$26</definedName>
    <definedName name="upowżniona_imię_2">Wniosek!$B$27</definedName>
    <definedName name="upowżniona_imię_3">Wniosek!$B$28</definedName>
    <definedName name="upowżniona_nazwisko2">Wniosek!$C$27</definedName>
    <definedName name="upowżniona_nazwisko3">Wniosek!$C$28</definedName>
    <definedName name="uszczegółowienie1" localSheetId="0">Wniosek!#REF!</definedName>
    <definedName name="uszczegółowienie1" localSheetId="14">#REF!</definedName>
    <definedName name="uszczegółowienie1" localSheetId="15">#REF!</definedName>
    <definedName name="uszczegółowienie1" localSheetId="16">#REF!</definedName>
    <definedName name="uszczegółowienie1" localSheetId="17">#REF!</definedName>
    <definedName name="uszczegółowienie1" localSheetId="3">#REF!</definedName>
    <definedName name="uszczegółowienie1" localSheetId="4">#REF!</definedName>
    <definedName name="uszczegółowienie1" localSheetId="5">#REF!</definedName>
    <definedName name="uszczegółowienie1" localSheetId="6">#REF!</definedName>
    <definedName name="uszczegółowienie1">#REF!</definedName>
    <definedName name="uszczegółowienie2" localSheetId="0">Wniosek!#REF!</definedName>
    <definedName name="uszczegółowienie2">#REF!</definedName>
    <definedName name="uszczegółowienie3" localSheetId="0">Wniosek!#REF!</definedName>
    <definedName name="uszczegółowienie3">#REF!</definedName>
    <definedName name="uszczegółowienie4" localSheetId="0">Wniosek!#REF!</definedName>
    <definedName name="uszczegółowienie4">#REF!</definedName>
    <definedName name="uszczegółowienie5" localSheetId="0">Wniosek!#REF!</definedName>
    <definedName name="uszczegółowienie5">#REF!</definedName>
    <definedName name="uszczegółowienie6" localSheetId="0">Wniosek!#REF!</definedName>
    <definedName name="uszczegółowienie6">#REF!</definedName>
    <definedName name="uszczegółowienie7" localSheetId="0">Wniosek!#REF!</definedName>
    <definedName name="uszczegółowienie7">#REF!</definedName>
    <definedName name="uszczegółowienie8" localSheetId="0">Wniosek!#REF!</definedName>
    <definedName name="uszczegółowienie8">#REF!</definedName>
    <definedName name="uszczegółowienie9" localSheetId="0">Wniosek!#REF!</definedName>
    <definedName name="uszczegółowienie9">#REF!</definedName>
    <definedName name="województwo" localSheetId="0">Wniosek!$B$32</definedName>
    <definedName name="województwo" localSheetId="14">#REF!</definedName>
    <definedName name="województwo" localSheetId="15">#REF!</definedName>
    <definedName name="województwo" localSheetId="16">#REF!</definedName>
    <definedName name="województwo" localSheetId="17">#REF!</definedName>
    <definedName name="województwo" localSheetId="3">#REF!</definedName>
    <definedName name="województwo" localSheetId="4">#REF!</definedName>
    <definedName name="województwo" localSheetId="5">#REF!</definedName>
    <definedName name="województwo" localSheetId="6">#REF!</definedName>
    <definedName name="województwo">#REF!</definedName>
    <definedName name="województwo_zadania" localSheetId="14">[2]WNIOSEK!#REF!</definedName>
    <definedName name="województwo_zadania" localSheetId="15">[2]WNIOSEK!#REF!</definedName>
    <definedName name="województwo_zadania" localSheetId="16">[2]WNIOSEK!#REF!</definedName>
    <definedName name="województwo_zadania" localSheetId="17">[2]WNIOSEK!#REF!</definedName>
    <definedName name="województwo_zadania" localSheetId="3">[2]WNIOSEK!#REF!</definedName>
    <definedName name="województwo_zadania" localSheetId="4">[2]WNIOSEK!#REF!</definedName>
    <definedName name="województwo_zadania" localSheetId="5">[2]WNIOSEK!#REF!</definedName>
    <definedName name="województwo_zadania" localSheetId="6">[2]WNIOSEK!#REF!</definedName>
    <definedName name="województwo_zadania">Wniosek!#REF!</definedName>
    <definedName name="Wydatki_dochody_razem" localSheetId="0">Wniosek!#REF!</definedName>
    <definedName name="Wydatki_dochody_razem" localSheetId="14">#REF!</definedName>
    <definedName name="Wydatki_dochody_razem" localSheetId="15">#REF!</definedName>
    <definedName name="Wydatki_dochody_razem" localSheetId="16">#REF!</definedName>
    <definedName name="Wydatki_dochody_razem" localSheetId="17">#REF!</definedName>
    <definedName name="Wydatki_dochody_razem" localSheetId="3">#REF!</definedName>
    <definedName name="Wydatki_dochody_razem" localSheetId="4">#REF!</definedName>
    <definedName name="Wydatki_dochody_razem" localSheetId="5">#REF!</definedName>
    <definedName name="Wydatki_dochody_razem" localSheetId="6">#REF!</definedName>
    <definedName name="Wydatki_dochody_razem">#REF!</definedName>
    <definedName name="Wydatki_środki_razem" localSheetId="0">Wniosek!#REF!</definedName>
    <definedName name="Wydatki_środki_razem" localSheetId="14">#REF!</definedName>
    <definedName name="Wydatki_środki_razem" localSheetId="15">#REF!</definedName>
    <definedName name="Wydatki_środki_razem" localSheetId="16">#REF!</definedName>
    <definedName name="Wydatki_środki_razem" localSheetId="17">#REF!</definedName>
    <definedName name="Wydatki_środki_razem" localSheetId="3">#REF!</definedName>
    <definedName name="Wydatki_środki_razem" localSheetId="4">#REF!</definedName>
    <definedName name="Wydatki_środki_razem" localSheetId="5">#REF!</definedName>
    <definedName name="Wydatki_środki_razem" localSheetId="6">#REF!</definedName>
    <definedName name="Wydatki_środki_razem">#REF!</definedName>
    <definedName name="Zbiorczy_rozliczenie_ogółem_razem">'[1]5.1'!$G$34</definedName>
    <definedName name="Zbiorczy_rozliczenie_środki_MSiT_razem">'[1]5.1'!$D$34</definedName>
    <definedName name="Zbiorczy_rozliczenie_środki_samorządowe_razem">'[1]5.1'!$F$34</definedName>
    <definedName name="Zbiorczy_rozliczenie_zatwierdzone_środki_MSiT_razem">'[1]5.1'!$C$34</definedName>
  </definedNames>
  <calcPr calcId="191029"/>
</workbook>
</file>

<file path=xl/calcChain.xml><?xml version="1.0" encoding="utf-8"?>
<calcChain xmlns="http://schemas.openxmlformats.org/spreadsheetml/2006/main">
  <c r="F19" i="23" l="1"/>
  <c r="E19" i="23"/>
  <c r="F12" i="23"/>
  <c r="E12" i="23"/>
  <c r="E20" i="23" s="1"/>
  <c r="I17" i="22"/>
  <c r="H17" i="22"/>
  <c r="J16" i="22"/>
  <c r="K16" i="22" s="1"/>
  <c r="J15" i="22"/>
  <c r="K15" i="22" s="1"/>
  <c r="J14" i="22"/>
  <c r="K14" i="22" s="1"/>
  <c r="J13" i="22"/>
  <c r="K13" i="22" s="1"/>
  <c r="J12" i="22"/>
  <c r="K12" i="22" s="1"/>
  <c r="D24" i="21"/>
  <c r="D28" i="21" s="1"/>
  <c r="C24" i="21"/>
  <c r="D17" i="21"/>
  <c r="C17" i="21"/>
  <c r="D14" i="21"/>
  <c r="C14" i="21"/>
  <c r="C28" i="21" s="1"/>
  <c r="G23" i="20"/>
  <c r="F23" i="20"/>
  <c r="G23" i="19"/>
  <c r="F23" i="19"/>
  <c r="J25" i="18"/>
  <c r="I25" i="18"/>
  <c r="J24" i="18"/>
  <c r="I24" i="18"/>
  <c r="J23" i="18"/>
  <c r="I23" i="18"/>
  <c r="J22" i="18"/>
  <c r="I22" i="18"/>
  <c r="J21" i="18"/>
  <c r="I21" i="18"/>
  <c r="J20" i="18"/>
  <c r="I20" i="18"/>
  <c r="J19" i="18"/>
  <c r="I19" i="18"/>
  <c r="J18" i="18"/>
  <c r="I18" i="18"/>
  <c r="J17" i="18"/>
  <c r="I17" i="18"/>
  <c r="J16" i="18"/>
  <c r="I16" i="18"/>
  <c r="J15" i="18"/>
  <c r="I15" i="18"/>
  <c r="J14" i="18"/>
  <c r="I14" i="18"/>
  <c r="I26" i="18" s="1"/>
  <c r="J13" i="18"/>
  <c r="J26" i="18" s="1"/>
  <c r="I13" i="18"/>
  <c r="G23" i="17"/>
  <c r="F23" i="17"/>
  <c r="D26" i="15"/>
  <c r="C26" i="15"/>
  <c r="H25" i="15"/>
  <c r="E25" i="15"/>
  <c r="G23" i="15"/>
  <c r="G26" i="15" s="1"/>
  <c r="F23" i="15"/>
  <c r="F26" i="15" s="1"/>
  <c r="E23" i="15"/>
  <c r="E26" i="15" s="1"/>
  <c r="D23" i="15"/>
  <c r="C23" i="15"/>
  <c r="H22" i="15"/>
  <c r="E22" i="15"/>
  <c r="H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F20" i="23" l="1"/>
  <c r="K17" i="22"/>
  <c r="J17" i="22"/>
  <c r="H23" i="15"/>
  <c r="H26" i="15" s="1"/>
  <c r="I17" i="14" l="1"/>
  <c r="H17" i="14"/>
  <c r="J16" i="14"/>
  <c r="K16" i="14" s="1"/>
  <c r="J15" i="14"/>
  <c r="K15" i="14" s="1"/>
  <c r="K14" i="14"/>
  <c r="J14" i="14"/>
  <c r="J13" i="14"/>
  <c r="K13" i="14" s="1"/>
  <c r="J12" i="14"/>
  <c r="K12" i="14" s="1"/>
  <c r="K17" i="14" s="1"/>
  <c r="G35" i="13"/>
  <c r="F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35" i="13" s="1"/>
  <c r="H15" i="13"/>
  <c r="H14" i="13"/>
  <c r="J17" i="14" l="1"/>
  <c r="E19" i="12" l="1"/>
  <c r="E12" i="12"/>
  <c r="E20" i="12" s="1"/>
  <c r="I17" i="11"/>
  <c r="H17" i="11"/>
  <c r="K16" i="11"/>
  <c r="J16" i="11"/>
  <c r="K15" i="11"/>
  <c r="J15" i="11"/>
  <c r="K14" i="11"/>
  <c r="J14" i="11"/>
  <c r="K13" i="11"/>
  <c r="J13" i="11"/>
  <c r="K12" i="11"/>
  <c r="K17" i="11" s="1"/>
  <c r="J12" i="11"/>
  <c r="J17" i="11" s="1"/>
  <c r="C23" i="10"/>
  <c r="C16" i="10"/>
  <c r="C13" i="10"/>
  <c r="C27" i="10" s="1"/>
  <c r="F23" i="9"/>
  <c r="F23" i="8" l="1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28" i="7" s="1"/>
  <c r="G12" i="7"/>
  <c r="F23" i="6" l="1"/>
  <c r="D25" i="4" l="1"/>
  <c r="C25" i="4"/>
  <c r="E24" i="4"/>
  <c r="E22" i="4"/>
  <c r="E25" i="4" s="1"/>
  <c r="D22" i="4"/>
  <c r="C22" i="4"/>
  <c r="E21" i="4"/>
  <c r="E19" i="4"/>
  <c r="E18" i="4"/>
  <c r="E17" i="4"/>
  <c r="E16" i="4"/>
  <c r="E15" i="4"/>
  <c r="E14" i="4"/>
  <c r="E13" i="4"/>
  <c r="E12" i="4"/>
  <c r="E11" i="4"/>
  <c r="D82" i="3" l="1"/>
  <c r="C153" i="3" l="1"/>
  <c r="B153" i="3"/>
  <c r="A153" i="3"/>
  <c r="C152" i="3"/>
  <c r="B152" i="3"/>
  <c r="A152" i="3"/>
  <c r="C151" i="3"/>
  <c r="B151" i="3"/>
  <c r="A151" i="3"/>
  <c r="C117" i="3"/>
  <c r="D111" i="3" s="1"/>
  <c r="D113" i="3" l="1"/>
  <c r="D116" i="3"/>
  <c r="D115" i="3"/>
  <c r="D114" i="3"/>
  <c r="D112" i="3"/>
</calcChain>
</file>

<file path=xl/sharedStrings.xml><?xml version="1.0" encoding="utf-8"?>
<sst xmlns="http://schemas.openxmlformats.org/spreadsheetml/2006/main" count="750" uniqueCount="336">
  <si>
    <t>Ulica:</t>
  </si>
  <si>
    <t>Kod pocztowy:</t>
  </si>
  <si>
    <t>Miejscowość:</t>
  </si>
  <si>
    <t>Gmina:</t>
  </si>
  <si>
    <t>Powiat:</t>
  </si>
  <si>
    <t>Województwo:</t>
  </si>
  <si>
    <t>Tel:</t>
  </si>
  <si>
    <t>Faks:</t>
  </si>
  <si>
    <t>E-mail:</t>
  </si>
  <si>
    <t>NIP:   </t>
  </si>
  <si>
    <t>Regon:                       </t>
  </si>
  <si>
    <t>PLN</t>
  </si>
  <si>
    <t>procent całości zadania</t>
  </si>
  <si>
    <t>Kto</t>
  </si>
  <si>
    <t>Imię</t>
  </si>
  <si>
    <t>Nazwisko</t>
  </si>
  <si>
    <t>Stanowisko</t>
  </si>
  <si>
    <t>Funkcja</t>
  </si>
  <si>
    <t>Nr lokalu:</t>
  </si>
  <si>
    <t>Nr domu:</t>
  </si>
  <si>
    <t>Nazwa Banku</t>
  </si>
  <si>
    <t>Nr rachunku</t>
  </si>
  <si>
    <t>Data</t>
  </si>
  <si>
    <t>Miejscowość</t>
  </si>
  <si>
    <t>Termin rozpoczęcia:</t>
  </si>
  <si>
    <t>Termin zakończenia:</t>
  </si>
  <si>
    <t>Liczba zawodników</t>
  </si>
  <si>
    <t>Całkowity przewidywany koszt realizacji zadania (PLN):</t>
  </si>
  <si>
    <t>dolnośląskie</t>
  </si>
  <si>
    <t>lubelskie</t>
  </si>
  <si>
    <t>lubuskie</t>
  </si>
  <si>
    <t>łódzkie</t>
  </si>
  <si>
    <t>kujawsko-pomorskie</t>
  </si>
  <si>
    <t>małopolskie</t>
  </si>
  <si>
    <t>mazowieckie</t>
  </si>
  <si>
    <t>pomorskie</t>
  </si>
  <si>
    <t>podkarpackie</t>
  </si>
  <si>
    <t>śląskie</t>
  </si>
  <si>
    <t>opolskie</t>
  </si>
  <si>
    <t>podlaskie</t>
  </si>
  <si>
    <t>wybierz województwo</t>
  </si>
  <si>
    <t>tak</t>
  </si>
  <si>
    <t>nie</t>
  </si>
  <si>
    <t>potwierdź</t>
  </si>
  <si>
    <t>wybierz kraj</t>
  </si>
  <si>
    <t>Polska</t>
  </si>
  <si>
    <t>zagranica</t>
  </si>
  <si>
    <t xml:space="preserve">Imię </t>
  </si>
  <si>
    <t>Polska i Europa</t>
  </si>
  <si>
    <t>Europa</t>
  </si>
  <si>
    <t>inne</t>
  </si>
  <si>
    <t xml:space="preserve">                  </t>
  </si>
  <si>
    <t>nie dotyczy</t>
  </si>
  <si>
    <t>źródła finansowania</t>
  </si>
  <si>
    <t>z udziałem środków finansowych z budżetu państwa</t>
  </si>
  <si>
    <t>środki z budżetu państwa</t>
  </si>
  <si>
    <t xml:space="preserve">Liczba wolontariuszy </t>
  </si>
  <si>
    <t>Liczba sędziów</t>
  </si>
  <si>
    <t>Liczba osób towarzyszących</t>
  </si>
  <si>
    <t>a) środki własne</t>
  </si>
  <si>
    <t>IV. Oświadczam(-my), że:</t>
  </si>
  <si>
    <t>Liczba uczestników ogółem</t>
  </si>
  <si>
    <t>Liczba osób niezbędnych
do realizacji zadania</t>
  </si>
  <si>
    <t>Pieczątka i podpis</t>
  </si>
  <si>
    <t>wielkopolskie</t>
  </si>
  <si>
    <t>warmińsko-mazurskie</t>
  </si>
  <si>
    <t>zachodniopomorskie</t>
  </si>
  <si>
    <t>świętokrzyskie</t>
  </si>
  <si>
    <r>
      <t>II. </t>
    </r>
    <r>
      <rPr>
        <b/>
        <u/>
        <sz val="14"/>
        <color indexed="8"/>
        <rFont val="Calibri"/>
        <family val="2"/>
        <charset val="238"/>
      </rPr>
      <t>Zakres zadania i jego charakterystyka.</t>
    </r>
  </si>
  <si>
    <t>Liczba osób biorących udział 
w realizacji zadania (nieobjęta dofinansowaniem MSiT)</t>
  </si>
  <si>
    <t>Wniosek</t>
  </si>
  <si>
    <t>Wnioskodawca</t>
  </si>
  <si>
    <t>1. wszystkie podane we wniosku informacje są zgodne z aktualnym stanem prawnym i faktycznym;</t>
  </si>
  <si>
    <t>|wnioskodawca|</t>
  </si>
  <si>
    <t>Polska i zagranica</t>
  </si>
  <si>
    <r>
      <t>3.  w ramach składanego wniosku przewidujemy pobieranie/niepobieranie</t>
    </r>
    <r>
      <rPr>
        <b/>
        <sz val="14"/>
        <color indexed="8"/>
        <rFont val="Calibri"/>
        <family val="2"/>
        <charset val="238"/>
      </rPr>
      <t xml:space="preserve"> opłat od adresatów zadania;</t>
    </r>
  </si>
  <si>
    <t>MSiT</t>
  </si>
  <si>
    <t>4. wnioskodawca/wnioskodawcy składający niniejszą wniosek nie zalega(-ją)/zalega(-ją) z płatnościami wobec Ministerstwa Sportu i Turystyki, nie zalega(-ją) z uiszczaniem podatków, opłat lub składek na ubezpieczenia społeczne lub zdrowotne, 
z wyjątkiem przypadków gdy uzyskał(-li) on/oni przewidziane prawem zwolnienie, odroczenie, rozłożenie na raty zaległych płatności lub wstrzymanie w całości wykonania decyzji właściwego organu.</t>
  </si>
  <si>
    <t>Osoby uprawnione do reprezentowania Wnioskodawcy, składania oświadczeń woli i zaciągania w jego imieniu zobowiązań finansowych /zgodnie z pkt I.2/:</t>
  </si>
  <si>
    <t>4. Nazwa banku i nr wydzielonego rachunku bankowego dla realizacji zadania</t>
  </si>
  <si>
    <t>5. Osoby uprawnione do nadzoru nad prawidłowością realizacji umowy.</t>
  </si>
  <si>
    <t>6. Dane kontaktowe osób uprawnionych do nadzoru nad prawidłowością realizacji umowy zgodnie z pkt 5.</t>
  </si>
  <si>
    <t>Nr KRS:</t>
  </si>
  <si>
    <t>Data wystawienia odpisu KRS:</t>
  </si>
  <si>
    <t>2. Osoby uprawnione do reprezentowania Wnioskodawcy,  składania oświadczeń woli i zaciągania w jego imieniu zobowiązań finansowych.</t>
  </si>
  <si>
    <r>
      <t>I. Dane Wnioskodawcy</t>
    </r>
    <r>
      <rPr>
        <u/>
        <sz val="11"/>
        <color indexed="8"/>
        <rFont val="Calibri"/>
        <family val="2"/>
        <charset val="238"/>
      </rPr>
      <t>:</t>
    </r>
  </si>
  <si>
    <t xml:space="preserve">1. Pełna nazwa </t>
  </si>
  <si>
    <t>3. Cel zadania oraz rodzaj działań przy realizacji zadania:</t>
  </si>
  <si>
    <t>2. Termin i miejsce realizacji zadania oraz liczba wszystkich uczestników:</t>
  </si>
  <si>
    <t>Miejsce realizacji:</t>
  </si>
  <si>
    <t>Organ administracji publicznej, do którego adresowany jest wniosek:</t>
  </si>
  <si>
    <t>Ministerstwo Sportu i Turystyki</t>
  </si>
  <si>
    <t>Nazwa zadania publicznego:</t>
  </si>
  <si>
    <r>
      <t>* Uwaga!</t>
    </r>
    <r>
      <rPr>
        <i/>
        <sz val="11"/>
        <color indexed="8"/>
        <rFont val="Calibri"/>
        <family val="2"/>
        <charset val="238"/>
      </rPr>
      <t xml:space="preserve"> W przypadku podania nieprawdziwych informacji nt. środków przyznanych przez inne instytucje, </t>
    </r>
    <r>
      <rPr>
        <i/>
        <sz val="11"/>
        <rFont val="Calibri"/>
        <family val="2"/>
        <charset val="238"/>
      </rPr>
      <t xml:space="preserve">Minister Sportu i Turystyki </t>
    </r>
    <r>
      <rPr>
        <i/>
        <sz val="11"/>
        <color indexed="8"/>
        <rFont val="Calibri"/>
        <family val="2"/>
        <charset val="238"/>
      </rPr>
      <t>zastrzega sobie prawo do żądania zwrotu przyznanych środków.</t>
    </r>
  </si>
  <si>
    <t>na dofinansowanie realizacji zadania</t>
  </si>
  <si>
    <t>III. 1. Inne informacje – istotne zdaniem Wnioskodawcy dla wykazania celowości zadania:</t>
  </si>
  <si>
    <t>1. Szczegółowy zakres rzeczowy zadania:</t>
  </si>
  <si>
    <t>4. Opis planowanych działań służących realizacji zadania (harmonogram działań):</t>
  </si>
  <si>
    <t>b) sponsorzy prywatni (podać nazwę i podstawę przyznania lub zapewnienia środków finansowych)</t>
  </si>
  <si>
    <t>c) sponsorzy publiczni (podać nazwę i podstawę przyznania lub zapewnienia środków finansowych)</t>
  </si>
  <si>
    <t>d) środki z budżetu jednostek samorządu terytorialnego (podać nazwę i podstawę przyznania lub zapewnienia środków finansowych)</t>
  </si>
  <si>
    <t>e)  środki z funduszy Unii Europejskiej (podać nazwę 
i podstawę przyznania lub zapewnienia środków finansowych)</t>
  </si>
  <si>
    <t>5. Przewidywane koszty realizacji zadania z wyszczególnieniem źródeł finansowania*:</t>
  </si>
  <si>
    <t>6.  Dane dotyczące zdolności realizacyjnej Wnioskodawcy, w tym informacja o posiadanych zasobach rzeczowych i kadrowych wskazujących na możliwości wykonania zadania (np. biuro, samochody, liczba pracowników, środki trwałe itd.); dotychczasowe doświadczenie w realizacji zadań publicznych:</t>
  </si>
  <si>
    <t>7. Efekty rzeczowe przewidywane w trakcie realizacji zadania</t>
  </si>
  <si>
    <t>Załącznik nr 1 do wniosku / umowy*  ………………………..</t>
  </si>
  <si>
    <t>................................................</t>
  </si>
  <si>
    <t>Wnioskodawca / Zleceniobiorca*</t>
  </si>
  <si>
    <t>ZESTAWIENIE ZBIORCZE KOSZTÓW ZADANIA PUBLICZNEGO</t>
  </si>
  <si>
    <t>Poz.</t>
  </si>
  <si>
    <t>Zakres zadania</t>
  </si>
  <si>
    <t>Środki budżetowe</t>
  </si>
  <si>
    <t>Środki własne 
i z innych źródeł</t>
  </si>
  <si>
    <t xml:space="preserve"> Koszt całkowity</t>
  </si>
  <si>
    <t>I.  Koszty bezpośrednie</t>
  </si>
  <si>
    <t>1.</t>
  </si>
  <si>
    <t>Ochrona fizyczna obiektów i terenów</t>
  </si>
  <si>
    <t>2.</t>
  </si>
  <si>
    <t>Ceremonia Otwarcia i Zamknięcia oraz inne ceremoniały</t>
  </si>
  <si>
    <t>3.</t>
  </si>
  <si>
    <t>Zakup oficjalnych strojów</t>
  </si>
  <si>
    <t>4.</t>
  </si>
  <si>
    <t>Usługi świadczone dla uczestników i innych osób zaangażowanych w organizację 
i przeprowadzenie IE2023</t>
  </si>
  <si>
    <t>5.</t>
  </si>
  <si>
    <t>Tymczasowe areny sportowe i zabudowa</t>
  </si>
  <si>
    <t>6.</t>
  </si>
  <si>
    <t>Usługi porządkowe, sprzątanie i odbiór odpadów</t>
  </si>
  <si>
    <t>7.</t>
  </si>
  <si>
    <t>Zakup lub wynajem sprzętu IT, technicznego
i sportowego</t>
  </si>
  <si>
    <t>8.</t>
  </si>
  <si>
    <t>Promocja IE2023</t>
  </si>
  <si>
    <t>9.</t>
  </si>
  <si>
    <t>Organizacja zawodów i wydarzeń sportowych</t>
  </si>
  <si>
    <t>10.</t>
  </si>
  <si>
    <t>Opieka medyczna</t>
  </si>
  <si>
    <t>11.</t>
  </si>
  <si>
    <t>Produkcja sygnału telewizyjnego i obsługa techniczna mediów</t>
  </si>
  <si>
    <t>Razem koszty bezpośrednie (poz. 1-10)</t>
  </si>
  <si>
    <t>II. Koszty pośrednie - obsługi zadania</t>
  </si>
  <si>
    <t>12.</t>
  </si>
  <si>
    <t>Koszty pośrednie niezbędne do obsługi zadania</t>
  </si>
  <si>
    <t>OGÓŁEM (poz. 1 do 11)</t>
  </si>
  <si>
    <t>* - niewłaściwe skreślić</t>
  </si>
  <si>
    <t>osoba uprawniona</t>
  </si>
  <si>
    <t>(pieczątka i podpis)</t>
  </si>
  <si>
    <t>………………………………………</t>
  </si>
  <si>
    <t>Załącznik nr 2 do wniosku / umowy* …………………………</t>
  </si>
  <si>
    <t xml:space="preserve">PLAN KOSZTÓW ORGANIZACYJNYCH  W POSZCZEGÓLNYCH SPORTACH </t>
  </si>
  <si>
    <t>Lp</t>
  </si>
  <si>
    <t>Sport</t>
  </si>
  <si>
    <t>Miejsce</t>
  </si>
  <si>
    <t>Termin</t>
  </si>
  <si>
    <t>LICZBA OSÓB**</t>
  </si>
  <si>
    <t>Zakup/wynajem sprzętu
(zał. nr 4)</t>
  </si>
  <si>
    <t>Organizacja zawodów 
(zał. nr 6)</t>
  </si>
  <si>
    <t>Pozostałe</t>
  </si>
  <si>
    <t>KOSZTY RAZEM</t>
  </si>
  <si>
    <t>Zawodnicy</t>
  </si>
  <si>
    <t>Osoby tow.</t>
  </si>
  <si>
    <t>Inni</t>
  </si>
  <si>
    <t>RAZEM</t>
  </si>
  <si>
    <t xml:space="preserve">Koszty multidiscyplinarne </t>
  </si>
  <si>
    <t>Koszty pośrednie</t>
  </si>
  <si>
    <t>* niewłaściwe skreślić</t>
  </si>
  <si>
    <t>** objętych dofinansowaniem</t>
  </si>
  <si>
    <t>Osoba uprawniona</t>
  </si>
  <si>
    <t>Załącznik nr 3 do wniosku / umowy*  ………………………..</t>
  </si>
  <si>
    <t>USŁUGI ŚWIADCZONE DLA UCZESTNIKÓW I INNYCH OSÓB ZAANGAŻOWANYCH
W ORGANIZACJĘ I PRZEPROWADZENIE IE2023</t>
  </si>
  <si>
    <t>(dot. poz.4 w załączniku nr 1)</t>
  </si>
  <si>
    <t>Lp.</t>
  </si>
  <si>
    <t>Nazwa/rodzaj usługi</t>
  </si>
  <si>
    <t>Opis/uzasadnienie</t>
  </si>
  <si>
    <t>Koszt**</t>
  </si>
  <si>
    <t>Razem:</t>
  </si>
  <si>
    <t>** ze środków dotacji</t>
  </si>
  <si>
    <t>Załącznik nr 4 do wniosku / umowy*  ………………………..</t>
  </si>
  <si>
    <t>WYKAZ SPRZĘTU SPECJALISTYCZNEGO, SPORTOWEGO I OSOBISTEGO
NA REALIZACJĘ ZADANIA</t>
  </si>
  <si>
    <t>(dot. poz. 7 w załączniku nr 1)</t>
  </si>
  <si>
    <t>Nazwa sprzętu</t>
  </si>
  <si>
    <t>Z / W**</t>
  </si>
  <si>
    <t>Ilość</t>
  </si>
  <si>
    <t>Cena jednostkowa</t>
  </si>
  <si>
    <t>Koszt całkowity</t>
  </si>
  <si>
    <t>** Z = zakup / W = wynajem</t>
  </si>
  <si>
    <t>Załącznik nr 5 do wniosku / umowy*  ………………………..</t>
  </si>
  <si>
    <t>PROMOCJA IE2023</t>
  </si>
  <si>
    <t>(dot. poz. 8 w załączniku nr 1)</t>
  </si>
  <si>
    <t>Działanie</t>
  </si>
  <si>
    <t>Opis**</t>
  </si>
  <si>
    <t>Koszt***</t>
  </si>
  <si>
    <t>** w tym (jeżeli jest już znany) wykonawca/sprzedawca/podmiot realizujący itp.</t>
  </si>
  <si>
    <t>*** ze środków dotacji</t>
  </si>
  <si>
    <t>Załącznik nr 6 do wniosku / umowy*  ………………………..</t>
  </si>
  <si>
    <t>ORGANIZACJA ZAWODÓW I WYDARZEŃ SPORTOWYCH</t>
  </si>
  <si>
    <t>(dot. poz. 9 w załączniku nr 1)</t>
  </si>
  <si>
    <t>Działanie**</t>
  </si>
  <si>
    <t>Opis</t>
  </si>
  <si>
    <t>** zaleca się grupowanie działań sportami</t>
  </si>
  <si>
    <t xml:space="preserve"> Załącznik nr  7  do wniosku / umowy*  ………...………………………..</t>
  </si>
  <si>
    <t xml:space="preserve">         Wnioskodawca / Zleceniobiorca*</t>
  </si>
  <si>
    <t xml:space="preserve">  KOSZTY POŚREDNIE - OBSŁUGA ZADANIA PUBLICZNEGO</t>
  </si>
  <si>
    <t>(dot. poz. 12 w załączniku nr 1)</t>
  </si>
  <si>
    <t>Rodzaje kosztów</t>
  </si>
  <si>
    <t>Plan</t>
  </si>
  <si>
    <t>Zużycie materiałów i energii, w tym:</t>
  </si>
  <si>
    <t>a) opłaty za nośniki energii</t>
  </si>
  <si>
    <t xml:space="preserve">b) zakup niezbędnego sprzętu, materiałów i urządzeń biurowych </t>
  </si>
  <si>
    <t>Usługi obce, w tym:</t>
  </si>
  <si>
    <t>a) koszty łączności i korespondencji</t>
  </si>
  <si>
    <t>b) wynajem lokalu</t>
  </si>
  <si>
    <t>Wynagrodzenia osobowe za obsługę zadania**</t>
  </si>
  <si>
    <t>Wynagrodzenia bezosobowe za obsługę zadania**</t>
  </si>
  <si>
    <t>Pochodne od wynagrodzeń**</t>
  </si>
  <si>
    <t>Działalność gospodarcza**</t>
  </si>
  <si>
    <t>Pozostałe koszty</t>
  </si>
  <si>
    <t>a) koszty realizacji procedury zamówień publicznych</t>
  </si>
  <si>
    <t>b) koszty podróży służbowych</t>
  </si>
  <si>
    <t>c) inne /po uzyskaniu zgody Dyrektora DIE/ ..........................</t>
  </si>
  <si>
    <t>Ogółem koszty obsługi zadania</t>
  </si>
  <si>
    <t>** wykaz osób zatrudnionych w ramach kosztów pośrednich określony w załączniku nr 8</t>
  </si>
  <si>
    <t xml:space="preserve"> Załącznik nr 8 do wniosku / umowy*  ………...………………………..</t>
  </si>
  <si>
    <t>WYKAZ OSÓB ZATRUDNIONYCH W RAMACH KOSZTÓW POŚREDNICH</t>
  </si>
  <si>
    <t>(dot. poz. 3-6 w załączniku nr 7)</t>
  </si>
  <si>
    <t>Stanowisko / Funkcja</t>
  </si>
  <si>
    <t>Nazwisko i imię</t>
  </si>
  <si>
    <t>Główne zadania realizowane w ramach umowy **</t>
  </si>
  <si>
    <t>Wymiar etatu któremu odpowiada czas poświęcany na zadania realizowane w ramach umowy</t>
  </si>
  <si>
    <t>Forma 
zatrudnienia</t>
  </si>
  <si>
    <t>Okres 
zatrudnienia
(w miesiącach)</t>
  </si>
  <si>
    <t>Kwota brutto
(na miesiąc)</t>
  </si>
  <si>
    <t>Pochodne od wynagrodzeń pracodawcy
(na miesiąc)</t>
  </si>
  <si>
    <t>Razem 
w skali -1 miesiąc</t>
  </si>
  <si>
    <t>Razem 
w okresie umowy</t>
  </si>
  <si>
    <t>…………………………………….</t>
  </si>
  <si>
    <t xml:space="preserve"> </t>
  </si>
  <si>
    <t>** dopuszcza się wykazanie zadań w formie odrębnego dokumentu dołączonego do załącznika</t>
  </si>
  <si>
    <t>Załącznik nr 9 do wniosku / umowy*  ………………………..</t>
  </si>
  <si>
    <t>....................................................</t>
  </si>
  <si>
    <t>HARMONOGRAM PRZEKAZYWANIA TRANSZ NA REALIZACJĘ  ZADANIA</t>
  </si>
  <si>
    <t>Termin wypłaty</t>
  </si>
  <si>
    <t>Wysokość transzy</t>
  </si>
  <si>
    <t>do 30 listopada 2022 r.</t>
  </si>
  <si>
    <t>do 31 grudnia 2022 r.</t>
  </si>
  <si>
    <t>Łącznie w 2022 r.:</t>
  </si>
  <si>
    <t>do 31 stycznia 2023 r.</t>
  </si>
  <si>
    <t>do 28 lutego 2023 r.</t>
  </si>
  <si>
    <t>do 31 marca 2023 r.</t>
  </si>
  <si>
    <t>do 30 kwietnia 2023 r.</t>
  </si>
  <si>
    <t>do 31 maja 2023 r.</t>
  </si>
  <si>
    <t>do 30 czerwca 2023 r.</t>
  </si>
  <si>
    <t>Łącznie w 2023 r.:</t>
  </si>
  <si>
    <t>OGÓŁEM</t>
  </si>
  <si>
    <t>Numer rachunku bankowego (odrębny dla realizowanego zadania wynikającego z umowy):</t>
  </si>
  <si>
    <t>……………………………………………………………….</t>
  </si>
  <si>
    <t>……………………………………………</t>
  </si>
  <si>
    <t>Załącznik nr 10 do umowy ……………………………</t>
  </si>
  <si>
    <t>Zleceniobiorca</t>
  </si>
  <si>
    <t>Zestawienie faktur/rachunków do zrealizowanego działania w ramach zadania publicznego</t>
  </si>
  <si>
    <t>Dotyczy zakresu zadania*:</t>
  </si>
  <si>
    <t>………………………………………………………………………………………………………..</t>
  </si>
  <si>
    <t xml:space="preserve">w terminie od ………………. do ……………… 20….. roku. </t>
  </si>
  <si>
    <t>Numer faktury/rachunku</t>
  </si>
  <si>
    <t>Data wystawienia</t>
  </si>
  <si>
    <t>Data 
zapłaty</t>
  </si>
  <si>
    <t>Środki dotacji
(kwota)**</t>
  </si>
  <si>
    <t>środki własne
i z innych źródeł (kwota)***</t>
  </si>
  <si>
    <t>Koszt całkowity (kwota)</t>
  </si>
  <si>
    <t>Nazwa firmy lub nazwisko i imię wystawcy rach./faktury i adres</t>
  </si>
  <si>
    <t xml:space="preserve">Opis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</si>
  <si>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</si>
  <si>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</si>
  <si>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</si>
  <si>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</si>
  <si>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</si>
  <si>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</si>
  <si>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</si>
  <si>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</si>
  <si>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</si>
  <si>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* zaleca się grupowanie wykazywanych faktur/rachunków zgodnie z rodzajami kosztów określonych w zał. nr 1/21</t>
  </si>
  <si>
    <t>** dotyczy środków budżetu państwa, których dysponentem jest Minister Sportu i Turystyki</t>
  </si>
  <si>
    <t>*** dotyczy środków własnych i z innych źródeł</t>
  </si>
  <si>
    <t xml:space="preserve"> Załącznik nr 20 do wniosku / umowy*  ………...………………………..</t>
  </si>
  <si>
    <t>WYKAZ OSÓB ZATRUDNIONYCH W RAMACH KOSZTÓW BEZPOŚREDNICH</t>
  </si>
  <si>
    <t>Stanowisko / funkcja
lub
główne zadania wykonywane
w ramach umowy**</t>
  </si>
  <si>
    <t>Załącznik nr 21 do umowy …………………………………………...………</t>
  </si>
  <si>
    <t>ZESTAWIENIE ZBIORCZE Z REALIZACJI ZADANIA PUBLICZNEGO
(PLAN PO ZMIANACH/WYKONANIE)*</t>
  </si>
  <si>
    <t>Plan po zmianach / Wykonanie*</t>
  </si>
  <si>
    <t xml:space="preserve"> Środki własne
i z innych źródeł</t>
  </si>
  <si>
    <t>Usługi świadczone dla uczestników i innych osób zaangażowanych
w organizację i przeprowadzenie IE2023</t>
  </si>
  <si>
    <t>Zakup lub wynajem sprzętu IT, technicznego i sportowego</t>
  </si>
  <si>
    <t>Razem koszty bezpośrednie (poz. 1-11)</t>
  </si>
  <si>
    <t>II. Koszty pośrednie - obsługa zadania</t>
  </si>
  <si>
    <t>OGÓŁEM (poz. 1-12)</t>
  </si>
  <si>
    <t>…………………………………</t>
  </si>
  <si>
    <t>Załącznik nr 22 umowy  ………………………..</t>
  </si>
  <si>
    <t>PLAN KOSZTÓW ORGANIZACYJNYCH W POSZCZEGÓLNYCH SPORTACH
(PLAN PO ZMIANACH/WYKONANIE)*</t>
  </si>
  <si>
    <t>Zakup/ wynajem sprzętu
(zał. nr 4/24)</t>
  </si>
  <si>
    <t>Organizacja zawodów 
(zał. nr 6/26)</t>
  </si>
  <si>
    <t xml:space="preserve"> KOSZTY RAZEM</t>
  </si>
  <si>
    <t>plan</t>
  </si>
  <si>
    <t>plan po zm./
wykonanie*</t>
  </si>
  <si>
    <t>Koszty multidyscyplinarne</t>
  </si>
  <si>
    <t>Załącznik nr 23 umowy  ………………………..</t>
  </si>
  <si>
    <t>USŁUGI ŚWIADCZONE DLA UCZESTNIKÓW I INNYCH OSÓB ZAANGAŻOWANYCH
W ORGANIZACJĘ I PRZEPROWADZENIE IE2023
(PLAN PO ZMIANACH/WYKONANIE)*</t>
  </si>
  <si>
    <t>(dot. poz.4 w załączniku nr 21)</t>
  </si>
  <si>
    <t>Plan po zm./
wykonanie*</t>
  </si>
  <si>
    <t>Załącznik nr 24 umowy  ………………………..</t>
  </si>
  <si>
    <t>WYKAZ SPRZĘTU SPECJALISTYCZNEGO, SPORTOWEGO I OSOBISTEGO
NA REALIZACJĘ ZADANIA
(PLANPO ZMIANACH/WYKONANIE)*</t>
  </si>
  <si>
    <t>(dot. poz. 7 w załączniku nr 21)</t>
  </si>
  <si>
    <t>Załącznik nr 25 do umowy  ………………………..</t>
  </si>
  <si>
    <t>PROMOCJA IE2023
(PLAN PO ZMIANACH/WYKONANIE)*</t>
  </si>
  <si>
    <t>(dot. poz. 8 w załączniku nr 21)</t>
  </si>
  <si>
    <t>Załącznik nr 26 do umowy  ………………………..</t>
  </si>
  <si>
    <t>ORGANIZACJA ZAWODÓW I WYDARZEŃ SPORTOWYCH
(PLAN PO ZMIANACH/WYKONANIE)*</t>
  </si>
  <si>
    <t>(dot. poz. 9 w załączniku nr 21)</t>
  </si>
  <si>
    <t xml:space="preserve"> Załącznik nr 27  do umowy  ………...………………………..</t>
  </si>
  <si>
    <t xml:space="preserve">          (pieczęć)</t>
  </si>
  <si>
    <t>(PLAN PO ZMIANACH/WYKONANIE)*</t>
  </si>
  <si>
    <t>(dot. poz. 12 w załączniku nr 21)</t>
  </si>
  <si>
    <t>Plan po zmianach / Wykonanie ***</t>
  </si>
  <si>
    <t>** wykaz osób zatrudnionych w ramach kosztów pośrednich określony w załączniku nr 28</t>
  </si>
  <si>
    <t xml:space="preserve"> Załącznik nr 28 do umowy  ………...………………………..</t>
  </si>
  <si>
    <t>Zleceniobiorca*</t>
  </si>
  <si>
    <t>WYKAZ OSÓB ZATRUDNIONYCH W RAMACH KOSZTÓW POŚREDNICH
(PLAN PO ZMIANACH/WYKONANIE)*</t>
  </si>
  <si>
    <t>(dot. poz. 3-6 w załączniku nr 27)</t>
  </si>
  <si>
    <t>Plan po zmianach/wykonanie*</t>
  </si>
  <si>
    <t>Główne zadania realizowane w ramach umowy**</t>
  </si>
  <si>
    <t>Załącznik nr 29 umowy  ………………………..</t>
  </si>
  <si>
    <t>Wysokość transzy
(Plan po zmianach)</t>
  </si>
  <si>
    <t>Dofinansowanie przygotowania i organizacji III Igrzysk Europejskich w 2023 roku</t>
  </si>
  <si>
    <t>pn. Dofinansowanie przygotowania i organizacji III Igrzysk Europejskich w 2023 roku</t>
  </si>
  <si>
    <t>Zadanie publiczne pn. Dofinansowanie przygotowania i organizacji III Igrzysk Europejskich w 2023 roku</t>
  </si>
  <si>
    <t>pn. Dofinansowanie przygotowania i organizacji
III Igrzysk Europejskich w 2023 roku</t>
  </si>
  <si>
    <t>f)  środki budżetu państwa - których dysponentem jest Minister Sportu i Turystyki</t>
  </si>
  <si>
    <t>3. Adres – kontakt (tel., fax, e-mail ), numer NIP oraz Regon</t>
  </si>
  <si>
    <r>
      <t xml:space="preserve">2. zapoznałem się z treścią </t>
    </r>
    <r>
      <rPr>
        <b/>
        <i/>
        <sz val="14"/>
        <rFont val="Calibri"/>
        <family val="2"/>
        <charset val="238"/>
      </rPr>
      <t>Programu wsparcia przygotowania i organizacji III Igrzysk Europejskich w 2023 roku</t>
    </r>
    <r>
      <rPr>
        <b/>
        <sz val="14"/>
        <rFont val="Calibri"/>
        <family val="2"/>
        <charset val="238"/>
      </rPr>
      <t xml:space="preserve"> ogłoszonego 
w dniu 25 października 2022 r.;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</si>
</sst>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00\-000\-00\-00"/>
    <numFmt numFmtId="166" formatCode="00\-000"/>
    <numFmt numFmtId="167" formatCode="#,##0.00_ ;\-#,##0.00\ "/>
  </numFmts>
  <fonts count="9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55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4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</font>
    <font>
      <b/>
      <sz val="11"/>
      <color theme="0" tint="-0.34998626667073579"/>
      <name val="Calibri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  <font>
      <u/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sz val="10"/>
      <name val="Arial CE"/>
      <charset val="238"/>
    </font>
    <font>
      <sz val="8"/>
      <color theme="1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sz val="10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  <font>
      <sz val="10"/>
      <name val="Arial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8"/>
      <name val="Arial CE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  <charset val="238"/>
    </font>
    <font>
      <sz val="7.5"/>
      <name val="Arial CE"/>
      <charset val="238"/>
    </font>
    <font>
      <b/>
      <sz val="7.5"/>
      <name val="Arial CE"/>
      <charset val="238"/>
    </font>
    <font>
      <sz val="7.5"/>
      <color theme="1"/>
      <name val="Arial CE"/>
      <charset val="238"/>
    </font>
    <font>
      <b/>
      <sz val="11"/>
      <name val="Arial CE"/>
      <charset val="238"/>
    </font>
    <font>
      <b/>
      <u/>
      <sz val="10"/>
      <name val="Arial CE"/>
      <charset val="238"/>
    </font>
    <font>
      <b/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 ce"/>
      <charset val="238"/>
    </font>
    <font>
      <b/>
      <sz val="9"/>
      <name val="Arial CE"/>
      <charset val="238"/>
    </font>
    <font>
      <sz val="9"/>
      <name val="Arialce"/>
      <charset val="238"/>
    </font>
    <font>
      <sz val="10"/>
      <name val="Arialce"/>
      <charset val="238"/>
    </font>
    <font>
      <b/>
      <sz val="12"/>
      <name val="Arialce"/>
      <charset val="238"/>
    </font>
    <font>
      <b/>
      <sz val="10"/>
      <name val="Arialce"/>
      <charset val="238"/>
    </font>
    <font>
      <sz val="8"/>
      <name val="Arialce"/>
      <charset val="238"/>
    </font>
    <font>
      <sz val="6"/>
      <name val="Arialce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2" applyNumberFormat="0" applyAlignment="0" applyProtection="0"/>
    <xf numFmtId="0" fontId="19" fillId="9" borderId="33" applyNumberFormat="0" applyAlignment="0" applyProtection="0"/>
    <xf numFmtId="0" fontId="20" fillId="0" borderId="34" applyNumberFormat="0" applyFill="0" applyAlignment="0" applyProtection="0"/>
    <xf numFmtId="0" fontId="21" fillId="10" borderId="35" applyNumberFormat="0" applyAlignment="0" applyProtection="0"/>
    <xf numFmtId="0" fontId="22" fillId="0" borderId="36" applyNumberFormat="0" applyFill="0" applyAlignment="0" applyProtection="0"/>
    <xf numFmtId="0" fontId="23" fillId="0" borderId="37" applyNumberFormat="0" applyFill="0" applyAlignment="0" applyProtection="0"/>
    <xf numFmtId="0" fontId="24" fillId="0" borderId="38" applyNumberFormat="0" applyFill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25" fillId="9" borderId="32" applyNumberFormat="0" applyAlignment="0" applyProtection="0"/>
    <xf numFmtId="9" fontId="2" fillId="0" borderId="0" applyFont="0" applyFill="0" applyBorder="0" applyAlignment="0" applyProtection="0"/>
    <xf numFmtId="0" fontId="26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11" borderId="40" applyNumberFormat="0" applyFont="0" applyAlignment="0" applyProtection="0"/>
    <xf numFmtId="0" fontId="56" fillId="0" borderId="0"/>
    <xf numFmtId="0" fontId="58" fillId="0" borderId="0"/>
    <xf numFmtId="0" fontId="66" fillId="0" borderId="0"/>
    <xf numFmtId="0" fontId="82" fillId="0" borderId="0"/>
    <xf numFmtId="44" fontId="6" fillId="0" borderId="0" applyFont="0" applyFill="0" applyBorder="0" applyAlignment="0" applyProtection="0"/>
  </cellStyleXfs>
  <cellXfs count="746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/>
    </xf>
    <xf numFmtId="0" fontId="30" fillId="0" borderId="0" xfId="0" applyFont="1"/>
    <xf numFmtId="0" fontId="30" fillId="0" borderId="0" xfId="0" applyFont="1" applyAlignment="1">
      <alignment vertical="center"/>
    </xf>
    <xf numFmtId="0" fontId="0" fillId="12" borderId="0" xfId="0" applyFill="1" applyAlignment="1">
      <alignment vertical="center"/>
    </xf>
    <xf numFmtId="0" fontId="3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13" borderId="0" xfId="0" applyFont="1" applyFill="1" applyAlignment="1">
      <alignment vertical="center"/>
    </xf>
    <xf numFmtId="0" fontId="37" fillId="13" borderId="0" xfId="0" applyFont="1" applyFill="1" applyAlignment="1">
      <alignment horizontal="center" vertical="center"/>
    </xf>
    <xf numFmtId="0" fontId="38" fillId="13" borderId="0" xfId="0" applyFont="1" applyFill="1" applyAlignment="1">
      <alignment vertical="center"/>
    </xf>
    <xf numFmtId="0" fontId="37" fillId="13" borderId="0" xfId="0" applyFont="1" applyFill="1" applyBorder="1" applyAlignment="1">
      <alignment horizontal="center" vertical="center" wrapText="1"/>
    </xf>
    <xf numFmtId="0" fontId="37" fillId="13" borderId="1" xfId="0" applyFont="1" applyFill="1" applyBorder="1" applyAlignment="1">
      <alignment horizontal="center" vertical="center"/>
    </xf>
    <xf numFmtId="14" fontId="37" fillId="13" borderId="1" xfId="0" applyNumberFormat="1" applyFont="1" applyFill="1" applyBorder="1" applyAlignment="1">
      <alignment vertical="center" wrapText="1"/>
    </xf>
    <xf numFmtId="0" fontId="39" fillId="13" borderId="0" xfId="0" applyFont="1" applyFill="1" applyAlignment="1">
      <alignment horizontal="center" vertical="center"/>
    </xf>
    <xf numFmtId="0" fontId="37" fillId="13" borderId="1" xfId="0" applyFont="1" applyFill="1" applyBorder="1" applyAlignment="1">
      <alignment vertical="center" wrapText="1"/>
    </xf>
    <xf numFmtId="0" fontId="40" fillId="13" borderId="0" xfId="0" applyFont="1" applyFill="1" applyAlignment="1">
      <alignment horizontal="center" vertical="center" wrapText="1"/>
    </xf>
    <xf numFmtId="0" fontId="41" fillId="13" borderId="0" xfId="0" applyFont="1" applyFill="1" applyAlignment="1">
      <alignment vertical="center"/>
    </xf>
    <xf numFmtId="0" fontId="42" fillId="13" borderId="0" xfId="0" applyFont="1" applyFill="1" applyAlignment="1">
      <alignment vertical="center"/>
    </xf>
    <xf numFmtId="0" fontId="42" fillId="0" borderId="0" xfId="0" applyFont="1" applyAlignment="1">
      <alignment horizontal="justify" vertical="center"/>
    </xf>
    <xf numFmtId="0" fontId="42" fillId="0" borderId="0" xfId="0" applyFont="1" applyAlignment="1">
      <alignment vertical="center"/>
    </xf>
    <xf numFmtId="0" fontId="42" fillId="13" borderId="1" xfId="0" applyFont="1" applyFill="1" applyBorder="1" applyAlignment="1">
      <alignment horizontal="left" vertical="center" wrapText="1" indent="1"/>
    </xf>
    <xf numFmtId="0" fontId="42" fillId="13" borderId="1" xfId="0" applyFont="1" applyFill="1" applyBorder="1" applyAlignment="1">
      <alignment vertical="center" wrapText="1"/>
    </xf>
    <xf numFmtId="0" fontId="42" fillId="13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49" fontId="42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49" fontId="42" fillId="0" borderId="2" xfId="0" applyNumberFormat="1" applyFont="1" applyBorder="1" applyAlignment="1">
      <alignment vertical="center" wrapText="1"/>
    </xf>
    <xf numFmtId="165" fontId="42" fillId="0" borderId="1" xfId="0" applyNumberFormat="1" applyFont="1" applyBorder="1" applyAlignment="1">
      <alignment horizontal="left" vertical="center" wrapText="1"/>
    </xf>
    <xf numFmtId="0" fontId="42" fillId="13" borderId="1" xfId="0" applyFont="1" applyFill="1" applyBorder="1" applyAlignment="1">
      <alignment horizontal="justify" vertical="center"/>
    </xf>
    <xf numFmtId="0" fontId="42" fillId="13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 indent="1"/>
    </xf>
    <xf numFmtId="49" fontId="42" fillId="0" borderId="0" xfId="0" applyNumberFormat="1" applyFont="1" applyBorder="1" applyAlignment="1">
      <alignment horizontal="left" vertical="center" wrapText="1"/>
    </xf>
    <xf numFmtId="0" fontId="42" fillId="13" borderId="0" xfId="0" applyFont="1" applyFill="1" applyBorder="1" applyAlignment="1">
      <alignment horizontal="left" vertical="center" wrapText="1" indent="1"/>
    </xf>
    <xf numFmtId="0" fontId="42" fillId="13" borderId="2" xfId="0" applyFont="1" applyFill="1" applyBorder="1" applyAlignment="1">
      <alignment horizontal="left" vertical="center" wrapText="1"/>
    </xf>
    <xf numFmtId="0" fontId="42" fillId="13" borderId="3" xfId="0" applyFont="1" applyFill="1" applyBorder="1" applyAlignment="1">
      <alignment horizontal="left" vertical="center" wrapText="1"/>
    </xf>
    <xf numFmtId="0" fontId="42" fillId="13" borderId="4" xfId="0" applyFont="1" applyFill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41" fillId="13" borderId="1" xfId="0" applyFont="1" applyFill="1" applyBorder="1" applyAlignment="1">
      <alignment horizontal="left" vertical="center" wrapText="1" indent="1"/>
    </xf>
    <xf numFmtId="14" fontId="41" fillId="0" borderId="1" xfId="0" applyNumberFormat="1" applyFont="1" applyBorder="1" applyAlignment="1">
      <alignment horizontal="left" vertical="center" indent="1"/>
    </xf>
    <xf numFmtId="0" fontId="41" fillId="0" borderId="1" xfId="0" applyFont="1" applyBorder="1" applyAlignment="1">
      <alignment horizontal="left" vertical="center" wrapText="1" indent="1"/>
    </xf>
    <xf numFmtId="1" fontId="41" fillId="0" borderId="1" xfId="0" applyNumberFormat="1" applyFont="1" applyBorder="1" applyAlignment="1">
      <alignment horizontal="right" vertical="center" wrapText="1" indent="2"/>
    </xf>
    <xf numFmtId="0" fontId="42" fillId="12" borderId="0" xfId="0" applyFont="1" applyFill="1" applyBorder="1" applyAlignment="1">
      <alignment horizontal="left" vertical="center" wrapText="1"/>
    </xf>
    <xf numFmtId="0" fontId="41" fillId="13" borderId="1" xfId="0" applyFont="1" applyFill="1" applyBorder="1" applyAlignment="1">
      <alignment vertical="center"/>
    </xf>
    <xf numFmtId="0" fontId="40" fillId="14" borderId="1" xfId="0" applyFont="1" applyFill="1" applyBorder="1" applyAlignment="1">
      <alignment horizontal="center" vertical="center"/>
    </xf>
    <xf numFmtId="164" fontId="42" fillId="0" borderId="1" xfId="0" applyNumberFormat="1" applyFont="1" applyFill="1" applyBorder="1" applyAlignment="1">
      <alignment horizontal="right" vertical="center" wrapText="1"/>
    </xf>
    <xf numFmtId="0" fontId="40" fillId="12" borderId="8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164" fontId="42" fillId="0" borderId="1" xfId="0" applyNumberFormat="1" applyFont="1" applyFill="1" applyBorder="1" applyAlignment="1">
      <alignment horizontal="right" vertical="center"/>
    </xf>
    <xf numFmtId="164" fontId="44" fillId="0" borderId="8" xfId="0" applyNumberFormat="1" applyFont="1" applyFill="1" applyBorder="1" applyAlignment="1">
      <alignment horizontal="right" vertical="center"/>
    </xf>
    <xf numFmtId="164" fontId="40" fillId="13" borderId="1" xfId="0" applyNumberFormat="1" applyFont="1" applyFill="1" applyBorder="1" applyAlignment="1">
      <alignment horizontal="right" vertical="center"/>
    </xf>
    <xf numFmtId="0" fontId="42" fillId="12" borderId="0" xfId="0" applyFont="1" applyFill="1" applyBorder="1" applyAlignment="1">
      <alignment horizontal="center" vertical="center"/>
    </xf>
    <xf numFmtId="164" fontId="42" fillId="12" borderId="0" xfId="0" applyNumberFormat="1" applyFont="1" applyFill="1" applyBorder="1" applyAlignment="1">
      <alignment horizontal="center" vertical="center" wrapText="1"/>
    </xf>
    <xf numFmtId="0" fontId="42" fillId="13" borderId="0" xfId="0" applyFont="1" applyFill="1" applyBorder="1" applyAlignment="1">
      <alignment horizontal="center" vertical="center"/>
    </xf>
    <xf numFmtId="164" fontId="42" fillId="13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center" wrapText="1" indent="1"/>
    </xf>
    <xf numFmtId="0" fontId="42" fillId="13" borderId="10" xfId="0" applyFont="1" applyFill="1" applyBorder="1" applyAlignment="1">
      <alignment horizontal="center" vertical="center" wrapText="1"/>
    </xf>
    <xf numFmtId="0" fontId="42" fillId="13" borderId="11" xfId="0" applyFont="1" applyFill="1" applyBorder="1" applyAlignment="1">
      <alignment horizontal="center" vertical="center" wrapText="1"/>
    </xf>
    <xf numFmtId="49" fontId="42" fillId="0" borderId="12" xfId="0" applyNumberFormat="1" applyFont="1" applyBorder="1" applyAlignment="1">
      <alignment vertical="center" wrapText="1"/>
    </xf>
    <xf numFmtId="49" fontId="42" fillId="0" borderId="13" xfId="0" applyNumberFormat="1" applyFont="1" applyBorder="1" applyAlignment="1">
      <alignment vertical="center" wrapText="1"/>
    </xf>
    <xf numFmtId="49" fontId="42" fillId="0" borderId="14" xfId="0" applyNumberFormat="1" applyFont="1" applyBorder="1" applyAlignment="1">
      <alignment vertical="center" wrapText="1"/>
    </xf>
    <xf numFmtId="49" fontId="42" fillId="0" borderId="1" xfId="0" applyNumberFormat="1" applyFont="1" applyBorder="1" applyAlignment="1">
      <alignment vertical="center" wrapText="1"/>
    </xf>
    <xf numFmtId="49" fontId="42" fillId="0" borderId="15" xfId="0" applyNumberFormat="1" applyFont="1" applyBorder="1" applyAlignment="1">
      <alignment vertical="center" wrapText="1"/>
    </xf>
    <xf numFmtId="49" fontId="42" fillId="0" borderId="16" xfId="0" applyNumberFormat="1" applyFont="1" applyBorder="1" applyAlignment="1">
      <alignment vertical="center" wrapText="1"/>
    </xf>
    <xf numFmtId="0" fontId="37" fillId="0" borderId="0" xfId="0" applyFont="1" applyAlignment="1">
      <alignment horizontal="left" vertical="center" wrapText="1" indent="1"/>
    </xf>
    <xf numFmtId="0" fontId="37" fillId="0" borderId="0" xfId="0" quotePrefix="1" applyFont="1" applyAlignment="1">
      <alignment horizontal="left" vertical="center" wrapText="1" inden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justify"/>
    </xf>
    <xf numFmtId="0" fontId="42" fillId="13" borderId="1" xfId="0" applyFont="1" applyFill="1" applyBorder="1" applyAlignment="1">
      <alignment horizontal="left" vertical="center" wrapText="1"/>
    </xf>
    <xf numFmtId="0" fontId="42" fillId="13" borderId="8" xfId="0" applyFont="1" applyFill="1" applyBorder="1" applyAlignment="1">
      <alignment horizontal="left" vertical="center" wrapText="1"/>
    </xf>
    <xf numFmtId="0" fontId="42" fillId="13" borderId="1" xfId="0" applyFont="1" applyFill="1" applyBorder="1" applyAlignment="1">
      <alignment horizontal="left" vertical="center"/>
    </xf>
    <xf numFmtId="0" fontId="57" fillId="0" borderId="0" xfId="23" applyFont="1" applyAlignment="1">
      <alignment horizontal="center"/>
    </xf>
    <xf numFmtId="0" fontId="57" fillId="0" borderId="0" xfId="23" applyFont="1"/>
    <xf numFmtId="0" fontId="57" fillId="0" borderId="0" xfId="23" applyFont="1" applyAlignment="1"/>
    <xf numFmtId="0" fontId="59" fillId="0" borderId="0" xfId="24" applyFont="1"/>
    <xf numFmtId="0" fontId="60" fillId="0" borderId="0" xfId="23" applyFont="1" applyAlignment="1">
      <alignment horizontal="right"/>
    </xf>
    <xf numFmtId="0" fontId="61" fillId="0" borderId="0" xfId="23" applyFont="1"/>
    <xf numFmtId="0" fontId="57" fillId="0" borderId="0" xfId="23" applyFont="1" applyAlignment="1">
      <alignment horizontal="center" vertical="center"/>
    </xf>
    <xf numFmtId="0" fontId="63" fillId="0" borderId="0" xfId="23" applyFont="1" applyAlignment="1"/>
    <xf numFmtId="0" fontId="63" fillId="0" borderId="0" xfId="23" applyFont="1" applyAlignment="1">
      <alignment wrapText="1"/>
    </xf>
    <xf numFmtId="0" fontId="61" fillId="0" borderId="0" xfId="23" applyFont="1" applyAlignment="1">
      <alignment horizontal="center"/>
    </xf>
    <xf numFmtId="0" fontId="63" fillId="0" borderId="0" xfId="23" applyFont="1" applyAlignment="1">
      <alignment horizontal="center" vertical="center" wrapText="1"/>
    </xf>
    <xf numFmtId="0" fontId="64" fillId="0" borderId="41" xfId="23" applyFont="1" applyBorder="1" applyAlignment="1">
      <alignment horizontal="center" vertical="center"/>
    </xf>
    <xf numFmtId="0" fontId="64" fillId="0" borderId="42" xfId="23" applyFont="1" applyBorder="1" applyAlignment="1">
      <alignment horizontal="center" vertical="center"/>
    </xf>
    <xf numFmtId="0" fontId="64" fillId="0" borderId="42" xfId="23" applyFont="1" applyBorder="1" applyAlignment="1">
      <alignment horizontal="center" vertical="center" wrapText="1"/>
    </xf>
    <xf numFmtId="0" fontId="64" fillId="0" borderId="43" xfId="23" applyFont="1" applyBorder="1" applyAlignment="1">
      <alignment horizontal="center" vertical="center" wrapText="1"/>
    </xf>
    <xf numFmtId="0" fontId="65" fillId="0" borderId="0" xfId="23" applyFont="1" applyBorder="1"/>
    <xf numFmtId="0" fontId="65" fillId="0" borderId="0" xfId="23" applyFont="1"/>
    <xf numFmtId="0" fontId="65" fillId="0" borderId="46" xfId="23" applyFont="1" applyBorder="1" applyAlignment="1">
      <alignment horizontal="center" vertical="center"/>
    </xf>
    <xf numFmtId="0" fontId="65" fillId="0" borderId="47" xfId="23" applyFont="1" applyBorder="1" applyAlignment="1">
      <alignment vertical="center" wrapText="1"/>
    </xf>
    <xf numFmtId="164" fontId="65" fillId="0" borderId="48" xfId="23" applyNumberFormat="1" applyFont="1" applyBorder="1" applyAlignment="1">
      <alignment vertical="center"/>
    </xf>
    <xf numFmtId="164" fontId="65" fillId="0" borderId="49" xfId="23" applyNumberFormat="1" applyFont="1" applyBorder="1" applyAlignment="1">
      <alignment vertical="center"/>
    </xf>
    <xf numFmtId="0" fontId="65" fillId="0" borderId="14" xfId="23" applyFont="1" applyBorder="1" applyAlignment="1">
      <alignment horizontal="center" vertical="center"/>
    </xf>
    <xf numFmtId="0" fontId="65" fillId="0" borderId="7" xfId="23" applyFont="1" applyBorder="1" applyAlignment="1">
      <alignment vertical="center" wrapText="1"/>
    </xf>
    <xf numFmtId="164" fontId="65" fillId="0" borderId="13" xfId="23" applyNumberFormat="1" applyFont="1" applyBorder="1" applyAlignment="1">
      <alignment vertical="center"/>
    </xf>
    <xf numFmtId="164" fontId="65" fillId="0" borderId="50" xfId="23" applyNumberFormat="1" applyFont="1" applyBorder="1" applyAlignment="1">
      <alignment vertical="center"/>
    </xf>
    <xf numFmtId="0" fontId="65" fillId="0" borderId="0" xfId="23" applyFont="1" applyAlignment="1">
      <alignment horizontal="center"/>
    </xf>
    <xf numFmtId="0" fontId="65" fillId="0" borderId="4" xfId="23" applyFont="1" applyBorder="1" applyAlignment="1">
      <alignment vertical="center" wrapText="1"/>
    </xf>
    <xf numFmtId="164" fontId="65" fillId="0" borderId="1" xfId="23" applyNumberFormat="1" applyFont="1" applyBorder="1" applyAlignment="1">
      <alignment vertical="center"/>
    </xf>
    <xf numFmtId="164" fontId="65" fillId="0" borderId="1" xfId="23" applyNumberFormat="1" applyFont="1" applyBorder="1" applyAlignment="1">
      <alignment horizontal="right" vertical="center"/>
    </xf>
    <xf numFmtId="0" fontId="65" fillId="12" borderId="7" xfId="23" applyFont="1" applyFill="1" applyBorder="1" applyAlignment="1">
      <alignment vertical="center" wrapText="1"/>
    </xf>
    <xf numFmtId="0" fontId="65" fillId="0" borderId="51" xfId="23" applyFont="1" applyBorder="1" applyAlignment="1">
      <alignment horizontal="center" vertical="center"/>
    </xf>
    <xf numFmtId="0" fontId="65" fillId="0" borderId="19" xfId="23" applyFont="1" applyBorder="1" applyAlignment="1">
      <alignment vertical="center" wrapText="1"/>
    </xf>
    <xf numFmtId="164" fontId="65" fillId="0" borderId="9" xfId="23" applyNumberFormat="1" applyFont="1" applyBorder="1" applyAlignment="1">
      <alignment vertical="center"/>
    </xf>
    <xf numFmtId="164" fontId="65" fillId="0" borderId="52" xfId="23" applyNumberFormat="1" applyFont="1" applyBorder="1" applyAlignment="1">
      <alignment vertical="center"/>
    </xf>
    <xf numFmtId="0" fontId="65" fillId="0" borderId="15" xfId="23" applyFont="1" applyBorder="1" applyAlignment="1">
      <alignment horizontal="center" vertical="center"/>
    </xf>
    <xf numFmtId="0" fontId="65" fillId="12" borderId="53" xfId="23" applyFont="1" applyFill="1" applyBorder="1" applyAlignment="1">
      <alignment vertical="center" wrapText="1"/>
    </xf>
    <xf numFmtId="164" fontId="65" fillId="0" borderId="16" xfId="23" applyNumberFormat="1" applyFont="1" applyBorder="1" applyAlignment="1">
      <alignment vertical="center"/>
    </xf>
    <xf numFmtId="164" fontId="65" fillId="0" borderId="54" xfId="23" applyNumberFormat="1" applyFont="1" applyBorder="1" applyAlignment="1">
      <alignment vertical="center"/>
    </xf>
    <xf numFmtId="164" fontId="64" fillId="0" borderId="57" xfId="23" applyNumberFormat="1" applyFont="1" applyBorder="1" applyAlignment="1">
      <alignment vertical="center"/>
    </xf>
    <xf numFmtId="0" fontId="65" fillId="0" borderId="59" xfId="23" applyFont="1" applyBorder="1" applyAlignment="1">
      <alignment horizontal="center" vertical="center"/>
    </xf>
    <xf numFmtId="0" fontId="65" fillId="0" borderId="9" xfId="23" applyFont="1" applyBorder="1" applyAlignment="1">
      <alignment vertical="center" wrapText="1"/>
    </xf>
    <xf numFmtId="164" fontId="64" fillId="0" borderId="9" xfId="23" applyNumberFormat="1" applyFont="1" applyBorder="1" applyAlignment="1">
      <alignment vertical="center"/>
    </xf>
    <xf numFmtId="164" fontId="64" fillId="0" borderId="42" xfId="23" applyNumberFormat="1" applyFont="1" applyBorder="1" applyAlignment="1">
      <alignment vertical="center"/>
    </xf>
    <xf numFmtId="164" fontId="64" fillId="0" borderId="43" xfId="23" applyNumberFormat="1" applyFont="1" applyBorder="1" applyAlignment="1">
      <alignment vertical="center"/>
    </xf>
    <xf numFmtId="0" fontId="63" fillId="0" borderId="0" xfId="23" applyFont="1" applyBorder="1" applyAlignment="1">
      <alignment horizontal="right" vertical="center"/>
    </xf>
    <xf numFmtId="164" fontId="64" fillId="0" borderId="0" xfId="23" applyNumberFormat="1" applyFont="1" applyBorder="1" applyAlignment="1">
      <alignment vertical="center"/>
    </xf>
    <xf numFmtId="0" fontId="65" fillId="0" borderId="0" xfId="23" applyFont="1" applyAlignment="1">
      <alignment horizontal="left"/>
    </xf>
    <xf numFmtId="0" fontId="63" fillId="15" borderId="0" xfId="23" applyFont="1" applyFill="1" applyBorder="1" applyAlignment="1">
      <alignment horizontal="right" vertical="center"/>
    </xf>
    <xf numFmtId="164" fontId="64" fillId="15" borderId="0" xfId="23" applyNumberFormat="1" applyFont="1" applyFill="1" applyBorder="1" applyAlignment="1">
      <alignment vertical="center"/>
    </xf>
    <xf numFmtId="0" fontId="61" fillId="15" borderId="6" xfId="23" applyFont="1" applyFill="1" applyBorder="1"/>
    <xf numFmtId="0" fontId="63" fillId="0" borderId="0" xfId="23" applyFont="1" applyAlignment="1">
      <alignment horizontal="center"/>
    </xf>
    <xf numFmtId="0" fontId="63" fillId="0" borderId="0" xfId="23" applyFont="1"/>
    <xf numFmtId="0" fontId="56" fillId="12" borderId="0" xfId="25" applyFont="1" applyFill="1"/>
    <xf numFmtId="0" fontId="56" fillId="0" borderId="0" xfId="25" applyFont="1"/>
    <xf numFmtId="0" fontId="66" fillId="0" borderId="0" xfId="25" applyFont="1"/>
    <xf numFmtId="0" fontId="56" fillId="0" borderId="0" xfId="25" applyFont="1" applyAlignment="1">
      <alignment horizontal="left"/>
    </xf>
    <xf numFmtId="0" fontId="67" fillId="12" borderId="0" xfId="25" applyFont="1" applyFill="1" applyAlignment="1">
      <alignment horizontal="right"/>
    </xf>
    <xf numFmtId="0" fontId="66" fillId="0" borderId="0" xfId="25" applyFont="1" applyAlignment="1">
      <alignment vertical="top"/>
    </xf>
    <xf numFmtId="0" fontId="66" fillId="0" borderId="0" xfId="25" applyFont="1" applyAlignment="1">
      <alignment horizontal="center" vertical="center"/>
    </xf>
    <xf numFmtId="0" fontId="67" fillId="0" borderId="1" xfId="25" applyFont="1" applyBorder="1" applyAlignment="1">
      <alignment horizontal="center" vertical="center" textRotation="90" wrapText="1"/>
    </xf>
    <xf numFmtId="0" fontId="69" fillId="0" borderId="1" xfId="25" applyFont="1" applyBorder="1" applyAlignment="1">
      <alignment horizontal="center" vertical="top" wrapText="1"/>
    </xf>
    <xf numFmtId="0" fontId="69" fillId="0" borderId="13" xfId="25" applyFont="1" applyBorder="1" applyAlignment="1">
      <alignment horizontal="center" vertical="top" wrapText="1"/>
    </xf>
    <xf numFmtId="0" fontId="58" fillId="0" borderId="0" xfId="25" applyFont="1"/>
    <xf numFmtId="0" fontId="56" fillId="0" borderId="1" xfId="25" applyFont="1" applyBorder="1" applyAlignment="1">
      <alignment vertical="top" wrapText="1"/>
    </xf>
    <xf numFmtId="0" fontId="66" fillId="0" borderId="0" xfId="25" applyNumberFormat="1" applyFont="1"/>
    <xf numFmtId="0" fontId="67" fillId="0" borderId="1" xfId="25" applyFont="1" applyBorder="1" applyAlignment="1">
      <alignment vertical="center" wrapText="1"/>
    </xf>
    <xf numFmtId="0" fontId="56" fillId="0" borderId="8" xfId="25" applyFont="1" applyBorder="1" applyAlignment="1">
      <alignment vertical="top" wrapText="1"/>
    </xf>
    <xf numFmtId="0" fontId="56" fillId="0" borderId="2" xfId="25" applyFont="1" applyBorder="1" applyAlignment="1">
      <alignment vertical="top" wrapText="1"/>
    </xf>
    <xf numFmtId="0" fontId="56" fillId="0" borderId="10" xfId="25" applyFont="1" applyBorder="1" applyAlignment="1">
      <alignment vertical="top" wrapText="1"/>
    </xf>
    <xf numFmtId="0" fontId="56" fillId="0" borderId="0" xfId="25" applyFont="1" applyAlignment="1">
      <alignment horizontal="right"/>
    </xf>
    <xf numFmtId="0" fontId="69" fillId="0" borderId="0" xfId="25" applyFont="1"/>
    <xf numFmtId="0" fontId="70" fillId="0" borderId="0" xfId="25" applyFont="1"/>
    <xf numFmtId="0" fontId="71" fillId="0" borderId="0" xfId="25" applyFont="1"/>
    <xf numFmtId="0" fontId="69" fillId="15" borderId="0" xfId="25" applyFont="1" applyFill="1"/>
    <xf numFmtId="0" fontId="69" fillId="0" borderId="0" xfId="25" applyFont="1" applyAlignment="1">
      <alignment horizontal="center"/>
    </xf>
    <xf numFmtId="0" fontId="69" fillId="0" borderId="0" xfId="23" applyFont="1" applyAlignment="1" applyProtection="1">
      <alignment vertical="center"/>
      <protection locked="0"/>
    </xf>
    <xf numFmtId="0" fontId="56" fillId="0" borderId="0" xfId="23"/>
    <xf numFmtId="0" fontId="56" fillId="0" borderId="0" xfId="23" applyAlignment="1"/>
    <xf numFmtId="0" fontId="61" fillId="0" borderId="0" xfId="23" applyFont="1" applyAlignment="1">
      <alignment horizontal="right"/>
    </xf>
    <xf numFmtId="0" fontId="61" fillId="0" borderId="0" xfId="23" applyFont="1" applyBorder="1" applyAlignment="1"/>
    <xf numFmtId="0" fontId="61" fillId="0" borderId="0" xfId="23" applyFont="1" applyAlignment="1">
      <alignment horizontal="centerContinuous" vertical="center"/>
    </xf>
    <xf numFmtId="0" fontId="56" fillId="0" borderId="0" xfId="23" applyAlignment="1">
      <alignment horizontal="left" vertical="center"/>
    </xf>
    <xf numFmtId="0" fontId="57" fillId="0" borderId="0" xfId="23" applyFont="1" applyAlignment="1">
      <alignment horizontal="centerContinuous" vertical="center"/>
    </xf>
    <xf numFmtId="0" fontId="72" fillId="0" borderId="0" xfId="23" applyFont="1" applyAlignment="1">
      <alignment horizontal="left" vertical="center"/>
    </xf>
    <xf numFmtId="0" fontId="67" fillId="15" borderId="0" xfId="23" applyFont="1" applyFill="1" applyAlignment="1">
      <alignment horizontal="center" vertical="center" wrapText="1"/>
    </xf>
    <xf numFmtId="0" fontId="67" fillId="0" borderId="0" xfId="23" applyFont="1" applyAlignment="1">
      <alignment vertical="center" wrapText="1"/>
    </xf>
    <xf numFmtId="0" fontId="56" fillId="0" borderId="0" xfId="23" applyAlignment="1">
      <alignment vertical="center"/>
    </xf>
    <xf numFmtId="0" fontId="56" fillId="0" borderId="0" xfId="23" applyAlignment="1">
      <alignment horizontal="center"/>
    </xf>
    <xf numFmtId="0" fontId="56" fillId="16" borderId="41" xfId="23" applyFont="1" applyFill="1" applyBorder="1" applyAlignment="1">
      <alignment horizontal="center" vertical="center"/>
    </xf>
    <xf numFmtId="0" fontId="56" fillId="16" borderId="42" xfId="23" applyFont="1" applyFill="1" applyBorder="1" applyAlignment="1">
      <alignment horizontal="center" vertical="center" wrapText="1"/>
    </xf>
    <xf numFmtId="0" fontId="56" fillId="0" borderId="46" xfId="23" applyBorder="1" applyAlignment="1" applyProtection="1">
      <alignment horizontal="center" vertical="center"/>
      <protection locked="0"/>
    </xf>
    <xf numFmtId="4" fontId="65" fillId="0" borderId="13" xfId="23" applyNumberFormat="1" applyFont="1" applyBorder="1" applyAlignment="1" applyProtection="1">
      <alignment vertical="center"/>
    </xf>
    <xf numFmtId="0" fontId="56" fillId="0" borderId="14" xfId="23" applyBorder="1" applyAlignment="1" applyProtection="1">
      <alignment horizontal="center" vertical="center"/>
      <protection locked="0"/>
    </xf>
    <xf numFmtId="0" fontId="56" fillId="0" borderId="15" xfId="23" applyBorder="1" applyAlignment="1" applyProtection="1">
      <alignment horizontal="center" vertical="center"/>
      <protection locked="0"/>
    </xf>
    <xf numFmtId="2" fontId="56" fillId="0" borderId="16" xfId="23" applyNumberFormat="1" applyBorder="1" applyProtection="1"/>
    <xf numFmtId="0" fontId="56" fillId="0" borderId="0" xfId="23" applyBorder="1"/>
    <xf numFmtId="0" fontId="67" fillId="0" borderId="0" xfId="23" applyFont="1" applyBorder="1" applyAlignment="1">
      <alignment horizontal="right"/>
    </xf>
    <xf numFmtId="4" fontId="67" fillId="0" borderId="10" xfId="23" applyNumberFormat="1" applyFont="1" applyBorder="1" applyAlignment="1">
      <alignment vertical="center"/>
    </xf>
    <xf numFmtId="0" fontId="72" fillId="0" borderId="0" xfId="23" applyFont="1"/>
    <xf numFmtId="0" fontId="72" fillId="0" borderId="0" xfId="23" applyFont="1" applyBorder="1"/>
    <xf numFmtId="4" fontId="67" fillId="0" borderId="0" xfId="23" applyNumberFormat="1" applyFont="1" applyBorder="1" applyAlignment="1">
      <alignment vertical="center"/>
    </xf>
    <xf numFmtId="0" fontId="57" fillId="0" borderId="0" xfId="23" applyFont="1" applyAlignment="1">
      <alignment horizontal="left" wrapText="1"/>
    </xf>
    <xf numFmtId="0" fontId="67" fillId="0" borderId="0" xfId="23" applyFont="1" applyAlignment="1"/>
    <xf numFmtId="0" fontId="73" fillId="15" borderId="0" xfId="23" applyFont="1" applyFill="1" applyAlignment="1">
      <alignment vertical="center"/>
    </xf>
    <xf numFmtId="0" fontId="73" fillId="15" borderId="6" xfId="23" applyFont="1" applyFill="1" applyBorder="1" applyAlignment="1">
      <alignment vertical="center"/>
    </xf>
    <xf numFmtId="0" fontId="58" fillId="0" borderId="0" xfId="23" applyFont="1" applyAlignment="1">
      <alignment horizontal="center" vertical="center"/>
    </xf>
    <xf numFmtId="0" fontId="74" fillId="0" borderId="0" xfId="23" applyFont="1" applyAlignment="1">
      <alignment horizontal="center"/>
    </xf>
    <xf numFmtId="0" fontId="75" fillId="0" borderId="0" xfId="23" applyFont="1"/>
    <xf numFmtId="0" fontId="72" fillId="0" borderId="0" xfId="23" applyFont="1" applyAlignment="1"/>
    <xf numFmtId="0" fontId="56" fillId="16" borderId="60" xfId="23" applyFont="1" applyFill="1" applyBorder="1" applyAlignment="1">
      <alignment horizontal="center" vertical="center" wrapText="1"/>
    </xf>
    <xf numFmtId="0" fontId="56" fillId="0" borderId="48" xfId="23" applyBorder="1" applyAlignment="1" applyProtection="1">
      <protection locked="0"/>
    </xf>
    <xf numFmtId="3" fontId="65" fillId="0" borderId="13" xfId="23" applyNumberFormat="1" applyFont="1" applyBorder="1" applyAlignment="1" applyProtection="1">
      <alignment horizontal="center" vertical="center"/>
      <protection locked="0"/>
    </xf>
    <xf numFmtId="4" fontId="65" fillId="0" borderId="13" xfId="23" applyNumberFormat="1" applyFont="1" applyBorder="1" applyAlignment="1" applyProtection="1">
      <alignment vertical="center"/>
      <protection locked="0"/>
    </xf>
    <xf numFmtId="0" fontId="56" fillId="0" borderId="13" xfId="23" applyBorder="1" applyAlignment="1" applyProtection="1">
      <protection locked="0"/>
    </xf>
    <xf numFmtId="0" fontId="56" fillId="0" borderId="16" xfId="23" applyBorder="1" applyAlignment="1" applyProtection="1">
      <protection locked="0"/>
    </xf>
    <xf numFmtId="0" fontId="56" fillId="0" borderId="16" xfId="23" applyBorder="1" applyAlignment="1" applyProtection="1">
      <alignment horizontal="center"/>
      <protection locked="0"/>
    </xf>
    <xf numFmtId="4" fontId="65" fillId="0" borderId="16" xfId="23" applyNumberFormat="1" applyFont="1" applyBorder="1" applyAlignment="1" applyProtection="1">
      <alignment vertical="center"/>
      <protection locked="0"/>
    </xf>
    <xf numFmtId="0" fontId="67" fillId="0" borderId="0" xfId="23" applyFont="1" applyAlignment="1">
      <alignment horizontal="center"/>
    </xf>
    <xf numFmtId="0" fontId="56" fillId="0" borderId="0" xfId="23" applyFont="1" applyAlignment="1"/>
    <xf numFmtId="0" fontId="76" fillId="0" borderId="0" xfId="23" applyFont="1"/>
    <xf numFmtId="0" fontId="76" fillId="0" borderId="0" xfId="23" applyFont="1" applyBorder="1"/>
    <xf numFmtId="0" fontId="77" fillId="0" borderId="0" xfId="23" applyFont="1" applyBorder="1" applyAlignment="1">
      <alignment horizontal="right"/>
    </xf>
    <xf numFmtId="0" fontId="56" fillId="0" borderId="0" xfId="23" applyFont="1"/>
    <xf numFmtId="0" fontId="69" fillId="0" borderId="0" xfId="23" applyFont="1" applyAlignment="1">
      <alignment horizontal="right" vertical="center"/>
    </xf>
    <xf numFmtId="0" fontId="67" fillId="0" borderId="41" xfId="23" applyFont="1" applyBorder="1" applyAlignment="1">
      <alignment horizontal="center" vertical="center"/>
    </xf>
    <xf numFmtId="0" fontId="67" fillId="0" borderId="43" xfId="23" applyFont="1" applyBorder="1" applyAlignment="1">
      <alignment horizontal="center" vertical="center"/>
    </xf>
    <xf numFmtId="0" fontId="67" fillId="0" borderId="10" xfId="23" applyFont="1" applyBorder="1" applyAlignment="1">
      <alignment horizontal="center" vertical="center"/>
    </xf>
    <xf numFmtId="0" fontId="80" fillId="0" borderId="45" xfId="23" applyFont="1" applyBorder="1" applyAlignment="1">
      <alignment horizontal="left" vertical="center" wrapText="1"/>
    </xf>
    <xf numFmtId="164" fontId="80" fillId="0" borderId="65" xfId="23" applyNumberFormat="1" applyFont="1" applyBorder="1"/>
    <xf numFmtId="0" fontId="56" fillId="0" borderId="67" xfId="23" applyFont="1" applyBorder="1" applyAlignment="1">
      <alignment horizontal="left" vertical="center"/>
    </xf>
    <xf numFmtId="164" fontId="56" fillId="0" borderId="66" xfId="23" applyNumberFormat="1" applyFont="1" applyBorder="1"/>
    <xf numFmtId="0" fontId="56" fillId="0" borderId="67" xfId="23" applyBorder="1" applyAlignment="1">
      <alignment horizontal="left" vertical="center" wrapText="1"/>
    </xf>
    <xf numFmtId="0" fontId="67" fillId="0" borderId="31" xfId="23" applyFont="1" applyBorder="1" applyAlignment="1">
      <alignment horizontal="center" vertical="top"/>
    </xf>
    <xf numFmtId="0" fontId="67" fillId="0" borderId="43" xfId="23" applyFont="1" applyBorder="1" applyAlignment="1">
      <alignment horizontal="left" vertical="center" wrapText="1"/>
    </xf>
    <xf numFmtId="164" fontId="80" fillId="0" borderId="10" xfId="23" applyNumberFormat="1" applyFont="1" applyBorder="1"/>
    <xf numFmtId="0" fontId="67" fillId="0" borderId="10" xfId="23" applyFont="1" applyBorder="1" applyAlignment="1">
      <alignment horizontal="center" vertical="top"/>
    </xf>
    <xf numFmtId="0" fontId="67" fillId="0" borderId="11" xfId="23" applyFont="1" applyBorder="1" applyAlignment="1">
      <alignment horizontal="left" vertical="center" wrapText="1"/>
    </xf>
    <xf numFmtId="0" fontId="67" fillId="0" borderId="11" xfId="23" applyFont="1" applyBorder="1" applyAlignment="1">
      <alignment horizontal="left" vertical="center"/>
    </xf>
    <xf numFmtId="0" fontId="67" fillId="0" borderId="10" xfId="23" applyFont="1" applyBorder="1" applyAlignment="1">
      <alignment vertical="center"/>
    </xf>
    <xf numFmtId="0" fontId="80" fillId="0" borderId="67" xfId="23" applyFont="1" applyBorder="1" applyAlignment="1">
      <alignment horizontal="left" vertical="center" wrapText="1"/>
    </xf>
    <xf numFmtId="164" fontId="80" fillId="0" borderId="66" xfId="23" applyNumberFormat="1" applyFont="1" applyBorder="1"/>
    <xf numFmtId="0" fontId="56" fillId="0" borderId="66" xfId="23" applyBorder="1" applyAlignment="1">
      <alignment vertical="center" wrapText="1"/>
    </xf>
    <xf numFmtId="0" fontId="67" fillId="0" borderId="66" xfId="23" applyFont="1" applyBorder="1" applyAlignment="1">
      <alignment horizontal="center" vertical="top"/>
    </xf>
    <xf numFmtId="0" fontId="56" fillId="0" borderId="67" xfId="23" applyFont="1" applyBorder="1"/>
    <xf numFmtId="164" fontId="67" fillId="0" borderId="10" xfId="23" applyNumberFormat="1" applyFont="1" applyBorder="1"/>
    <xf numFmtId="0" fontId="67" fillId="0" borderId="0" xfId="23" applyFont="1" applyBorder="1"/>
    <xf numFmtId="0" fontId="56" fillId="0" borderId="0" xfId="24" applyFont="1"/>
    <xf numFmtId="0" fontId="56" fillId="0" borderId="0" xfId="24" applyFont="1" applyAlignment="1"/>
    <xf numFmtId="0" fontId="56" fillId="0" borderId="0" xfId="24" applyFont="1" applyAlignment="1">
      <alignment horizontal="center" vertical="center"/>
    </xf>
    <xf numFmtId="0" fontId="72" fillId="0" borderId="0" xfId="24" applyFont="1" applyAlignment="1">
      <alignment horizontal="center"/>
    </xf>
    <xf numFmtId="0" fontId="72" fillId="0" borderId="0" xfId="24" applyFont="1"/>
    <xf numFmtId="0" fontId="56" fillId="0" borderId="0" xfId="23" applyFont="1" applyAlignment="1">
      <alignment vertical="top"/>
    </xf>
    <xf numFmtId="0" fontId="67" fillId="0" borderId="0" xfId="24" applyFont="1" applyAlignment="1">
      <alignment horizontal="center" vertical="center" wrapText="1"/>
    </xf>
    <xf numFmtId="0" fontId="67" fillId="0" borderId="0" xfId="24" applyFont="1" applyAlignment="1"/>
    <xf numFmtId="0" fontId="56" fillId="0" borderId="41" xfId="24" applyFont="1" applyBorder="1" applyAlignment="1">
      <alignment horizontal="center" vertical="center"/>
    </xf>
    <xf numFmtId="0" fontId="0" fillId="0" borderId="42" xfId="24" applyFont="1" applyBorder="1" applyAlignment="1">
      <alignment horizontal="center" vertical="center"/>
    </xf>
    <xf numFmtId="0" fontId="56" fillId="0" borderId="42" xfId="24" applyFont="1" applyBorder="1" applyAlignment="1">
      <alignment horizontal="center" vertical="center"/>
    </xf>
    <xf numFmtId="0" fontId="0" fillId="0" borderId="42" xfId="24" applyFont="1" applyBorder="1" applyAlignment="1">
      <alignment horizontal="center" vertical="center" wrapText="1"/>
    </xf>
    <xf numFmtId="0" fontId="56" fillId="0" borderId="42" xfId="24" applyFont="1" applyBorder="1" applyAlignment="1">
      <alignment horizontal="center" vertical="center" wrapText="1"/>
    </xf>
    <xf numFmtId="0" fontId="56" fillId="0" borderId="43" xfId="24" applyFont="1" applyBorder="1" applyAlignment="1">
      <alignment horizontal="center" vertical="center" wrapText="1"/>
    </xf>
    <xf numFmtId="0" fontId="56" fillId="0" borderId="46" xfId="24" applyFont="1" applyBorder="1" applyAlignment="1">
      <alignment horizontal="center" vertical="center"/>
    </xf>
    <xf numFmtId="0" fontId="56" fillId="0" borderId="48" xfId="24" applyFont="1" applyBorder="1" applyAlignment="1">
      <alignment vertical="center"/>
    </xf>
    <xf numFmtId="164" fontId="56" fillId="0" borderId="48" xfId="24" applyNumberFormat="1" applyFont="1" applyBorder="1" applyAlignment="1">
      <alignment vertical="center"/>
    </xf>
    <xf numFmtId="164" fontId="56" fillId="0" borderId="49" xfId="24" applyNumberFormat="1" applyFont="1" applyBorder="1" applyAlignment="1">
      <alignment vertical="center"/>
    </xf>
    <xf numFmtId="0" fontId="56" fillId="0" borderId="14" xfId="24" applyFont="1" applyBorder="1" applyAlignment="1">
      <alignment horizontal="center" vertical="center"/>
    </xf>
    <xf numFmtId="0" fontId="56" fillId="0" borderId="1" xfId="24" applyFont="1" applyBorder="1" applyAlignment="1">
      <alignment vertical="center" wrapText="1"/>
    </xf>
    <xf numFmtId="0" fontId="56" fillId="0" borderId="1" xfId="24" applyFont="1" applyBorder="1" applyAlignment="1">
      <alignment vertical="center"/>
    </xf>
    <xf numFmtId="164" fontId="56" fillId="0" borderId="1" xfId="24" applyNumberFormat="1" applyFont="1" applyBorder="1" applyAlignment="1">
      <alignment vertical="center"/>
    </xf>
    <xf numFmtId="164" fontId="56" fillId="0" borderId="69" xfId="24" applyNumberFormat="1" applyFont="1" applyBorder="1" applyAlignment="1">
      <alignment vertical="center"/>
    </xf>
    <xf numFmtId="0" fontId="56" fillId="0" borderId="15" xfId="24" applyFont="1" applyBorder="1" applyAlignment="1">
      <alignment horizontal="center" vertical="center"/>
    </xf>
    <xf numFmtId="0" fontId="56" fillId="0" borderId="16" xfId="24" applyFont="1" applyBorder="1" applyAlignment="1">
      <alignment vertical="center"/>
    </xf>
    <xf numFmtId="164" fontId="56" fillId="0" borderId="16" xfId="24" applyNumberFormat="1" applyFont="1" applyBorder="1" applyAlignment="1">
      <alignment vertical="center"/>
    </xf>
    <xf numFmtId="164" fontId="56" fillId="0" borderId="70" xfId="24" applyNumberFormat="1" applyFont="1" applyBorder="1" applyAlignment="1">
      <alignment vertical="center"/>
    </xf>
    <xf numFmtId="0" fontId="81" fillId="0" borderId="0" xfId="24" applyFont="1" applyBorder="1"/>
    <xf numFmtId="0" fontId="67" fillId="0" borderId="0" xfId="24" applyFont="1" applyBorder="1"/>
    <xf numFmtId="0" fontId="67" fillId="0" borderId="41" xfId="24" applyFont="1" applyBorder="1" applyAlignment="1">
      <alignment horizontal="right" vertical="center"/>
    </xf>
    <xf numFmtId="164" fontId="67" fillId="0" borderId="42" xfId="24" applyNumberFormat="1" applyFont="1" applyBorder="1" applyAlignment="1">
      <alignment horizontal="right" vertical="center"/>
    </xf>
    <xf numFmtId="164" fontId="67" fillId="0" borderId="43" xfId="24" applyNumberFormat="1" applyFont="1" applyBorder="1" applyAlignment="1">
      <alignment horizontal="right" vertical="center"/>
    </xf>
    <xf numFmtId="0" fontId="72" fillId="0" borderId="0" xfId="24" applyFont="1" applyFill="1" applyBorder="1" applyAlignment="1">
      <alignment horizontal="left" vertical="center"/>
    </xf>
    <xf numFmtId="0" fontId="72" fillId="0" borderId="0" xfId="24" applyFont="1" applyBorder="1"/>
    <xf numFmtId="0" fontId="56" fillId="0" borderId="0" xfId="24" applyFont="1" applyBorder="1"/>
    <xf numFmtId="0" fontId="69" fillId="0" borderId="0" xfId="24" applyFont="1"/>
    <xf numFmtId="0" fontId="69" fillId="0" borderId="0" xfId="23" applyFont="1"/>
    <xf numFmtId="0" fontId="69" fillId="0" borderId="0" xfId="24" applyFont="1" applyAlignment="1">
      <alignment horizontal="center"/>
    </xf>
    <xf numFmtId="0" fontId="30" fillId="0" borderId="0" xfId="26" applyFont="1"/>
    <xf numFmtId="0" fontId="83" fillId="0" borderId="0" xfId="26" applyFont="1"/>
    <xf numFmtId="0" fontId="83" fillId="0" borderId="0" xfId="26" applyFont="1" applyAlignment="1"/>
    <xf numFmtId="0" fontId="61" fillId="0" borderId="0" xfId="26" applyFont="1" applyAlignment="1">
      <alignment horizontal="centerContinuous" vertical="center"/>
    </xf>
    <xf numFmtId="0" fontId="83" fillId="0" borderId="0" xfId="26" applyFont="1" applyAlignment="1">
      <alignment horizontal="centerContinuous"/>
    </xf>
    <xf numFmtId="0" fontId="57" fillId="0" borderId="0" xfId="26" applyFont="1" applyAlignment="1">
      <alignment horizontal="centerContinuous" vertical="center"/>
    </xf>
    <xf numFmtId="0" fontId="56" fillId="0" borderId="0" xfId="24" applyFont="1" applyAlignment="1">
      <alignment vertical="center"/>
    </xf>
    <xf numFmtId="0" fontId="79" fillId="0" borderId="46" xfId="24" applyFont="1" applyBorder="1" applyAlignment="1">
      <alignment horizontal="center" vertical="center"/>
    </xf>
    <xf numFmtId="0" fontId="79" fillId="0" borderId="49" xfId="24" applyFont="1" applyBorder="1" applyAlignment="1">
      <alignment horizontal="center" vertical="center" wrapText="1"/>
    </xf>
    <xf numFmtId="0" fontId="60" fillId="0" borderId="14" xfId="24" applyFont="1" applyBorder="1" applyAlignment="1">
      <alignment horizontal="center" vertical="center"/>
    </xf>
    <xf numFmtId="167" fontId="60" fillId="0" borderId="69" xfId="27" applyNumberFormat="1" applyFont="1" applyBorder="1" applyAlignment="1">
      <alignment horizontal="right" vertical="center" indent="2"/>
    </xf>
    <xf numFmtId="167" fontId="60" fillId="15" borderId="69" xfId="27" applyNumberFormat="1" applyFont="1" applyFill="1" applyBorder="1" applyAlignment="1">
      <alignment horizontal="right" vertical="center" indent="2"/>
    </xf>
    <xf numFmtId="167" fontId="79" fillId="14" borderId="70" xfId="27" applyNumberFormat="1" applyFont="1" applyFill="1" applyBorder="1" applyAlignment="1">
      <alignment horizontal="right" vertical="center" indent="2"/>
    </xf>
    <xf numFmtId="0" fontId="83" fillId="15" borderId="0" xfId="26" applyFont="1" applyFill="1"/>
    <xf numFmtId="0" fontId="56" fillId="15" borderId="0" xfId="24" applyFont="1" applyFill="1" applyAlignment="1">
      <alignment vertical="center"/>
    </xf>
    <xf numFmtId="0" fontId="60" fillId="15" borderId="0" xfId="26" applyFont="1" applyFill="1" applyAlignment="1">
      <alignment vertical="center"/>
    </xf>
    <xf numFmtId="0" fontId="67" fillId="0" borderId="0" xfId="24" applyFont="1" applyFill="1" applyAlignment="1">
      <alignment horizontal="center" vertical="center"/>
    </xf>
    <xf numFmtId="0" fontId="56" fillId="0" borderId="0" xfId="24" applyFont="1" applyFill="1" applyAlignment="1">
      <alignment vertical="center"/>
    </xf>
    <xf numFmtId="0" fontId="30" fillId="0" borderId="0" xfId="26" applyFont="1" applyFill="1"/>
    <xf numFmtId="0" fontId="60" fillId="15" borderId="6" xfId="26" applyFont="1" applyFill="1" applyBorder="1" applyAlignment="1">
      <alignment vertical="center"/>
    </xf>
    <xf numFmtId="0" fontId="67" fillId="0" borderId="0" xfId="24" applyFont="1" applyAlignment="1">
      <alignment horizontal="center" vertical="center"/>
    </xf>
    <xf numFmtId="0" fontId="56" fillId="0" borderId="0" xfId="26" applyFont="1" applyAlignment="1">
      <alignment horizontal="center" vertical="center"/>
    </xf>
    <xf numFmtId="0" fontId="61" fillId="0" borderId="0" xfId="26" applyFont="1" applyAlignment="1">
      <alignment horizontal="center"/>
    </xf>
    <xf numFmtId="0" fontId="72" fillId="0" borderId="0" xfId="23" applyFont="1" applyAlignment="1">
      <alignment horizontal="center"/>
    </xf>
    <xf numFmtId="0" fontId="84" fillId="0" borderId="0" xfId="23" applyFont="1" applyAlignment="1"/>
    <xf numFmtId="0" fontId="56" fillId="0" borderId="73" xfId="23" applyFont="1" applyBorder="1" applyAlignment="1">
      <alignment horizontal="center" vertical="center"/>
    </xf>
    <xf numFmtId="0" fontId="56" fillId="0" borderId="9" xfId="23" applyFont="1" applyBorder="1" applyAlignment="1"/>
    <xf numFmtId="0" fontId="56" fillId="0" borderId="13" xfId="23" applyFont="1" applyBorder="1" applyAlignment="1"/>
    <xf numFmtId="0" fontId="56" fillId="0" borderId="5" xfId="23" applyFont="1" applyBorder="1" applyAlignment="1"/>
    <xf numFmtId="164" fontId="56" fillId="0" borderId="66" xfId="23" applyNumberFormat="1" applyFont="1" applyBorder="1" applyAlignment="1">
      <alignment horizontal="right"/>
    </xf>
    <xf numFmtId="0" fontId="56" fillId="0" borderId="71" xfId="23" applyFont="1" applyBorder="1" applyAlignment="1">
      <alignment horizontal="center" vertical="center"/>
    </xf>
    <xf numFmtId="0" fontId="56" fillId="0" borderId="1" xfId="23" applyFont="1" applyBorder="1" applyAlignment="1"/>
    <xf numFmtId="0" fontId="56" fillId="0" borderId="2" xfId="23" applyFont="1" applyBorder="1" applyAlignment="1"/>
    <xf numFmtId="164" fontId="56" fillId="0" borderId="76" xfId="23" applyNumberFormat="1" applyFont="1" applyBorder="1" applyAlignment="1">
      <alignment horizontal="right"/>
    </xf>
    <xf numFmtId="0" fontId="56" fillId="0" borderId="8" xfId="23" applyFont="1" applyBorder="1" applyAlignment="1"/>
    <xf numFmtId="0" fontId="56" fillId="0" borderId="23" xfId="23" applyFont="1" applyBorder="1" applyAlignment="1"/>
    <xf numFmtId="0" fontId="67" fillId="0" borderId="0" xfId="23" applyFont="1" applyBorder="1" applyAlignment="1">
      <alignment horizontal="right" vertical="center"/>
    </xf>
    <xf numFmtId="0" fontId="56" fillId="0" borderId="0" xfId="23" applyFont="1" applyBorder="1" applyAlignment="1">
      <alignment horizontal="right" vertical="center"/>
    </xf>
    <xf numFmtId="0" fontId="67" fillId="0" borderId="0" xfId="23" applyFont="1" applyBorder="1" applyAlignment="1">
      <alignment horizontal="center" vertical="center"/>
    </xf>
    <xf numFmtId="164" fontId="59" fillId="0" borderId="0" xfId="24" applyNumberFormat="1" applyFont="1"/>
    <xf numFmtId="164" fontId="72" fillId="0" borderId="0" xfId="23" applyNumberFormat="1" applyFont="1" applyAlignment="1">
      <alignment wrapText="1"/>
    </xf>
    <xf numFmtId="0" fontId="72" fillId="0" borderId="0" xfId="23" applyFont="1" applyAlignment="1">
      <alignment horizontal="right"/>
    </xf>
    <xf numFmtId="164" fontId="56" fillId="0" borderId="0" xfId="23" applyNumberFormat="1" applyFont="1" applyAlignment="1">
      <alignment wrapText="1"/>
    </xf>
    <xf numFmtId="0" fontId="72" fillId="0" borderId="0" xfId="23" applyFont="1" applyAlignment="1">
      <alignment horizontal="center" vertical="center"/>
    </xf>
    <xf numFmtId="0" fontId="56" fillId="0" borderId="0" xfId="23" applyFont="1" applyAlignment="1">
      <alignment horizontal="center"/>
    </xf>
    <xf numFmtId="0" fontId="56" fillId="0" borderId="15" xfId="23" applyBorder="1" applyAlignment="1">
      <alignment horizontal="center" vertical="center" wrapText="1"/>
    </xf>
    <xf numFmtId="0" fontId="56" fillId="0" borderId="29" xfId="23" applyBorder="1" applyAlignment="1">
      <alignment horizontal="center" vertical="center" wrapText="1"/>
    </xf>
    <xf numFmtId="0" fontId="56" fillId="0" borderId="29" xfId="23" applyFont="1" applyBorder="1" applyAlignment="1">
      <alignment horizontal="center" vertical="center" wrapText="1"/>
    </xf>
    <xf numFmtId="164" fontId="56" fillId="0" borderId="70" xfId="23" applyNumberFormat="1" applyFont="1" applyBorder="1" applyAlignment="1">
      <alignment horizontal="center" vertical="center" wrapText="1"/>
    </xf>
    <xf numFmtId="164" fontId="56" fillId="0" borderId="48" xfId="23" applyNumberFormat="1" applyFont="1" applyBorder="1" applyAlignment="1">
      <alignment vertical="center"/>
    </xf>
    <xf numFmtId="164" fontId="56" fillId="0" borderId="26" xfId="23" applyNumberFormat="1" applyFont="1" applyBorder="1" applyAlignment="1">
      <alignment vertical="center"/>
    </xf>
    <xf numFmtId="164" fontId="56" fillId="0" borderId="46" xfId="23" applyNumberFormat="1" applyFont="1" applyBorder="1" applyAlignment="1">
      <alignment horizontal="right" vertical="center" wrapText="1"/>
    </xf>
    <xf numFmtId="164" fontId="56" fillId="0" borderId="47" xfId="23" applyNumberFormat="1" applyFont="1" applyBorder="1" applyAlignment="1">
      <alignment horizontal="right" vertical="center" wrapText="1"/>
    </xf>
    <xf numFmtId="164" fontId="56" fillId="0" borderId="82" xfId="23" applyNumberFormat="1" applyFont="1" applyBorder="1" applyAlignment="1">
      <alignment horizontal="right" vertical="center" wrapText="1"/>
    </xf>
    <xf numFmtId="164" fontId="56" fillId="0" borderId="1" xfId="23" applyNumberFormat="1" applyFont="1" applyBorder="1" applyAlignment="1">
      <alignment vertical="center"/>
    </xf>
    <xf numFmtId="164" fontId="56" fillId="0" borderId="2" xfId="23" applyNumberFormat="1" applyFont="1" applyBorder="1" applyAlignment="1">
      <alignment vertical="center"/>
    </xf>
    <xf numFmtId="164" fontId="56" fillId="0" borderId="14" xfId="23" applyNumberFormat="1" applyFont="1" applyBorder="1" applyAlignment="1">
      <alignment horizontal="right" vertical="center" wrapText="1"/>
    </xf>
    <xf numFmtId="164" fontId="56" fillId="0" borderId="4" xfId="23" applyNumberFormat="1" applyFont="1" applyBorder="1" applyAlignment="1">
      <alignment horizontal="right" vertical="center" wrapText="1"/>
    </xf>
    <xf numFmtId="164" fontId="56" fillId="0" borderId="28" xfId="23" applyNumberFormat="1" applyFont="1" applyBorder="1" applyAlignment="1">
      <alignment horizontal="right" vertical="center" wrapText="1"/>
    </xf>
    <xf numFmtId="164" fontId="56" fillId="12" borderId="1" xfId="23" applyNumberFormat="1" applyFont="1" applyFill="1" applyBorder="1" applyAlignment="1">
      <alignment vertical="center"/>
    </xf>
    <xf numFmtId="164" fontId="56" fillId="12" borderId="14" xfId="23" applyNumberFormat="1" applyFont="1" applyFill="1" applyBorder="1" applyAlignment="1">
      <alignment horizontal="right" vertical="center" wrapText="1"/>
    </xf>
    <xf numFmtId="164" fontId="56" fillId="12" borderId="1" xfId="23" applyNumberFormat="1" applyFont="1" applyFill="1" applyBorder="1" applyAlignment="1">
      <alignment horizontal="right" vertical="center" wrapText="1"/>
    </xf>
    <xf numFmtId="164" fontId="56" fillId="12" borderId="1" xfId="23" applyNumberFormat="1" applyFont="1" applyFill="1" applyBorder="1" applyAlignment="1">
      <alignment horizontal="right" vertical="center"/>
    </xf>
    <xf numFmtId="164" fontId="67" fillId="0" borderId="41" xfId="23" applyNumberFormat="1" applyFont="1" applyBorder="1" applyAlignment="1">
      <alignment vertical="center"/>
    </xf>
    <xf numFmtId="164" fontId="67" fillId="0" borderId="42" xfId="23" applyNumberFormat="1" applyFont="1" applyBorder="1" applyAlignment="1">
      <alignment vertical="center"/>
    </xf>
    <xf numFmtId="164" fontId="56" fillId="0" borderId="43" xfId="23" applyNumberFormat="1" applyFont="1" applyBorder="1" applyAlignment="1">
      <alignment horizontal="right" vertical="center" wrapText="1"/>
    </xf>
    <xf numFmtId="0" fontId="67" fillId="0" borderId="0" xfId="23" applyFont="1"/>
    <xf numFmtId="0" fontId="56" fillId="0" borderId="83" xfId="23" applyBorder="1" applyAlignment="1">
      <alignment horizontal="center" vertical="center"/>
    </xf>
    <xf numFmtId="0" fontId="56" fillId="0" borderId="57" xfId="23" applyBorder="1" applyAlignment="1">
      <alignment vertical="center" wrapText="1"/>
    </xf>
    <xf numFmtId="164" fontId="56" fillId="0" borderId="57" xfId="23" applyNumberFormat="1" applyFont="1" applyBorder="1" applyAlignment="1">
      <alignment vertical="center"/>
    </xf>
    <xf numFmtId="164" fontId="56" fillId="0" borderId="83" xfId="23" applyNumberFormat="1" applyFont="1" applyBorder="1" applyAlignment="1">
      <alignment horizontal="right" vertical="center" wrapText="1"/>
    </xf>
    <xf numFmtId="164" fontId="56" fillId="0" borderId="56" xfId="23" applyNumberFormat="1" applyFont="1" applyBorder="1" applyAlignment="1">
      <alignment horizontal="right" vertical="center" wrapText="1"/>
    </xf>
    <xf numFmtId="164" fontId="56" fillId="0" borderId="75" xfId="23" applyNumberFormat="1" applyFont="1" applyBorder="1" applyAlignment="1">
      <alignment horizontal="right" vertical="center" wrapText="1"/>
    </xf>
    <xf numFmtId="0" fontId="67" fillId="0" borderId="55" xfId="23" applyFont="1" applyBorder="1" applyAlignment="1">
      <alignment horizontal="right" vertical="center"/>
    </xf>
    <xf numFmtId="0" fontId="67" fillId="0" borderId="11" xfId="23" applyFont="1" applyBorder="1" applyAlignment="1">
      <alignment horizontal="right" vertical="center"/>
    </xf>
    <xf numFmtId="0" fontId="56" fillId="0" borderId="0" xfId="23" applyBorder="1" applyAlignment="1">
      <alignment horizontal="left" vertical="center"/>
    </xf>
    <xf numFmtId="164" fontId="67" fillId="0" borderId="0" xfId="23" applyNumberFormat="1" applyFont="1" applyBorder="1" applyAlignment="1">
      <alignment vertical="center"/>
    </xf>
    <xf numFmtId="0" fontId="67" fillId="15" borderId="0" xfId="23" applyFont="1" applyFill="1" applyBorder="1" applyAlignment="1">
      <alignment horizontal="right" vertical="center"/>
    </xf>
    <xf numFmtId="164" fontId="67" fillId="15" borderId="0" xfId="23" applyNumberFormat="1" applyFont="1" applyFill="1" applyBorder="1" applyAlignment="1">
      <alignment vertical="center"/>
    </xf>
    <xf numFmtId="0" fontId="56" fillId="15" borderId="0" xfId="23" applyFont="1" applyFill="1"/>
    <xf numFmtId="164" fontId="56" fillId="15" borderId="0" xfId="23" applyNumberFormat="1" applyFont="1" applyFill="1" applyAlignment="1">
      <alignment wrapText="1"/>
    </xf>
    <xf numFmtId="0" fontId="56" fillId="0" borderId="0" xfId="23" applyFont="1" applyAlignment="1">
      <alignment horizontal="center" vertical="center"/>
    </xf>
    <xf numFmtId="164" fontId="56" fillId="0" borderId="0" xfId="23" applyNumberFormat="1" applyFont="1" applyAlignment="1">
      <alignment horizontal="center" vertical="center" wrapText="1"/>
    </xf>
    <xf numFmtId="0" fontId="85" fillId="0" borderId="0" xfId="25" applyFont="1"/>
    <xf numFmtId="0" fontId="85" fillId="12" borderId="0" xfId="25" applyFont="1" applyFill="1" applyAlignment="1">
      <alignment horizontal="center"/>
    </xf>
    <xf numFmtId="0" fontId="86" fillId="0" borderId="0" xfId="25" applyFont="1" applyAlignment="1">
      <alignment horizontal="left"/>
    </xf>
    <xf numFmtId="0" fontId="86" fillId="0" borderId="0" xfId="25" applyFont="1"/>
    <xf numFmtId="0" fontId="86" fillId="0" borderId="0" xfId="25" applyFont="1" applyAlignment="1">
      <alignment horizontal="right"/>
    </xf>
    <xf numFmtId="0" fontId="85" fillId="0" borderId="0" xfId="25" applyFont="1" applyAlignment="1">
      <alignment horizontal="right"/>
    </xf>
    <xf numFmtId="0" fontId="88" fillId="0" borderId="0" xfId="25" applyFont="1" applyAlignment="1">
      <alignment horizontal="center"/>
    </xf>
    <xf numFmtId="0" fontId="86" fillId="0" borderId="0" xfId="25" applyFont="1" applyAlignment="1">
      <alignment horizontal="center" vertical="center"/>
    </xf>
    <xf numFmtId="0" fontId="89" fillId="0" borderId="1" xfId="25" applyFont="1" applyBorder="1" applyAlignment="1">
      <alignment horizontal="center" vertical="center" wrapText="1"/>
    </xf>
    <xf numFmtId="0" fontId="90" fillId="0" borderId="1" xfId="25" applyFont="1" applyBorder="1" applyAlignment="1">
      <alignment horizontal="center" vertical="center" wrapText="1"/>
    </xf>
    <xf numFmtId="0" fontId="85" fillId="0" borderId="0" xfId="25" applyFont="1" applyAlignment="1">
      <alignment horizontal="center" vertical="center"/>
    </xf>
    <xf numFmtId="0" fontId="86" fillId="0" borderId="1" xfId="25" applyFont="1" applyBorder="1" applyAlignment="1">
      <alignment horizontal="center" vertical="top" wrapText="1"/>
    </xf>
    <xf numFmtId="0" fontId="86" fillId="0" borderId="1" xfId="25" applyFont="1" applyBorder="1" applyAlignment="1">
      <alignment vertical="top" wrapText="1"/>
    </xf>
    <xf numFmtId="0" fontId="86" fillId="0" borderId="1" xfId="25" applyFont="1" applyFill="1" applyBorder="1" applyAlignment="1">
      <alignment vertical="top" wrapText="1"/>
    </xf>
    <xf numFmtId="0" fontId="86" fillId="0" borderId="8" xfId="25" applyFont="1" applyBorder="1" applyAlignment="1">
      <alignment vertical="top" wrapText="1"/>
    </xf>
    <xf numFmtId="0" fontId="88" fillId="0" borderId="1" xfId="25" applyFont="1" applyBorder="1" applyAlignment="1">
      <alignment vertical="top" wrapText="1"/>
    </xf>
    <xf numFmtId="0" fontId="88" fillId="0" borderId="2" xfId="25" applyFont="1" applyBorder="1" applyAlignment="1">
      <alignment vertical="top" wrapText="1"/>
    </xf>
    <xf numFmtId="0" fontId="88" fillId="0" borderId="10" xfId="25" applyFont="1" applyBorder="1" applyAlignment="1">
      <alignment vertical="top" wrapText="1"/>
    </xf>
    <xf numFmtId="0" fontId="88" fillId="0" borderId="0" xfId="25" applyFont="1"/>
    <xf numFmtId="0" fontId="85" fillId="0" borderId="0" xfId="25" applyFont="1" applyAlignment="1">
      <alignment horizontal="center"/>
    </xf>
    <xf numFmtId="0" fontId="90" fillId="0" borderId="0" xfId="25" applyFont="1" applyAlignment="1">
      <alignment horizontal="left"/>
    </xf>
    <xf numFmtId="0" fontId="86" fillId="0" borderId="0" xfId="25" applyFont="1" applyAlignment="1">
      <alignment horizontal="center"/>
    </xf>
    <xf numFmtId="2" fontId="56" fillId="16" borderId="57" xfId="23" applyNumberFormat="1" applyFont="1" applyFill="1" applyBorder="1" applyAlignment="1">
      <alignment horizontal="center" vertical="center" wrapText="1"/>
    </xf>
    <xf numFmtId="0" fontId="56" fillId="16" borderId="16" xfId="23" applyFont="1" applyFill="1" applyBorder="1" applyAlignment="1">
      <alignment horizontal="center" vertical="center" wrapText="1"/>
    </xf>
    <xf numFmtId="0" fontId="58" fillId="0" borderId="0" xfId="23" applyFont="1" applyBorder="1" applyAlignment="1">
      <alignment horizontal="center" vertical="center"/>
    </xf>
    <xf numFmtId="0" fontId="56" fillId="0" borderId="7" xfId="23" applyBorder="1" applyAlignment="1" applyProtection="1">
      <alignment horizontal="center"/>
      <protection locked="0"/>
    </xf>
    <xf numFmtId="0" fontId="56" fillId="0" borderId="53" xfId="23" applyBorder="1" applyAlignment="1" applyProtection="1">
      <alignment horizontal="center"/>
      <protection locked="0"/>
    </xf>
    <xf numFmtId="0" fontId="67" fillId="0" borderId="0" xfId="23" applyFont="1" applyAlignment="1">
      <alignment horizontal="right"/>
    </xf>
    <xf numFmtId="0" fontId="79" fillId="0" borderId="0" xfId="24" applyFont="1" applyAlignment="1">
      <alignment vertical="center" wrapText="1"/>
    </xf>
    <xf numFmtId="0" fontId="0" fillId="0" borderId="0" xfId="24" applyFont="1" applyAlignment="1">
      <alignment horizontal="center"/>
    </xf>
    <xf numFmtId="0" fontId="56" fillId="0" borderId="0" xfId="24" applyFont="1" applyAlignment="1">
      <alignment horizontal="center"/>
    </xf>
    <xf numFmtId="0" fontId="67" fillId="0" borderId="63" xfId="23" applyFont="1" applyBorder="1" applyAlignment="1">
      <alignment horizontal="center" vertical="center"/>
    </xf>
    <xf numFmtId="0" fontId="67" fillId="0" borderId="11" xfId="23" applyFont="1" applyBorder="1" applyAlignment="1">
      <alignment horizontal="center" vertical="center" wrapText="1"/>
    </xf>
    <xf numFmtId="0" fontId="80" fillId="0" borderId="21" xfId="23" applyFont="1" applyBorder="1" applyAlignment="1">
      <alignment horizontal="left" vertical="top" wrapText="1"/>
    </xf>
    <xf numFmtId="164" fontId="80" fillId="0" borderId="45" xfId="23" applyNumberFormat="1" applyFont="1" applyBorder="1"/>
    <xf numFmtId="0" fontId="56" fillId="0" borderId="0" xfId="23" applyFont="1" applyBorder="1" applyAlignment="1">
      <alignment horizontal="left" vertical="center"/>
    </xf>
    <xf numFmtId="164" fontId="56" fillId="0" borderId="67" xfId="23" applyNumberFormat="1" applyFont="1" applyBorder="1"/>
    <xf numFmtId="0" fontId="56" fillId="0" borderId="0" xfId="23" applyBorder="1" applyAlignment="1">
      <alignment horizontal="left" vertical="center" wrapText="1"/>
    </xf>
    <xf numFmtId="0" fontId="67" fillId="0" borderId="21" xfId="23" applyFont="1" applyBorder="1" applyAlignment="1">
      <alignment horizontal="left" vertical="top" wrapText="1"/>
    </xf>
    <xf numFmtId="0" fontId="67" fillId="0" borderId="44" xfId="23" applyFont="1" applyBorder="1" applyAlignment="1">
      <alignment horizontal="center" vertical="top"/>
    </xf>
    <xf numFmtId="0" fontId="67" fillId="0" borderId="31" xfId="23" applyFont="1" applyBorder="1" applyAlignment="1">
      <alignment horizontal="left" vertical="top"/>
    </xf>
    <xf numFmtId="0" fontId="67" fillId="0" borderId="65" xfId="23" applyFont="1" applyBorder="1" applyAlignment="1">
      <alignment horizontal="center" vertical="top"/>
    </xf>
    <xf numFmtId="0" fontId="67" fillId="0" borderId="31" xfId="23" applyFont="1" applyBorder="1"/>
    <xf numFmtId="164" fontId="80" fillId="0" borderId="11" xfId="23" applyNumberFormat="1" applyFont="1" applyBorder="1"/>
    <xf numFmtId="0" fontId="80" fillId="0" borderId="0" xfId="23" applyFont="1" applyBorder="1" applyAlignment="1">
      <alignment horizontal="left" vertical="top" wrapText="1"/>
    </xf>
    <xf numFmtId="164" fontId="80" fillId="0" borderId="67" xfId="23" applyNumberFormat="1" applyFont="1" applyBorder="1"/>
    <xf numFmtId="0" fontId="56" fillId="0" borderId="66" xfId="23" applyBorder="1" applyAlignment="1">
      <alignment wrapText="1"/>
    </xf>
    <xf numFmtId="0" fontId="56" fillId="0" borderId="0" xfId="23" applyFont="1" applyBorder="1"/>
    <xf numFmtId="0" fontId="67" fillId="0" borderId="68" xfId="23" applyFont="1" applyBorder="1" applyAlignment="1">
      <alignment horizontal="center" vertical="top"/>
    </xf>
    <xf numFmtId="164" fontId="67" fillId="0" borderId="11" xfId="23" applyNumberFormat="1" applyFont="1" applyBorder="1"/>
    <xf numFmtId="0" fontId="56" fillId="0" borderId="57" xfId="24" applyFont="1" applyBorder="1" applyAlignment="1">
      <alignment horizontal="center" vertical="center" wrapText="1"/>
    </xf>
    <xf numFmtId="0" fontId="0" fillId="0" borderId="54" xfId="24" applyFont="1" applyBorder="1" applyAlignment="1">
      <alignment horizontal="center" vertical="center" wrapText="1"/>
    </xf>
    <xf numFmtId="7" fontId="60" fillId="0" borderId="69" xfId="27" applyNumberFormat="1" applyFont="1" applyBorder="1" applyAlignment="1">
      <alignment horizontal="right" vertical="center" indent="2"/>
    </xf>
    <xf numFmtId="7" fontId="60" fillId="15" borderId="69" xfId="27" applyNumberFormat="1" applyFont="1" applyFill="1" applyBorder="1" applyAlignment="1">
      <alignment horizontal="right" vertical="center" indent="2"/>
    </xf>
    <xf numFmtId="7" fontId="79" fillId="14" borderId="70" xfId="27" applyNumberFormat="1" applyFont="1" applyFill="1" applyBorder="1" applyAlignment="1">
      <alignment horizontal="right" vertical="center" indent="2"/>
    </xf>
    <xf numFmtId="0" fontId="42" fillId="13" borderId="1" xfId="0" applyFont="1" applyFill="1" applyBorder="1" applyAlignment="1">
      <alignment horizontal="center" vertical="center" wrapText="1"/>
    </xf>
    <xf numFmtId="0" fontId="67" fillId="0" borderId="49" xfId="24" applyFont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42" fillId="13" borderId="3" xfId="0" applyFont="1" applyFill="1" applyBorder="1" applyAlignment="1">
      <alignment horizontal="center" vertical="center" wrapText="1"/>
    </xf>
    <xf numFmtId="0" fontId="42" fillId="13" borderId="4" xfId="0" applyFont="1" applyFill="1" applyBorder="1" applyAlignment="1">
      <alignment horizontal="center" vertical="center" wrapText="1"/>
    </xf>
    <xf numFmtId="0" fontId="41" fillId="13" borderId="2" xfId="0" applyFont="1" applyFill="1" applyBorder="1" applyAlignment="1">
      <alignment horizontal="left" vertical="center" wrapText="1"/>
    </xf>
    <xf numFmtId="0" fontId="41" fillId="13" borderId="3" xfId="0" applyFont="1" applyFill="1" applyBorder="1" applyAlignment="1">
      <alignment horizontal="left" vertical="center" wrapText="1"/>
    </xf>
    <xf numFmtId="0" fontId="41" fillId="13" borderId="4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justify" vertical="center" wrapText="1"/>
    </xf>
    <xf numFmtId="0" fontId="42" fillId="0" borderId="0" xfId="0" applyFont="1" applyAlignment="1">
      <alignment horizontal="justify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42" fillId="0" borderId="17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42" fillId="0" borderId="0" xfId="0" applyFont="1" applyBorder="1" applyAlignment="1" applyProtection="1">
      <alignment horizontal="center" vertical="center" wrapText="1"/>
      <protection locked="0"/>
    </xf>
    <xf numFmtId="0" fontId="42" fillId="0" borderId="19" xfId="0" applyFont="1" applyBorder="1" applyAlignment="1" applyProtection="1">
      <alignment horizontal="center" vertical="center" wrapText="1"/>
      <protection locked="0"/>
    </xf>
    <xf numFmtId="0" fontId="42" fillId="0" borderId="6" xfId="0" applyFont="1" applyBorder="1" applyAlignment="1" applyProtection="1">
      <alignment horizontal="center" vertical="center" wrapText="1"/>
      <protection locked="0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51" fillId="0" borderId="17" xfId="15" applyFont="1" applyFill="1" applyBorder="1" applyAlignment="1">
      <alignment horizontal="center" vertical="center" wrapText="1"/>
    </xf>
    <xf numFmtId="0" fontId="51" fillId="0" borderId="0" xfId="15" applyFont="1" applyFill="1" applyBorder="1" applyAlignment="1">
      <alignment horizontal="center" vertical="center" wrapText="1"/>
    </xf>
    <xf numFmtId="0" fontId="44" fillId="13" borderId="17" xfId="0" applyFont="1" applyFill="1" applyBorder="1" applyAlignment="1">
      <alignment horizontal="left" vertical="center" wrapText="1"/>
    </xf>
    <xf numFmtId="0" fontId="44" fillId="13" borderId="0" xfId="0" applyFont="1" applyFill="1" applyBorder="1" applyAlignment="1">
      <alignment horizontal="left" vertical="center" wrapText="1"/>
    </xf>
    <xf numFmtId="0" fontId="44" fillId="13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 vertical="center"/>
    </xf>
    <xf numFmtId="14" fontId="41" fillId="0" borderId="2" xfId="0" applyNumberFormat="1" applyFont="1" applyBorder="1" applyAlignment="1">
      <alignment horizontal="center" vertical="center"/>
    </xf>
    <xf numFmtId="14" fontId="41" fillId="0" borderId="3" xfId="0" applyNumberFormat="1" applyFont="1" applyBorder="1" applyAlignment="1">
      <alignment horizontal="center" vertical="center"/>
    </xf>
    <xf numFmtId="14" fontId="41" fillId="0" borderId="4" xfId="0" applyNumberFormat="1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42" fillId="13" borderId="1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165" fontId="42" fillId="0" borderId="2" xfId="0" applyNumberFormat="1" applyFont="1" applyBorder="1" applyAlignment="1">
      <alignment horizontal="center" vertical="center" wrapText="1"/>
    </xf>
    <xf numFmtId="165" fontId="42" fillId="0" borderId="4" xfId="0" applyNumberFormat="1" applyFont="1" applyBorder="1" applyAlignment="1">
      <alignment horizontal="center" vertical="center" wrapText="1"/>
    </xf>
    <xf numFmtId="0" fontId="41" fillId="13" borderId="17" xfId="0" applyFont="1" applyFill="1" applyBorder="1" applyAlignment="1">
      <alignment horizontal="left" vertical="center" wrapText="1"/>
    </xf>
    <xf numFmtId="0" fontId="41" fillId="13" borderId="6" xfId="0" applyFont="1" applyFill="1" applyBorder="1" applyAlignment="1">
      <alignment horizontal="left" vertical="center" wrapText="1"/>
    </xf>
    <xf numFmtId="10" fontId="44" fillId="13" borderId="23" xfId="17" applyNumberFormat="1" applyFont="1" applyFill="1" applyBorder="1" applyAlignment="1">
      <alignment horizontal="center" vertical="center" wrapText="1"/>
    </xf>
    <xf numFmtId="10" fontId="44" fillId="13" borderId="18" xfId="17" applyNumberFormat="1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0" fontId="50" fillId="0" borderId="24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 wrapText="1"/>
    </xf>
    <xf numFmtId="0" fontId="42" fillId="13" borderId="6" xfId="0" applyFont="1" applyFill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left" vertical="center"/>
    </xf>
    <xf numFmtId="0" fontId="53" fillId="13" borderId="0" xfId="0" applyFont="1" applyFill="1" applyAlignment="1">
      <alignment horizontal="center" vertical="center" wrapText="1"/>
    </xf>
    <xf numFmtId="0" fontId="44" fillId="13" borderId="0" xfId="0" applyFont="1" applyFill="1" applyAlignment="1">
      <alignment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42" fillId="13" borderId="0" xfId="0" applyFont="1" applyFill="1" applyAlignment="1">
      <alignment horizontal="left" vertical="center" wrapText="1"/>
    </xf>
    <xf numFmtId="0" fontId="42" fillId="13" borderId="0" xfId="0" applyFont="1" applyFill="1" applyAlignment="1">
      <alignment horizontal="left" vertical="center"/>
    </xf>
    <xf numFmtId="0" fontId="42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2" fillId="13" borderId="0" xfId="0" applyFont="1" applyFill="1" applyAlignment="1">
      <alignment horizontal="left" vertical="center" wrapText="1" indent="1"/>
    </xf>
    <xf numFmtId="0" fontId="42" fillId="13" borderId="0" xfId="0" applyFont="1" applyFill="1" applyAlignment="1">
      <alignment horizontal="left" vertical="center" indent="1"/>
    </xf>
    <xf numFmtId="165" fontId="42" fillId="0" borderId="1" xfId="0" applyNumberFormat="1" applyFont="1" applyBorder="1" applyAlignment="1">
      <alignment horizontal="center" vertical="center" wrapText="1"/>
    </xf>
    <xf numFmtId="0" fontId="44" fillId="13" borderId="0" xfId="0" applyFont="1" applyFill="1" applyAlignment="1">
      <alignment horizontal="center" vertical="center" wrapText="1"/>
    </xf>
    <xf numFmtId="0" fontId="42" fillId="13" borderId="0" xfId="0" applyFont="1" applyFill="1" applyAlignment="1">
      <alignment vertical="center"/>
    </xf>
    <xf numFmtId="0" fontId="40" fillId="13" borderId="0" xfId="0" applyFont="1" applyFill="1" applyAlignment="1">
      <alignment horizontal="center" vertical="center" wrapText="1"/>
    </xf>
    <xf numFmtId="0" fontId="41" fillId="13" borderId="0" xfId="0" applyFont="1" applyFill="1" applyAlignment="1">
      <alignment vertical="center"/>
    </xf>
    <xf numFmtId="0" fontId="37" fillId="13" borderId="6" xfId="0" applyFont="1" applyFill="1" applyBorder="1" applyAlignment="1">
      <alignment horizontal="left" vertical="center" wrapText="1" indent="1"/>
    </xf>
    <xf numFmtId="0" fontId="49" fillId="14" borderId="1" xfId="15" applyFont="1" applyFill="1" applyBorder="1" applyAlignment="1">
      <alignment horizontal="center" vertical="center" wrapText="1"/>
    </xf>
    <xf numFmtId="0" fontId="49" fillId="13" borderId="2" xfId="15" applyFont="1" applyFill="1" applyBorder="1" applyAlignment="1">
      <alignment horizontal="left" vertical="center" wrapText="1"/>
    </xf>
    <xf numFmtId="0" fontId="49" fillId="13" borderId="3" xfId="15" applyFont="1" applyFill="1" applyBorder="1" applyAlignment="1">
      <alignment horizontal="left" vertical="center" wrapText="1"/>
    </xf>
    <xf numFmtId="0" fontId="14" fillId="12" borderId="3" xfId="15" applyFont="1" applyFill="1" applyBorder="1" applyAlignment="1">
      <alignment horizontal="center" vertical="center" wrapText="1"/>
    </xf>
    <xf numFmtId="0" fontId="14" fillId="12" borderId="4" xfId="15" applyFont="1" applyFill="1" applyBorder="1" applyAlignment="1">
      <alignment horizontal="center" vertical="center" wrapText="1"/>
    </xf>
    <xf numFmtId="0" fontId="55" fillId="13" borderId="0" xfId="0" applyFont="1" applyFill="1" applyAlignment="1">
      <alignment horizontal="left" vertical="center" wrapText="1"/>
    </xf>
    <xf numFmtId="0" fontId="55" fillId="13" borderId="0" xfId="0" applyFont="1" applyFill="1" applyAlignment="1">
      <alignment horizontal="left" vertical="center"/>
    </xf>
    <xf numFmtId="166" fontId="42" fillId="0" borderId="1" xfId="0" applyNumberFormat="1" applyFont="1" applyBorder="1" applyAlignment="1">
      <alignment horizontal="center" vertical="center" wrapText="1"/>
    </xf>
    <xf numFmtId="0" fontId="42" fillId="13" borderId="1" xfId="0" applyFont="1" applyFill="1" applyBorder="1" applyAlignment="1">
      <alignment horizontal="center" vertical="center" wrapText="1"/>
    </xf>
    <xf numFmtId="0" fontId="42" fillId="13" borderId="0" xfId="0" applyFont="1" applyFill="1" applyBorder="1" applyAlignment="1">
      <alignment horizontal="left" vertical="center" wrapText="1"/>
    </xf>
    <xf numFmtId="0" fontId="37" fillId="13" borderId="1" xfId="0" applyFont="1" applyFill="1" applyBorder="1" applyAlignment="1">
      <alignment horizontal="left" vertical="center" wrapText="1" indent="1"/>
    </xf>
    <xf numFmtId="0" fontId="41" fillId="13" borderId="2" xfId="0" applyFont="1" applyFill="1" applyBorder="1" applyAlignment="1">
      <alignment horizontal="center" vertical="center" wrapText="1"/>
    </xf>
    <xf numFmtId="0" fontId="41" fillId="13" borderId="3" xfId="0" applyFont="1" applyFill="1" applyBorder="1" applyAlignment="1">
      <alignment horizontal="center" vertical="center" wrapText="1"/>
    </xf>
    <xf numFmtId="0" fontId="41" fillId="13" borderId="4" xfId="0" applyFont="1" applyFill="1" applyBorder="1" applyAlignment="1">
      <alignment horizontal="center" vertical="center" wrapText="1"/>
    </xf>
    <xf numFmtId="14" fontId="41" fillId="0" borderId="2" xfId="0" applyNumberFormat="1" applyFont="1" applyBorder="1" applyAlignment="1">
      <alignment horizontal="left" vertical="center" indent="1"/>
    </xf>
    <xf numFmtId="14" fontId="41" fillId="0" borderId="4" xfId="0" applyNumberFormat="1" applyFont="1" applyBorder="1" applyAlignment="1">
      <alignment horizontal="left" vertical="center" indent="1"/>
    </xf>
    <xf numFmtId="1" fontId="41" fillId="13" borderId="2" xfId="0" applyNumberFormat="1" applyFont="1" applyFill="1" applyBorder="1" applyAlignment="1">
      <alignment horizontal="right" vertical="center" wrapText="1" indent="1"/>
    </xf>
    <xf numFmtId="1" fontId="41" fillId="13" borderId="4" xfId="0" applyNumberFormat="1" applyFont="1" applyFill="1" applyBorder="1" applyAlignment="1">
      <alignment horizontal="right" vertical="center" wrapText="1" indent="1"/>
    </xf>
    <xf numFmtId="10" fontId="44" fillId="13" borderId="1" xfId="17" applyNumberFormat="1" applyFont="1" applyFill="1" applyBorder="1" applyAlignment="1">
      <alignment horizontal="center" vertical="center" wrapText="1"/>
    </xf>
    <xf numFmtId="0" fontId="48" fillId="13" borderId="20" xfId="0" applyFont="1" applyFill="1" applyBorder="1" applyAlignment="1">
      <alignment horizontal="left" vertical="center" wrapText="1" indent="1"/>
    </xf>
    <xf numFmtId="0" fontId="48" fillId="13" borderId="21" xfId="0" applyFont="1" applyFill="1" applyBorder="1" applyAlignment="1">
      <alignment horizontal="left" vertical="center" wrapText="1" indent="1"/>
    </xf>
    <xf numFmtId="0" fontId="48" fillId="13" borderId="22" xfId="0" applyFont="1" applyFill="1" applyBorder="1" applyAlignment="1">
      <alignment horizontal="left" vertical="center" wrapText="1" indent="1"/>
    </xf>
    <xf numFmtId="0" fontId="48" fillId="13" borderId="5" xfId="0" applyFont="1" applyFill="1" applyBorder="1" applyAlignment="1">
      <alignment horizontal="left" vertical="center" wrapText="1" indent="1"/>
    </xf>
    <xf numFmtId="0" fontId="48" fillId="13" borderId="6" xfId="0" applyFont="1" applyFill="1" applyBorder="1" applyAlignment="1">
      <alignment horizontal="left" vertical="center" wrapText="1" indent="1"/>
    </xf>
    <xf numFmtId="0" fontId="48" fillId="13" borderId="7" xfId="0" applyFont="1" applyFill="1" applyBorder="1" applyAlignment="1">
      <alignment horizontal="left" vertical="center" wrapText="1" indent="1"/>
    </xf>
    <xf numFmtId="1" fontId="41" fillId="0" borderId="2" xfId="0" applyNumberFormat="1" applyFont="1" applyBorder="1" applyAlignment="1">
      <alignment horizontal="right" vertical="center" wrapText="1" indent="1"/>
    </xf>
    <xf numFmtId="1" fontId="41" fillId="0" borderId="4" xfId="0" applyNumberFormat="1" applyFont="1" applyBorder="1" applyAlignment="1">
      <alignment horizontal="right" vertical="center" wrapText="1" indent="1"/>
    </xf>
    <xf numFmtId="9" fontId="40" fillId="13" borderId="1" xfId="0" applyNumberFormat="1" applyFont="1" applyFill="1" applyBorder="1" applyAlignment="1">
      <alignment horizontal="center" vertical="center"/>
    </xf>
    <xf numFmtId="0" fontId="42" fillId="13" borderId="17" xfId="0" applyFont="1" applyFill="1" applyBorder="1" applyAlignment="1">
      <alignment horizontal="left" vertical="center" wrapText="1"/>
    </xf>
    <xf numFmtId="0" fontId="44" fillId="13" borderId="1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justify" vertical="center" wrapText="1"/>
    </xf>
    <xf numFmtId="0" fontId="9" fillId="13" borderId="3" xfId="0" applyFont="1" applyFill="1" applyBorder="1" applyAlignment="1">
      <alignment horizontal="left" vertical="center" wrapText="1"/>
    </xf>
    <xf numFmtId="0" fontId="44" fillId="13" borderId="3" xfId="0" applyFont="1" applyFill="1" applyBorder="1" applyAlignment="1">
      <alignment horizontal="left" vertical="center" wrapText="1"/>
    </xf>
    <xf numFmtId="0" fontId="44" fillId="0" borderId="0" xfId="0" applyFont="1" applyBorder="1" applyAlignment="1">
      <alignment horizontal="justify" vertical="center" wrapText="1"/>
    </xf>
    <xf numFmtId="0" fontId="44" fillId="0" borderId="26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42" fillId="13" borderId="11" xfId="0" applyFont="1" applyFill="1" applyBorder="1" applyAlignment="1">
      <alignment horizontal="center" vertical="center" wrapText="1"/>
    </xf>
    <xf numFmtId="0" fontId="42" fillId="0" borderId="25" xfId="0" applyFont="1" applyBorder="1" applyAlignment="1">
      <alignment horizontal="left" vertical="center" wrapText="1"/>
    </xf>
    <xf numFmtId="0" fontId="64" fillId="0" borderId="31" xfId="23" applyFont="1" applyBorder="1" applyAlignment="1">
      <alignment horizontal="center" vertical="center"/>
    </xf>
    <xf numFmtId="0" fontId="64" fillId="0" borderId="58" xfId="23" applyFont="1" applyBorder="1" applyAlignment="1">
      <alignment horizontal="center" vertical="center"/>
    </xf>
    <xf numFmtId="0" fontId="64" fillId="0" borderId="11" xfId="23" applyFont="1" applyBorder="1" applyAlignment="1">
      <alignment horizontal="center" vertical="center"/>
    </xf>
    <xf numFmtId="0" fontId="63" fillId="0" borderId="31" xfId="23" applyFont="1" applyBorder="1" applyAlignment="1">
      <alignment horizontal="right" vertical="center"/>
    </xf>
    <xf numFmtId="0" fontId="63" fillId="0" borderId="60" xfId="23" applyFont="1" applyBorder="1" applyAlignment="1">
      <alignment horizontal="right" vertical="center"/>
    </xf>
    <xf numFmtId="0" fontId="63" fillId="0" borderId="0" xfId="23" applyFont="1" applyAlignment="1">
      <alignment horizontal="center" vertical="center"/>
    </xf>
    <xf numFmtId="0" fontId="61" fillId="0" borderId="0" xfId="23" applyFont="1" applyAlignment="1">
      <alignment horizontal="center" vertical="center"/>
    </xf>
    <xf numFmtId="0" fontId="57" fillId="0" borderId="0" xfId="23" applyFont="1" applyAlignment="1">
      <alignment horizontal="center" vertical="center"/>
    </xf>
    <xf numFmtId="0" fontId="62" fillId="0" borderId="0" xfId="23" applyFont="1" applyAlignment="1">
      <alignment horizontal="center"/>
    </xf>
    <xf numFmtId="0" fontId="63" fillId="0" borderId="0" xfId="23" applyFont="1" applyFill="1" applyAlignment="1">
      <alignment horizontal="center" vertical="center" wrapText="1"/>
    </xf>
    <xf numFmtId="0" fontId="64" fillId="0" borderId="44" xfId="23" applyFont="1" applyBorder="1" applyAlignment="1">
      <alignment horizontal="center" vertical="center"/>
    </xf>
    <xf numFmtId="0" fontId="64" fillId="0" borderId="21" xfId="23" applyFont="1" applyBorder="1" applyAlignment="1">
      <alignment horizontal="center" vertical="center"/>
    </xf>
    <xf numFmtId="0" fontId="64" fillId="0" borderId="45" xfId="23" applyFont="1" applyBorder="1" applyAlignment="1">
      <alignment horizontal="center" vertical="center"/>
    </xf>
    <xf numFmtId="0" fontId="63" fillId="0" borderId="55" xfId="23" applyFont="1" applyBorder="1" applyAlignment="1">
      <alignment horizontal="right" vertical="center"/>
    </xf>
    <xf numFmtId="0" fontId="63" fillId="0" borderId="56" xfId="23" applyFont="1" applyBorder="1" applyAlignment="1">
      <alignment horizontal="right" vertical="center"/>
    </xf>
    <xf numFmtId="0" fontId="69" fillId="0" borderId="0" xfId="25" applyFont="1" applyAlignment="1">
      <alignment horizontal="center"/>
    </xf>
    <xf numFmtId="0" fontId="56" fillId="0" borderId="0" xfId="25" applyFont="1" applyAlignment="1">
      <alignment horizontal="center"/>
    </xf>
    <xf numFmtId="0" fontId="67" fillId="0" borderId="2" xfId="25" applyFont="1" applyBorder="1" applyAlignment="1">
      <alignment horizontal="center" vertical="center" textRotation="90" wrapText="1"/>
    </xf>
    <xf numFmtId="0" fontId="67" fillId="0" borderId="61" xfId="25" applyFont="1" applyBorder="1" applyAlignment="1">
      <alignment horizontal="center" vertical="center" textRotation="90" wrapText="1"/>
    </xf>
    <xf numFmtId="0" fontId="67" fillId="0" borderId="62" xfId="25" applyFont="1" applyBorder="1" applyAlignment="1">
      <alignment horizontal="center" vertical="center" textRotation="90" wrapText="1"/>
    </xf>
    <xf numFmtId="0" fontId="67" fillId="0" borderId="4" xfId="25" applyFont="1" applyBorder="1" applyAlignment="1">
      <alignment horizontal="center" vertical="center" textRotation="90" wrapText="1"/>
    </xf>
    <xf numFmtId="0" fontId="67" fillId="15" borderId="2" xfId="25" applyFont="1" applyFill="1" applyBorder="1" applyAlignment="1">
      <alignment horizontal="center" vertical="center" wrapText="1"/>
    </xf>
    <xf numFmtId="0" fontId="67" fillId="15" borderId="3" xfId="25" applyFont="1" applyFill="1" applyBorder="1" applyAlignment="1">
      <alignment horizontal="center" vertical="center" wrapText="1"/>
    </xf>
    <xf numFmtId="0" fontId="67" fillId="15" borderId="4" xfId="25" applyFont="1" applyFill="1" applyBorder="1" applyAlignment="1">
      <alignment horizontal="center" vertical="center" wrapText="1"/>
    </xf>
    <xf numFmtId="0" fontId="67" fillId="0" borderId="1" xfId="25" applyFont="1" applyBorder="1" applyAlignment="1">
      <alignment horizontal="center" vertical="center" wrapText="1"/>
    </xf>
    <xf numFmtId="0" fontId="69" fillId="0" borderId="0" xfId="25" applyFont="1" applyAlignment="1"/>
    <xf numFmtId="0" fontId="69" fillId="15" borderId="6" xfId="25" applyFont="1" applyFill="1" applyBorder="1" applyAlignment="1">
      <alignment horizontal="center"/>
    </xf>
    <xf numFmtId="0" fontId="56" fillId="15" borderId="6" xfId="25" applyFont="1" applyFill="1" applyBorder="1" applyAlignment="1">
      <alignment horizontal="center"/>
    </xf>
    <xf numFmtId="0" fontId="56" fillId="0" borderId="0" xfId="25" applyFont="1" applyAlignment="1">
      <alignment horizontal="right"/>
    </xf>
    <xf numFmtId="0" fontId="56" fillId="0" borderId="0" xfId="25" applyFont="1" applyAlignment="1"/>
    <xf numFmtId="0" fontId="68" fillId="15" borderId="0" xfId="25" applyFont="1" applyFill="1" applyAlignment="1">
      <alignment horizontal="center" vertical="center"/>
    </xf>
    <xf numFmtId="0" fontId="68" fillId="0" borderId="0" xfId="25" applyFont="1" applyAlignment="1">
      <alignment horizontal="center" vertical="center"/>
    </xf>
    <xf numFmtId="0" fontId="68" fillId="0" borderId="6" xfId="25" applyFont="1" applyBorder="1" applyAlignment="1">
      <alignment horizontal="center" vertical="center"/>
    </xf>
    <xf numFmtId="0" fontId="68" fillId="0" borderId="0" xfId="25" applyFont="1" applyBorder="1" applyAlignment="1">
      <alignment horizontal="center" vertical="center"/>
    </xf>
    <xf numFmtId="0" fontId="67" fillId="0" borderId="1" xfId="25" applyFont="1" applyBorder="1" applyAlignment="1">
      <alignment horizontal="center" vertical="center" textRotation="90" wrapText="1"/>
    </xf>
    <xf numFmtId="0" fontId="56" fillId="0" borderId="2" xfId="23" applyBorder="1" applyAlignment="1" applyProtection="1">
      <alignment horizontal="center"/>
      <protection locked="0"/>
    </xf>
    <xf numFmtId="0" fontId="56" fillId="0" borderId="4" xfId="23" applyBorder="1" applyAlignment="1" applyProtection="1">
      <alignment horizontal="center"/>
      <protection locked="0"/>
    </xf>
    <xf numFmtId="0" fontId="56" fillId="0" borderId="29" xfId="23" applyBorder="1" applyAlignment="1" applyProtection="1">
      <alignment horizontal="center"/>
      <protection locked="0"/>
    </xf>
    <xf numFmtId="0" fontId="56" fillId="0" borderId="53" xfId="23" applyBorder="1" applyAlignment="1" applyProtection="1">
      <alignment horizontal="center"/>
      <protection locked="0"/>
    </xf>
    <xf numFmtId="0" fontId="57" fillId="0" borderId="0" xfId="23" applyFont="1" applyAlignment="1">
      <alignment horizontal="left" wrapText="1"/>
    </xf>
    <xf numFmtId="0" fontId="56" fillId="0" borderId="26" xfId="23" applyBorder="1" applyAlignment="1" applyProtection="1">
      <alignment horizontal="center"/>
      <protection locked="0"/>
    </xf>
    <xf numFmtId="0" fontId="56" fillId="0" borderId="47" xfId="23" applyBorder="1" applyAlignment="1" applyProtection="1">
      <alignment horizontal="center"/>
      <protection locked="0"/>
    </xf>
    <xf numFmtId="0" fontId="69" fillId="0" borderId="0" xfId="23" applyFont="1" applyAlignment="1" applyProtection="1">
      <alignment horizontal="right" vertical="center"/>
      <protection locked="0"/>
    </xf>
    <xf numFmtId="0" fontId="67" fillId="15" borderId="0" xfId="23" applyFont="1" applyFill="1" applyAlignment="1">
      <alignment horizontal="center" vertical="center" wrapText="1"/>
    </xf>
    <xf numFmtId="0" fontId="67" fillId="0" borderId="0" xfId="23" applyFont="1" applyAlignment="1">
      <alignment horizontal="center" vertical="center" wrapText="1"/>
    </xf>
    <xf numFmtId="0" fontId="56" fillId="0" borderId="0" xfId="23" applyFont="1" applyAlignment="1">
      <alignment horizontal="center"/>
    </xf>
    <xf numFmtId="0" fontId="56" fillId="16" borderId="63" xfId="23" applyFont="1" applyFill="1" applyBorder="1" applyAlignment="1">
      <alignment horizontal="center" vertical="center" wrapText="1"/>
    </xf>
    <xf numFmtId="0" fontId="56" fillId="16" borderId="60" xfId="23" applyFont="1" applyFill="1" applyBorder="1" applyAlignment="1">
      <alignment horizontal="center" vertical="center" wrapText="1"/>
    </xf>
    <xf numFmtId="0" fontId="56" fillId="0" borderId="3" xfId="23" applyBorder="1" applyAlignment="1" applyProtection="1">
      <alignment horizontal="center"/>
      <protection locked="0"/>
    </xf>
    <xf numFmtId="0" fontId="56" fillId="0" borderId="64" xfId="23" applyBorder="1" applyAlignment="1" applyProtection="1">
      <alignment horizontal="center"/>
      <protection locked="0"/>
    </xf>
    <xf numFmtId="0" fontId="58" fillId="0" borderId="0" xfId="23" applyFont="1" applyBorder="1" applyAlignment="1">
      <alignment horizontal="center" vertical="center"/>
    </xf>
    <xf numFmtId="0" fontId="74" fillId="0" borderId="0" xfId="23" applyFont="1" applyAlignment="1">
      <alignment horizontal="center"/>
    </xf>
    <xf numFmtId="0" fontId="56" fillId="0" borderId="27" xfId="23" applyBorder="1" applyAlignment="1" applyProtection="1">
      <alignment horizontal="center"/>
      <protection locked="0"/>
    </xf>
    <xf numFmtId="0" fontId="72" fillId="0" borderId="0" xfId="23" applyFont="1" applyAlignment="1">
      <alignment horizontal="center"/>
    </xf>
    <xf numFmtId="0" fontId="78" fillId="0" borderId="0" xfId="23" applyFont="1" applyAlignment="1">
      <alignment horizontal="left" wrapText="1"/>
    </xf>
    <xf numFmtId="0" fontId="67" fillId="0" borderId="65" xfId="23" applyFont="1" applyBorder="1" applyAlignment="1">
      <alignment horizontal="center" vertical="top"/>
    </xf>
    <xf numFmtId="0" fontId="67" fillId="0" borderId="66" xfId="23" applyFont="1" applyBorder="1" applyAlignment="1">
      <alignment horizontal="center" vertical="top"/>
    </xf>
    <xf numFmtId="0" fontId="56" fillId="0" borderId="0" xfId="23" applyFont="1" applyAlignment="1">
      <alignment horizontal="right"/>
    </xf>
    <xf numFmtId="0" fontId="79" fillId="15" borderId="0" xfId="24" applyFont="1" applyFill="1" applyAlignment="1">
      <alignment horizontal="center" vertical="center" wrapText="1"/>
    </xf>
    <xf numFmtId="0" fontId="67" fillId="0" borderId="0" xfId="24" applyFont="1" applyAlignment="1">
      <alignment horizontal="center" vertical="center" wrapText="1"/>
    </xf>
    <xf numFmtId="0" fontId="0" fillId="0" borderId="0" xfId="24" applyFont="1" applyAlignment="1">
      <alignment horizontal="center"/>
    </xf>
    <xf numFmtId="0" fontId="56" fillId="0" borderId="0" xfId="24" applyFont="1" applyAlignment="1">
      <alignment horizontal="center"/>
    </xf>
    <xf numFmtId="0" fontId="67" fillId="0" borderId="65" xfId="23" applyFont="1" applyBorder="1" applyAlignment="1">
      <alignment horizontal="center" vertical="center"/>
    </xf>
    <xf numFmtId="0" fontId="67" fillId="0" borderId="66" xfId="23" applyFont="1" applyBorder="1" applyAlignment="1">
      <alignment horizontal="center" vertical="center"/>
    </xf>
    <xf numFmtId="0" fontId="67" fillId="0" borderId="68" xfId="23" applyFont="1" applyBorder="1" applyAlignment="1">
      <alignment horizontal="center" vertical="center"/>
    </xf>
    <xf numFmtId="0" fontId="67" fillId="0" borderId="66" xfId="23" applyFont="1" applyBorder="1"/>
    <xf numFmtId="0" fontId="67" fillId="0" borderId="68" xfId="23" applyFont="1" applyBorder="1"/>
    <xf numFmtId="0" fontId="72" fillId="0" borderId="0" xfId="24" applyFont="1" applyFill="1" applyBorder="1" applyAlignment="1">
      <alignment horizontal="left" vertical="center"/>
    </xf>
    <xf numFmtId="0" fontId="69" fillId="0" borderId="0" xfId="24" applyFont="1" applyAlignment="1">
      <alignment horizontal="center"/>
    </xf>
    <xf numFmtId="0" fontId="0" fillId="0" borderId="0" xfId="24" applyFont="1" applyAlignment="1">
      <alignment horizontal="center" vertical="center" wrapText="1"/>
    </xf>
    <xf numFmtId="0" fontId="56" fillId="0" borderId="0" xfId="24" applyFont="1" applyAlignment="1">
      <alignment horizontal="center" vertical="center" wrapText="1"/>
    </xf>
    <xf numFmtId="0" fontId="56" fillId="0" borderId="0" xfId="24" applyFont="1" applyAlignment="1">
      <alignment horizontal="center" vertical="center"/>
    </xf>
    <xf numFmtId="0" fontId="72" fillId="0" borderId="0" xfId="24" applyFont="1" applyAlignment="1">
      <alignment horizontal="center"/>
    </xf>
    <xf numFmtId="0" fontId="68" fillId="15" borderId="0" xfId="24" applyFont="1" applyFill="1" applyAlignment="1">
      <alignment horizontal="center" vertical="center" wrapText="1"/>
    </xf>
    <xf numFmtId="0" fontId="68" fillId="0" borderId="0" xfId="24" applyFont="1" applyAlignment="1">
      <alignment horizontal="center" vertical="center" wrapText="1"/>
    </xf>
    <xf numFmtId="0" fontId="56" fillId="0" borderId="0" xfId="24" applyFont="1" applyAlignment="1">
      <alignment horizontal="left" vertical="center"/>
    </xf>
    <xf numFmtId="0" fontId="56" fillId="0" borderId="17" xfId="26" applyFont="1" applyBorder="1" applyAlignment="1">
      <alignment horizontal="center" vertical="center"/>
    </xf>
    <xf numFmtId="0" fontId="61" fillId="0" borderId="0" xfId="26" applyFont="1" applyAlignment="1">
      <alignment horizontal="center"/>
    </xf>
    <xf numFmtId="0" fontId="60" fillId="0" borderId="2" xfId="24" applyFont="1" applyBorder="1" applyAlignment="1">
      <alignment horizontal="left" vertical="center" indent="2"/>
    </xf>
    <xf numFmtId="0" fontId="60" fillId="0" borderId="4" xfId="24" applyFont="1" applyBorder="1" applyAlignment="1">
      <alignment horizontal="left" vertical="center" indent="2"/>
    </xf>
    <xf numFmtId="0" fontId="60" fillId="15" borderId="71" xfId="24" applyFont="1" applyFill="1" applyBorder="1" applyAlignment="1">
      <alignment horizontal="right" vertical="center"/>
    </xf>
    <xf numFmtId="0" fontId="60" fillId="15" borderId="3" xfId="24" applyFont="1" applyFill="1" applyBorder="1" applyAlignment="1">
      <alignment horizontal="right" vertical="center"/>
    </xf>
    <xf numFmtId="0" fontId="60" fillId="15" borderId="4" xfId="24" applyFont="1" applyFill="1" applyBorder="1" applyAlignment="1">
      <alignment horizontal="right" vertical="center"/>
    </xf>
    <xf numFmtId="0" fontId="79" fillId="14" borderId="15" xfId="24" applyFont="1" applyFill="1" applyBorder="1" applyAlignment="1">
      <alignment horizontal="right" vertical="center"/>
    </xf>
    <xf numFmtId="0" fontId="79" fillId="14" borderId="53" xfId="24" applyFont="1" applyFill="1" applyBorder="1" applyAlignment="1">
      <alignment horizontal="right" vertical="center"/>
    </xf>
    <xf numFmtId="0" fontId="79" fillId="14" borderId="16" xfId="24" applyFont="1" applyFill="1" applyBorder="1" applyAlignment="1">
      <alignment horizontal="right" vertical="center"/>
    </xf>
    <xf numFmtId="0" fontId="83" fillId="0" borderId="0" xfId="26" applyFont="1" applyAlignment="1">
      <alignment horizontal="right"/>
    </xf>
    <xf numFmtId="0" fontId="69" fillId="0" borderId="0" xfId="24" applyFont="1" applyAlignment="1">
      <alignment horizontal="right" vertical="center"/>
    </xf>
    <xf numFmtId="0" fontId="79" fillId="0" borderId="26" xfId="24" applyFont="1" applyBorder="1" applyAlignment="1">
      <alignment horizontal="center" vertical="center"/>
    </xf>
    <xf numFmtId="0" fontId="79" fillId="0" borderId="47" xfId="24" applyFont="1" applyBorder="1" applyAlignment="1">
      <alignment horizontal="center" vertical="center"/>
    </xf>
    <xf numFmtId="0" fontId="56" fillId="0" borderId="23" xfId="23" applyFont="1" applyBorder="1" applyAlignment="1"/>
    <xf numFmtId="0" fontId="56" fillId="0" borderId="18" xfId="23" applyFont="1" applyBorder="1" applyAlignment="1"/>
    <xf numFmtId="0" fontId="56" fillId="0" borderId="3" xfId="23" applyFont="1" applyBorder="1" applyAlignment="1">
      <alignment wrapText="1"/>
    </xf>
    <xf numFmtId="0" fontId="56" fillId="0" borderId="4" xfId="23" applyFont="1" applyBorder="1" applyAlignment="1">
      <alignment wrapText="1"/>
    </xf>
    <xf numFmtId="0" fontId="56" fillId="0" borderId="2" xfId="23" applyFont="1" applyBorder="1" applyAlignment="1">
      <alignment wrapText="1"/>
    </xf>
    <xf numFmtId="0" fontId="56" fillId="0" borderId="28" xfId="23" applyFont="1" applyBorder="1" applyAlignment="1">
      <alignment wrapText="1"/>
    </xf>
    <xf numFmtId="0" fontId="67" fillId="0" borderId="44" xfId="23" applyFont="1" applyBorder="1" applyAlignment="1">
      <alignment horizontal="right" vertical="center"/>
    </xf>
    <xf numFmtId="0" fontId="67" fillId="0" borderId="21" xfId="23" applyFont="1" applyBorder="1" applyAlignment="1">
      <alignment horizontal="right" vertical="center"/>
    </xf>
    <xf numFmtId="0" fontId="67" fillId="0" borderId="45" xfId="23" applyFont="1" applyBorder="1" applyAlignment="1">
      <alignment horizontal="right" vertical="center"/>
    </xf>
    <xf numFmtId="0" fontId="67" fillId="0" borderId="55" xfId="23" applyFont="1" applyBorder="1" applyAlignment="1">
      <alignment horizontal="right" vertical="center"/>
    </xf>
    <xf numFmtId="0" fontId="67" fillId="0" borderId="25" xfId="23" applyFont="1" applyBorder="1" applyAlignment="1">
      <alignment horizontal="right" vertical="center"/>
    </xf>
    <xf numFmtId="0" fontId="67" fillId="0" borderId="75" xfId="23" applyFont="1" applyBorder="1" applyAlignment="1">
      <alignment horizontal="right" vertical="center"/>
    </xf>
    <xf numFmtId="164" fontId="67" fillId="0" borderId="65" xfId="23" applyNumberFormat="1" applyFont="1" applyBorder="1" applyAlignment="1">
      <alignment horizontal="right" vertical="center"/>
    </xf>
    <xf numFmtId="164" fontId="67" fillId="0" borderId="68" xfId="23" applyNumberFormat="1" applyFont="1" applyBorder="1" applyAlignment="1">
      <alignment horizontal="right" vertical="center"/>
    </xf>
    <xf numFmtId="164" fontId="67" fillId="0" borderId="44" xfId="23" applyNumberFormat="1" applyFont="1" applyBorder="1" applyAlignment="1">
      <alignment horizontal="right" vertical="center"/>
    </xf>
    <xf numFmtId="164" fontId="67" fillId="0" borderId="55" xfId="23" applyNumberFormat="1" applyFont="1" applyBorder="1" applyAlignment="1">
      <alignment horizontal="right" vertical="center"/>
    </xf>
    <xf numFmtId="0" fontId="67" fillId="0" borderId="77" xfId="23" applyFont="1" applyBorder="1" applyAlignment="1">
      <alignment horizontal="right"/>
    </xf>
    <xf numFmtId="0" fontId="67" fillId="0" borderId="78" xfId="23" applyFont="1" applyBorder="1" applyAlignment="1">
      <alignment horizontal="right"/>
    </xf>
    <xf numFmtId="0" fontId="67" fillId="0" borderId="79" xfId="23" applyFont="1" applyBorder="1" applyAlignment="1">
      <alignment horizontal="right"/>
    </xf>
    <xf numFmtId="0" fontId="67" fillId="0" borderId="80" xfId="23" applyFont="1" applyBorder="1" applyAlignment="1">
      <alignment horizontal="right"/>
    </xf>
    <xf numFmtId="0" fontId="56" fillId="0" borderId="2" xfId="23" applyFont="1" applyBorder="1" applyAlignment="1"/>
    <xf numFmtId="0" fontId="56" fillId="0" borderId="4" xfId="23" applyFont="1" applyBorder="1" applyAlignment="1"/>
    <xf numFmtId="0" fontId="56" fillId="0" borderId="24" xfId="23" applyFont="1" applyBorder="1" applyAlignment="1"/>
    <xf numFmtId="0" fontId="56" fillId="0" borderId="0" xfId="23" applyFont="1" applyBorder="1" applyAlignment="1"/>
    <xf numFmtId="0" fontId="56" fillId="0" borderId="0" xfId="23" applyFont="1" applyBorder="1" applyAlignment="1">
      <alignment wrapText="1"/>
    </xf>
    <xf numFmtId="0" fontId="56" fillId="0" borderId="19" xfId="23" applyFont="1" applyBorder="1" applyAlignment="1">
      <alignment wrapText="1"/>
    </xf>
    <xf numFmtId="0" fontId="56" fillId="0" borderId="67" xfId="23" applyFont="1" applyBorder="1" applyAlignment="1">
      <alignment wrapText="1"/>
    </xf>
    <xf numFmtId="0" fontId="56" fillId="0" borderId="3" xfId="23" applyFont="1" applyBorder="1" applyAlignment="1"/>
    <xf numFmtId="0" fontId="56" fillId="0" borderId="24" xfId="23" applyFont="1" applyBorder="1" applyAlignment="1">
      <alignment wrapText="1"/>
    </xf>
    <xf numFmtId="0" fontId="84" fillId="0" borderId="0" xfId="23" applyFont="1" applyAlignment="1">
      <alignment horizontal="center"/>
    </xf>
    <xf numFmtId="0" fontId="84" fillId="0" borderId="0" xfId="23" applyFont="1" applyFill="1" applyBorder="1" applyAlignment="1">
      <alignment horizontal="center"/>
    </xf>
    <xf numFmtId="0" fontId="84" fillId="0" borderId="44" xfId="23" applyFont="1" applyBorder="1" applyAlignment="1">
      <alignment vertical="center"/>
    </xf>
    <xf numFmtId="0" fontId="84" fillId="0" borderId="73" xfId="23" applyFont="1" applyBorder="1" applyAlignment="1">
      <alignment vertical="center"/>
    </xf>
    <xf numFmtId="0" fontId="84" fillId="0" borderId="55" xfId="23" applyFont="1" applyBorder="1" applyAlignment="1">
      <alignment vertical="center"/>
    </xf>
    <xf numFmtId="0" fontId="84" fillId="0" borderId="20" xfId="23" applyFont="1" applyBorder="1" applyAlignment="1">
      <alignment horizontal="center" vertical="center" wrapText="1"/>
    </xf>
    <xf numFmtId="0" fontId="84" fillId="0" borderId="22" xfId="23" applyFont="1" applyBorder="1" applyAlignment="1">
      <alignment horizontal="center" vertical="center" wrapText="1"/>
    </xf>
    <xf numFmtId="0" fontId="84" fillId="0" borderId="24" xfId="23" applyFont="1" applyBorder="1" applyAlignment="1">
      <alignment horizontal="center" vertical="center" wrapText="1"/>
    </xf>
    <xf numFmtId="0" fontId="84" fillId="0" borderId="19" xfId="23" applyFont="1" applyBorder="1" applyAlignment="1">
      <alignment horizontal="center" vertical="center" wrapText="1"/>
    </xf>
    <xf numFmtId="0" fontId="84" fillId="0" borderId="74" xfId="23" applyFont="1" applyBorder="1" applyAlignment="1">
      <alignment horizontal="center" vertical="center" wrapText="1"/>
    </xf>
    <xf numFmtId="0" fontId="84" fillId="0" borderId="56" xfId="23" applyFont="1" applyBorder="1" applyAlignment="1">
      <alignment horizontal="center" vertical="center" wrapText="1"/>
    </xf>
    <xf numFmtId="0" fontId="84" fillId="0" borderId="72" xfId="23" applyFont="1" applyBorder="1" applyAlignment="1">
      <alignment horizontal="center" vertical="center" wrapText="1"/>
    </xf>
    <xf numFmtId="0" fontId="56" fillId="0" borderId="9" xfId="23" applyFont="1" applyBorder="1" applyAlignment="1">
      <alignment horizontal="center" vertical="center" wrapText="1"/>
    </xf>
    <xf numFmtId="0" fontId="56" fillId="0" borderId="57" xfId="23" applyFont="1" applyBorder="1" applyAlignment="1">
      <alignment horizontal="center" vertical="center"/>
    </xf>
    <xf numFmtId="0" fontId="84" fillId="0" borderId="48" xfId="23" applyFont="1" applyBorder="1" applyAlignment="1">
      <alignment horizontal="center" vertical="center" wrapText="1"/>
    </xf>
    <xf numFmtId="0" fontId="84" fillId="0" borderId="1" xfId="23" applyFont="1" applyBorder="1" applyAlignment="1">
      <alignment horizontal="center" vertical="center" wrapText="1"/>
    </xf>
    <xf numFmtId="0" fontId="84" fillId="0" borderId="16" xfId="23" applyFont="1" applyBorder="1" applyAlignment="1">
      <alignment horizontal="center" vertical="center" wrapText="1"/>
    </xf>
    <xf numFmtId="0" fontId="84" fillId="0" borderId="9" xfId="23" applyFont="1" applyBorder="1" applyAlignment="1">
      <alignment horizontal="center" vertical="center" wrapText="1"/>
    </xf>
    <xf numFmtId="0" fontId="84" fillId="0" borderId="57" xfId="23" applyFont="1" applyBorder="1" applyAlignment="1">
      <alignment horizontal="center" vertical="center" wrapText="1"/>
    </xf>
    <xf numFmtId="0" fontId="84" fillId="0" borderId="65" xfId="23" applyFont="1" applyBorder="1" applyAlignment="1">
      <alignment horizontal="center" vertical="center" wrapText="1"/>
    </xf>
    <xf numFmtId="0" fontId="84" fillId="0" borderId="66" xfId="23" applyFont="1" applyBorder="1" applyAlignment="1">
      <alignment horizontal="center" vertical="center" wrapText="1"/>
    </xf>
    <xf numFmtId="0" fontId="84" fillId="0" borderId="68" xfId="23" applyFont="1" applyBorder="1" applyAlignment="1">
      <alignment horizontal="center" vertical="center" wrapText="1"/>
    </xf>
    <xf numFmtId="0" fontId="84" fillId="0" borderId="21" xfId="23" applyFont="1" applyBorder="1" applyAlignment="1">
      <alignment horizontal="center" vertical="center" wrapText="1"/>
    </xf>
    <xf numFmtId="0" fontId="84" fillId="0" borderId="0" xfId="23" applyFont="1" applyBorder="1" applyAlignment="1">
      <alignment horizontal="center" vertical="center" wrapText="1"/>
    </xf>
    <xf numFmtId="0" fontId="84" fillId="0" borderId="25" xfId="23" applyFont="1" applyBorder="1" applyAlignment="1">
      <alignment horizontal="center" vertical="center" wrapText="1"/>
    </xf>
    <xf numFmtId="0" fontId="84" fillId="0" borderId="21" xfId="23" applyFont="1" applyBorder="1" applyAlignment="1">
      <alignment horizontal="center" vertical="center"/>
    </xf>
    <xf numFmtId="0" fontId="84" fillId="0" borderId="45" xfId="23" applyFont="1" applyBorder="1" applyAlignment="1">
      <alignment horizontal="center" vertical="center"/>
    </xf>
    <xf numFmtId="0" fontId="84" fillId="0" borderId="0" xfId="23" applyFont="1" applyBorder="1" applyAlignment="1">
      <alignment horizontal="center" vertical="center"/>
    </xf>
    <xf numFmtId="0" fontId="84" fillId="0" borderId="67" xfId="23" applyFont="1" applyBorder="1" applyAlignment="1">
      <alignment horizontal="center" vertical="center"/>
    </xf>
    <xf numFmtId="0" fontId="84" fillId="0" borderId="25" xfId="23" applyFont="1" applyBorder="1" applyAlignment="1">
      <alignment horizontal="center" vertical="center"/>
    </xf>
    <xf numFmtId="0" fontId="84" fillId="0" borderId="75" xfId="23" applyFont="1" applyBorder="1" applyAlignment="1">
      <alignment horizontal="center" vertical="center"/>
    </xf>
    <xf numFmtId="0" fontId="56" fillId="0" borderId="0" xfId="23" applyFont="1" applyAlignment="1">
      <alignment horizontal="center" vertical="center"/>
    </xf>
    <xf numFmtId="0" fontId="72" fillId="0" borderId="0" xfId="23" applyFont="1" applyAlignment="1"/>
    <xf numFmtId="0" fontId="69" fillId="0" borderId="0" xfId="23" applyFont="1" applyAlignment="1">
      <alignment horizontal="right"/>
    </xf>
    <xf numFmtId="0" fontId="68" fillId="0" borderId="0" xfId="23" applyFont="1" applyAlignment="1">
      <alignment horizontal="center"/>
    </xf>
    <xf numFmtId="0" fontId="56" fillId="0" borderId="29" xfId="24" applyFont="1" applyBorder="1" applyAlignment="1">
      <alignment horizontal="center" vertical="center"/>
    </xf>
    <xf numFmtId="0" fontId="56" fillId="0" borderId="53" xfId="24" applyFont="1" applyBorder="1" applyAlignment="1">
      <alignment horizontal="center" vertical="center"/>
    </xf>
    <xf numFmtId="0" fontId="0" fillId="0" borderId="63" xfId="24" applyFont="1" applyBorder="1" applyAlignment="1">
      <alignment horizontal="center" vertical="center" wrapText="1"/>
    </xf>
    <xf numFmtId="0" fontId="56" fillId="0" borderId="60" xfId="24" applyFont="1" applyBorder="1" applyAlignment="1">
      <alignment horizontal="center" vertical="center" wrapText="1"/>
    </xf>
    <xf numFmtId="0" fontId="56" fillId="0" borderId="26" xfId="24" applyFont="1" applyBorder="1" applyAlignment="1">
      <alignment horizontal="center" vertical="center"/>
    </xf>
    <xf numFmtId="0" fontId="56" fillId="0" borderId="47" xfId="24" applyFont="1" applyBorder="1" applyAlignment="1">
      <alignment horizontal="center" vertical="center"/>
    </xf>
    <xf numFmtId="0" fontId="56" fillId="0" borderId="2" xfId="24" applyFont="1" applyBorder="1" applyAlignment="1">
      <alignment horizontal="center" vertical="center" wrapText="1"/>
    </xf>
    <xf numFmtId="0" fontId="56" fillId="0" borderId="4" xfId="24" applyFont="1" applyBorder="1" applyAlignment="1">
      <alignment horizontal="center" vertical="center" wrapText="1"/>
    </xf>
    <xf numFmtId="0" fontId="56" fillId="0" borderId="2" xfId="24" applyFont="1" applyBorder="1" applyAlignment="1">
      <alignment horizontal="center" vertical="center"/>
    </xf>
    <xf numFmtId="0" fontId="56" fillId="0" borderId="4" xfId="24" applyFont="1" applyBorder="1" applyAlignment="1">
      <alignment horizontal="center" vertical="center"/>
    </xf>
    <xf numFmtId="0" fontId="67" fillId="0" borderId="31" xfId="23" applyFont="1" applyBorder="1" applyAlignment="1">
      <alignment horizontal="center" vertical="center"/>
    </xf>
    <xf numFmtId="0" fontId="67" fillId="0" borderId="58" xfId="23" applyFont="1" applyBorder="1" applyAlignment="1">
      <alignment horizontal="center" vertical="center"/>
    </xf>
    <xf numFmtId="0" fontId="67" fillId="0" borderId="11" xfId="23" applyFont="1" applyBorder="1" applyAlignment="1">
      <alignment horizontal="center" vertical="center"/>
    </xf>
    <xf numFmtId="0" fontId="63" fillId="0" borderId="58" xfId="23" applyFont="1" applyBorder="1" applyAlignment="1">
      <alignment horizontal="right" vertical="center"/>
    </xf>
    <xf numFmtId="0" fontId="72" fillId="0" borderId="0" xfId="23" applyFont="1" applyAlignment="1">
      <alignment horizontal="center" vertical="center"/>
    </xf>
    <xf numFmtId="0" fontId="56" fillId="0" borderId="65" xfId="23" applyFont="1" applyBorder="1" applyAlignment="1">
      <alignment horizontal="center" vertical="center"/>
    </xf>
    <xf numFmtId="0" fontId="56" fillId="0" borderId="68" xfId="23" applyFont="1" applyBorder="1" applyAlignment="1">
      <alignment horizontal="center" vertical="center"/>
    </xf>
    <xf numFmtId="0" fontId="56" fillId="0" borderId="65" xfId="23" applyBorder="1" applyAlignment="1">
      <alignment horizontal="center" vertical="center"/>
    </xf>
    <xf numFmtId="0" fontId="67" fillId="0" borderId="44" xfId="23" applyFont="1" applyBorder="1" applyAlignment="1">
      <alignment horizontal="center" vertical="center" wrapText="1"/>
    </xf>
    <xf numFmtId="0" fontId="67" fillId="0" borderId="21" xfId="23" applyFont="1" applyBorder="1" applyAlignment="1">
      <alignment horizontal="center" vertical="center" wrapText="1"/>
    </xf>
    <xf numFmtId="164" fontId="67" fillId="0" borderId="81" xfId="23" applyNumberFormat="1" applyFont="1" applyBorder="1" applyAlignment="1">
      <alignment horizontal="center" vertical="center" wrapText="1"/>
    </xf>
    <xf numFmtId="164" fontId="67" fillId="0" borderId="27" xfId="23" applyNumberFormat="1" applyFont="1" applyBorder="1" applyAlignment="1">
      <alignment horizontal="center" vertical="center" wrapText="1"/>
    </xf>
    <xf numFmtId="164" fontId="67" fillId="0" borderId="82" xfId="23" applyNumberFormat="1" applyFont="1" applyBorder="1" applyAlignment="1">
      <alignment horizontal="center" vertical="center" wrapText="1"/>
    </xf>
    <xf numFmtId="0" fontId="85" fillId="15" borderId="2" xfId="25" applyFont="1" applyFill="1" applyBorder="1" applyAlignment="1">
      <alignment horizontal="center" vertical="center" wrapText="1"/>
    </xf>
    <xf numFmtId="0" fontId="85" fillId="15" borderId="3" xfId="25" applyFont="1" applyFill="1" applyBorder="1" applyAlignment="1">
      <alignment horizontal="center" vertical="center" wrapText="1"/>
    </xf>
    <xf numFmtId="0" fontId="85" fillId="15" borderId="4" xfId="25" applyFont="1" applyFill="1" applyBorder="1" applyAlignment="1">
      <alignment horizontal="center" vertical="center" wrapText="1"/>
    </xf>
    <xf numFmtId="0" fontId="88" fillId="0" borderId="2" xfId="25" applyFont="1" applyBorder="1" applyAlignment="1">
      <alignment horizontal="left" vertical="top" wrapText="1"/>
    </xf>
    <xf numFmtId="0" fontId="88" fillId="0" borderId="4" xfId="25" applyFont="1" applyBorder="1" applyAlignment="1">
      <alignment horizontal="left" vertical="top" wrapText="1"/>
    </xf>
    <xf numFmtId="0" fontId="86" fillId="15" borderId="2" xfId="25" applyFont="1" applyFill="1" applyBorder="1" applyAlignment="1">
      <alignment horizontal="center" vertical="top" wrapText="1"/>
    </xf>
    <xf numFmtId="0" fontId="86" fillId="15" borderId="3" xfId="25" applyFont="1" applyFill="1" applyBorder="1" applyAlignment="1">
      <alignment horizontal="center" vertical="top" wrapText="1"/>
    </xf>
    <xf numFmtId="0" fontId="86" fillId="15" borderId="4" xfId="25" applyFont="1" applyFill="1" applyBorder="1" applyAlignment="1">
      <alignment horizontal="center" vertical="top" wrapText="1"/>
    </xf>
    <xf numFmtId="0" fontId="88" fillId="0" borderId="1" xfId="25" applyFont="1" applyBorder="1" applyAlignment="1">
      <alignment vertical="top" wrapText="1"/>
    </xf>
    <xf numFmtId="0" fontId="88" fillId="0" borderId="1" xfId="25" applyFont="1" applyBorder="1" applyAlignment="1">
      <alignment horizontal="right" vertical="top" wrapText="1"/>
    </xf>
    <xf numFmtId="0" fontId="86" fillId="0" borderId="0" xfId="25" applyFont="1" applyAlignment="1">
      <alignment horizontal="left"/>
    </xf>
    <xf numFmtId="0" fontId="86" fillId="15" borderId="0" xfId="25" applyFont="1" applyFill="1" applyBorder="1" applyAlignment="1">
      <alignment horizontal="center"/>
    </xf>
    <xf numFmtId="0" fontId="86" fillId="15" borderId="6" xfId="25" applyFont="1" applyFill="1" applyBorder="1" applyAlignment="1">
      <alignment horizontal="center"/>
    </xf>
    <xf numFmtId="0" fontId="88" fillId="0" borderId="1" xfId="25" applyFont="1" applyBorder="1" applyAlignment="1">
      <alignment horizontal="center" vertical="center" wrapText="1"/>
    </xf>
    <xf numFmtId="0" fontId="88" fillId="0" borderId="23" xfId="25" applyFont="1" applyBorder="1" applyAlignment="1">
      <alignment horizontal="center" vertical="center" wrapText="1"/>
    </xf>
    <xf numFmtId="0" fontId="88" fillId="0" borderId="18" xfId="25" applyFont="1" applyBorder="1" applyAlignment="1">
      <alignment horizontal="center" vertical="center" wrapText="1"/>
    </xf>
    <xf numFmtId="0" fontId="88" fillId="0" borderId="5" xfId="25" applyFont="1" applyBorder="1" applyAlignment="1">
      <alignment horizontal="center" vertical="center" wrapText="1"/>
    </xf>
    <xf numFmtId="0" fontId="88" fillId="0" borderId="7" xfId="25" applyFont="1" applyBorder="1" applyAlignment="1">
      <alignment horizontal="center" vertical="center" wrapText="1"/>
    </xf>
    <xf numFmtId="0" fontId="88" fillId="0" borderId="8" xfId="25" applyFont="1" applyBorder="1" applyAlignment="1">
      <alignment horizontal="center" vertical="center" wrapText="1"/>
    </xf>
    <xf numFmtId="0" fontId="88" fillId="0" borderId="13" xfId="25" applyFont="1" applyBorder="1" applyAlignment="1">
      <alignment horizontal="center" vertical="center" wrapText="1"/>
    </xf>
    <xf numFmtId="0" fontId="87" fillId="0" borderId="0" xfId="25" applyFont="1" applyAlignment="1">
      <alignment horizontal="center" vertical="center"/>
    </xf>
    <xf numFmtId="0" fontId="85" fillId="0" borderId="0" xfId="25" applyFont="1" applyAlignment="1"/>
    <xf numFmtId="0" fontId="85" fillId="0" borderId="0" xfId="25" applyFont="1" applyAlignment="1">
      <alignment horizontal="right"/>
    </xf>
    <xf numFmtId="0" fontId="85" fillId="12" borderId="0" xfId="25" applyFont="1" applyFill="1" applyAlignment="1">
      <alignment horizontal="center"/>
    </xf>
    <xf numFmtId="0" fontId="85" fillId="0" borderId="0" xfId="25" applyFont="1" applyAlignment="1">
      <alignment horizontal="center"/>
    </xf>
    <xf numFmtId="0" fontId="87" fillId="15" borderId="0" xfId="25" applyFont="1" applyFill="1" applyAlignment="1">
      <alignment horizontal="center" vertical="center" wrapText="1"/>
    </xf>
    <xf numFmtId="0" fontId="87" fillId="15" borderId="0" xfId="25" applyFont="1" applyFill="1" applyAlignment="1">
      <alignment horizontal="center" vertical="center"/>
    </xf>
    <xf numFmtId="0" fontId="56" fillId="16" borderId="84" xfId="23" applyFont="1" applyFill="1" applyBorder="1" applyAlignment="1">
      <alignment horizontal="center" vertical="center"/>
    </xf>
    <xf numFmtId="0" fontId="56" fillId="16" borderId="83" xfId="23" applyFont="1" applyFill="1" applyBorder="1" applyAlignment="1">
      <alignment horizontal="center" vertical="center"/>
    </xf>
    <xf numFmtId="0" fontId="56" fillId="16" borderId="20" xfId="23" applyFont="1" applyFill="1" applyBorder="1" applyAlignment="1">
      <alignment horizontal="center" vertical="center" wrapText="1"/>
    </xf>
    <xf numFmtId="0" fontId="56" fillId="16" borderId="22" xfId="23" applyFont="1" applyFill="1" applyBorder="1" applyAlignment="1">
      <alignment horizontal="center" vertical="center" wrapText="1"/>
    </xf>
    <xf numFmtId="0" fontId="56" fillId="16" borderId="74" xfId="23" applyFont="1" applyFill="1" applyBorder="1" applyAlignment="1">
      <alignment horizontal="center" vertical="center" wrapText="1"/>
    </xf>
    <xf numFmtId="0" fontId="56" fillId="16" borderId="56" xfId="23" applyFont="1" applyFill="1" applyBorder="1" applyAlignment="1">
      <alignment horizontal="center" vertical="center" wrapText="1"/>
    </xf>
    <xf numFmtId="0" fontId="56" fillId="16" borderId="26" xfId="23" applyFont="1" applyFill="1" applyBorder="1" applyAlignment="1">
      <alignment horizontal="center" vertical="center" wrapText="1"/>
    </xf>
    <xf numFmtId="0" fontId="56" fillId="16" borderId="47" xfId="23" applyFont="1" applyFill="1" applyBorder="1" applyAlignment="1">
      <alignment horizontal="center" vertical="center" wrapText="1"/>
    </xf>
    <xf numFmtId="0" fontId="72" fillId="0" borderId="0" xfId="23" applyFont="1" applyAlignment="1">
      <alignment horizontal="right"/>
    </xf>
    <xf numFmtId="0" fontId="56" fillId="16" borderId="21" xfId="23" applyFont="1" applyFill="1" applyBorder="1" applyAlignment="1">
      <alignment horizontal="center" vertical="center" wrapText="1"/>
    </xf>
    <xf numFmtId="0" fontId="56" fillId="16" borderId="25" xfId="23" applyFont="1" applyFill="1" applyBorder="1" applyAlignment="1">
      <alignment horizontal="center" vertical="center" wrapText="1"/>
    </xf>
    <xf numFmtId="0" fontId="56" fillId="16" borderId="72" xfId="23" applyFont="1" applyFill="1" applyBorder="1" applyAlignment="1">
      <alignment horizontal="center" vertical="center" wrapText="1"/>
    </xf>
    <xf numFmtId="0" fontId="56" fillId="16" borderId="57" xfId="23" applyFont="1" applyFill="1" applyBorder="1" applyAlignment="1">
      <alignment horizontal="center" vertical="center" wrapText="1"/>
    </xf>
    <xf numFmtId="0" fontId="56" fillId="16" borderId="48" xfId="23" applyFont="1" applyFill="1" applyBorder="1" applyAlignment="1">
      <alignment horizontal="center" vertical="center" wrapText="1"/>
    </xf>
    <xf numFmtId="0" fontId="67" fillId="0" borderId="68" xfId="23" applyFont="1" applyBorder="1" applyAlignment="1">
      <alignment horizontal="center" vertical="top"/>
    </xf>
    <xf numFmtId="0" fontId="0" fillId="0" borderId="0" xfId="24" applyFont="1" applyAlignment="1">
      <alignment horizontal="center" vertical="center"/>
    </xf>
    <xf numFmtId="0" fontId="56" fillId="0" borderId="3" xfId="24" applyFont="1" applyBorder="1" applyAlignment="1">
      <alignment horizontal="center" vertical="center" wrapText="1"/>
    </xf>
    <xf numFmtId="0" fontId="0" fillId="0" borderId="0" xfId="24" applyFont="1" applyAlignment="1">
      <alignment horizontal="right"/>
    </xf>
    <xf numFmtId="0" fontId="56" fillId="0" borderId="0" xfId="26" applyFont="1" applyAlignment="1">
      <alignment horizontal="center" vertical="center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23" xr:uid="{0A43B41B-2B42-489E-9277-8E9714B8CE4F}"/>
    <cellStyle name="Normalny 2 2" xfId="24" xr:uid="{EAE0ACC1-6DB8-4DA9-B41C-DC3F9E1ADFB7}"/>
    <cellStyle name="Normalny 3" xfId="25" xr:uid="{E8E3742B-44BA-4D33-80F1-B5D0A4E065EE}"/>
    <cellStyle name="Normalny 4" xfId="26" xr:uid="{87FF8475-8F46-4A4D-A7F6-E17B5B99F572}"/>
    <cellStyle name="Normalny_Wniosek" xfId="15" xr:uid="{00000000-0005-0000-0000-00000F000000}"/>
    <cellStyle name="Obliczenia" xfId="16" builtinId="22" customBuiltin="1"/>
    <cellStyle name="Procentowy" xfId="17" builtinId="5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  <cellStyle name="Walutowy 2" xfId="27" xr:uid="{C22838E7-2C08-45C1-95DC-1DBE98A9A0F6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winiarski\Moje%20dokumenty\DRUKI%202012\za&#322;.%20nr%205%20do%20rozlicze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ncygier\Desktop\20210325%20Backup%20(zmiana%20komputera)\Decyzje\2022\KN\do%20uzgodnie&#324;\3%20-%20Za&#322;&#261;czniki%20merytoryczno-finansowe\FRKF%202022_S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winiarski\Moje%20dokumenty\DRUKI%202012\za&#322;.%20nr%202%20do%20plan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_1"/>
      <sheetName val="5.2_2"/>
      <sheetName val="5.2_3"/>
      <sheetName val="5.2_4"/>
      <sheetName val="5.2a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2a"/>
      <sheetName val="5.13"/>
      <sheetName val="5.14"/>
      <sheetName val="5.17"/>
      <sheetName val="spraw5.18"/>
      <sheetName val="Arkusz1"/>
    </sheetNames>
    <sheetDataSet>
      <sheetData sheetId="0">
        <row r="14">
          <cell r="C14">
            <v>40970</v>
          </cell>
          <cell r="E14">
            <v>41153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Zał. 11"/>
      <sheetName val="Zał. 12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s"/>
      <sheetName val="2"/>
    </sheetNames>
    <sheetDataSet>
      <sheetData sheetId="0">
        <row r="2">
          <cell r="A2" t="str">
            <v>Szkolenie kadry wojewódzkiej</v>
          </cell>
        </row>
        <row r="3">
          <cell r="A3" t="str">
            <v>Szkolenie młodzieży uzdolnionej sportowo w szkołach mistrzostwa sportowego i ośrodkach szkolenia sportowego młodzieży</v>
          </cell>
        </row>
        <row r="4">
          <cell r="A4" t="str">
            <v xml:space="preserve">Organizacja zawodów finałowych Ogólnopolskiej Olimpiady Młodzieży </v>
          </cell>
        </row>
        <row r="5">
          <cell r="A5" t="str">
            <v>Zakup i dystrybucja sprzętu sportowego dla najwyżej sklasyfikowanych klubów sportowych w systemie sportu dzieci i młodzieży</v>
          </cell>
        </row>
        <row r="6">
          <cell r="A6" t="str">
            <v>Szkolenie młodzieży uzdolnionej w Akademickich Centrach Szkolenia Sportowego</v>
          </cell>
        </row>
        <row r="7">
          <cell r="A7" t="str">
            <v xml:space="preserve">Przygotowanie i udział akademickiej reprezentacji Polski w Uniwersjadach oraz akademickich mistrzostwach świata w sportach letnich i zimowych </v>
          </cell>
        </row>
        <row r="8">
          <cell r="A8" t="str">
            <v>Przygotowanie i udział reprezentacji Polski w zawodach międzynarodowych w kategoriach juniorów i młodzieżowców</v>
          </cell>
        </row>
        <row r="9">
          <cell r="A9" t="str">
            <v>Prowadzenie działalności kontrolnej systemu dzieci i młodzieży</v>
          </cell>
        </row>
        <row r="10">
          <cell r="A10" t="str">
            <v>Wydawnictwa metodyczno – szkoleniowe przeznaczone do użytku szkolnego oraz prowadzenia szkolenia w sekcjach młodzieżowych klubów sportowych.</v>
          </cell>
        </row>
        <row r="11">
          <cell r="A11" t="str">
            <v>Program przygotowań do igrzysk paraolimpijskich – letnich</v>
          </cell>
        </row>
        <row r="12">
          <cell r="A12" t="str">
            <v>Program przygotowań do igrzysk paraolimpijskich – zimowych</v>
          </cell>
        </row>
        <row r="13">
          <cell r="A13" t="str">
            <v>Program przygotowań do igrzysk głuchych – letnich</v>
          </cell>
        </row>
        <row r="14">
          <cell r="A14" t="str">
            <v>Program przygotowań do igrzyskgłuchych – zimowych</v>
          </cell>
        </row>
        <row r="15">
          <cell r="A15" t="str">
            <v>Program przygotowań do MŚ i ME w sportach nieobjętych programem igrzysk paraolimpijskich i igrzysk głuchych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07"/>
  <sheetViews>
    <sheetView showGridLines="0" tabSelected="1" view="pageBreakPreview" zoomScaleNormal="100" zoomScaleSheetLayoutView="100" workbookViewId="0"/>
  </sheetViews>
  <sheetFormatPr defaultColWidth="9.140625" defaultRowHeight="18.75"/>
  <cols>
    <col min="1" max="1" width="38" style="30" customWidth="1"/>
    <col min="2" max="3" width="36.5703125" style="30" bestFit="1" customWidth="1"/>
    <col min="4" max="4" width="19" style="30" customWidth="1"/>
    <col min="5" max="5" width="15.85546875" style="30" customWidth="1"/>
    <col min="6" max="6" width="10.85546875" style="2" hidden="1" customWidth="1"/>
    <col min="7" max="7" width="20.28515625" style="2" bestFit="1" customWidth="1"/>
    <col min="8" max="8" width="11.5703125" style="2" customWidth="1"/>
    <col min="9" max="9" width="13.140625" style="2" customWidth="1"/>
    <col min="10" max="11" width="9.140625" style="2" customWidth="1"/>
    <col min="12" max="16384" width="9.140625" style="2"/>
  </cols>
  <sheetData>
    <row r="1" spans="1:7" s="1" customFormat="1" ht="15.75" customHeight="1">
      <c r="A1" s="18"/>
      <c r="B1" s="18"/>
      <c r="C1" s="18"/>
      <c r="D1" s="465"/>
      <c r="E1" s="465"/>
    </row>
    <row r="2" spans="1:7" s="1" customFormat="1" ht="15.75">
      <c r="A2" s="18"/>
      <c r="B2" s="18"/>
      <c r="C2" s="18"/>
      <c r="D2" s="465"/>
      <c r="E2" s="465"/>
    </row>
    <row r="3" spans="1:7" s="1" customFormat="1" ht="15.75">
      <c r="A3" s="19" t="s">
        <v>73</v>
      </c>
      <c r="B3" s="18"/>
      <c r="C3" s="18"/>
      <c r="D3" s="20"/>
      <c r="E3" s="18"/>
    </row>
    <row r="4" spans="1:7" s="1" customFormat="1" ht="15.75">
      <c r="A4" s="18"/>
      <c r="B4" s="18"/>
      <c r="C4" s="21"/>
      <c r="D4" s="18"/>
      <c r="E4" s="18"/>
    </row>
    <row r="5" spans="1:7" s="1" customFormat="1" ht="15.75">
      <c r="A5" s="18"/>
      <c r="B5" s="18"/>
      <c r="C5" s="18"/>
      <c r="D5" s="22" t="s">
        <v>22</v>
      </c>
      <c r="E5" s="23"/>
    </row>
    <row r="6" spans="1:7" s="1" customFormat="1" ht="15.75">
      <c r="A6" s="24"/>
      <c r="B6" s="18"/>
      <c r="C6" s="18"/>
      <c r="D6" s="22" t="s">
        <v>23</v>
      </c>
      <c r="E6" s="25"/>
    </row>
    <row r="7" spans="1:7">
      <c r="A7" s="475" t="s">
        <v>70</v>
      </c>
      <c r="B7" s="476"/>
      <c r="C7" s="476"/>
      <c r="D7" s="476"/>
      <c r="E7" s="476"/>
    </row>
    <row r="8" spans="1:7" ht="18.75" customHeight="1">
      <c r="A8" s="475" t="s">
        <v>94</v>
      </c>
      <c r="B8" s="476"/>
      <c r="C8" s="476"/>
      <c r="D8" s="476"/>
      <c r="E8" s="476"/>
    </row>
    <row r="9" spans="1:7" ht="18.75" customHeight="1">
      <c r="A9" s="477" t="s">
        <v>54</v>
      </c>
      <c r="B9" s="478"/>
      <c r="C9" s="478"/>
      <c r="D9" s="478"/>
      <c r="E9" s="478"/>
      <c r="G9" s="8"/>
    </row>
    <row r="10" spans="1:7" ht="18.75" customHeight="1">
      <c r="A10" s="26"/>
      <c r="B10" s="27"/>
      <c r="C10" s="27"/>
      <c r="D10" s="27"/>
      <c r="E10" s="27"/>
      <c r="G10" s="8"/>
    </row>
    <row r="11" spans="1:7" ht="18.75" customHeight="1">
      <c r="A11" s="26"/>
      <c r="B11" s="27"/>
      <c r="C11" s="27"/>
      <c r="D11" s="27"/>
      <c r="E11" s="27"/>
      <c r="G11" s="8"/>
    </row>
    <row r="12" spans="1:7" ht="38.25" customHeight="1">
      <c r="A12" s="481" t="s">
        <v>90</v>
      </c>
      <c r="B12" s="482"/>
      <c r="C12" s="483" t="s">
        <v>91</v>
      </c>
      <c r="D12" s="483"/>
      <c r="E12" s="483"/>
      <c r="F12" s="484"/>
      <c r="G12" s="9"/>
    </row>
    <row r="13" spans="1:7">
      <c r="A13" s="28"/>
      <c r="B13" s="28"/>
      <c r="C13" s="28"/>
      <c r="D13" s="28"/>
      <c r="E13" s="28"/>
      <c r="G13" s="9"/>
    </row>
    <row r="14" spans="1:7" s="1" customFormat="1" ht="15.75" customHeight="1">
      <c r="A14" s="479"/>
      <c r="B14" s="479"/>
      <c r="C14" s="479"/>
      <c r="D14" s="479"/>
      <c r="E14" s="479"/>
    </row>
    <row r="15" spans="1:7" ht="24.75" customHeight="1">
      <c r="A15" s="480" t="s">
        <v>92</v>
      </c>
      <c r="B15" s="480"/>
      <c r="C15" s="480"/>
      <c r="D15" s="480"/>
      <c r="E15" s="480"/>
    </row>
    <row r="16" spans="1:7" ht="15">
      <c r="A16" s="425" t="s">
        <v>329</v>
      </c>
      <c r="B16" s="425"/>
      <c r="C16" s="425"/>
      <c r="D16" s="425"/>
      <c r="E16" s="425"/>
    </row>
    <row r="17" spans="1:10" ht="15">
      <c r="A17" s="426"/>
      <c r="B17" s="426"/>
      <c r="C17" s="426"/>
      <c r="D17" s="426"/>
      <c r="E17" s="426"/>
    </row>
    <row r="18" spans="1:10" ht="18.75" customHeight="1">
      <c r="A18" s="485" t="s">
        <v>85</v>
      </c>
      <c r="B18" s="486"/>
      <c r="C18" s="486"/>
      <c r="D18" s="486"/>
      <c r="E18" s="486"/>
    </row>
    <row r="19" spans="1:10" ht="18.75" customHeight="1">
      <c r="A19" s="468" t="s">
        <v>86</v>
      </c>
      <c r="B19" s="469"/>
      <c r="C19" s="469"/>
      <c r="D19" s="469"/>
      <c r="E19" s="469"/>
    </row>
    <row r="20" spans="1:10" ht="15" customHeight="1">
      <c r="A20" s="434"/>
      <c r="B20" s="434"/>
      <c r="C20" s="434"/>
      <c r="D20" s="434"/>
      <c r="E20" s="434"/>
    </row>
    <row r="21" spans="1:10" ht="15" customHeight="1">
      <c r="A21" s="435"/>
      <c r="B21" s="435"/>
      <c r="C21" s="435"/>
      <c r="D21" s="435"/>
      <c r="E21" s="435"/>
    </row>
    <row r="22" spans="1:10" ht="15" customHeight="1">
      <c r="A22" s="435"/>
      <c r="B22" s="435"/>
      <c r="C22" s="435"/>
      <c r="D22" s="435"/>
      <c r="E22" s="435"/>
    </row>
    <row r="23" spans="1:10" ht="18.75" customHeight="1">
      <c r="A23" s="435"/>
      <c r="B23" s="435"/>
      <c r="C23" s="435"/>
      <c r="D23" s="435"/>
      <c r="E23" s="435"/>
    </row>
    <row r="24" spans="1:10" ht="49.5" customHeight="1">
      <c r="A24" s="468" t="s">
        <v>84</v>
      </c>
      <c r="B24" s="468"/>
      <c r="C24" s="468"/>
      <c r="D24" s="468"/>
      <c r="E24" s="468"/>
    </row>
    <row r="25" spans="1:10">
      <c r="A25" s="31"/>
      <c r="B25" s="32" t="s">
        <v>47</v>
      </c>
      <c r="C25" s="32" t="s">
        <v>15</v>
      </c>
      <c r="D25" s="488" t="s">
        <v>17</v>
      </c>
      <c r="E25" s="488"/>
    </row>
    <row r="26" spans="1:10">
      <c r="A26" s="33">
        <v>1</v>
      </c>
      <c r="B26" s="34"/>
      <c r="C26" s="34"/>
      <c r="D26" s="470"/>
      <c r="E26" s="470"/>
      <c r="G26" s="13"/>
      <c r="H26" s="13"/>
      <c r="I26" s="13"/>
      <c r="J26" s="11"/>
    </row>
    <row r="27" spans="1:10">
      <c r="A27" s="33">
        <v>2</v>
      </c>
      <c r="B27" s="34"/>
      <c r="C27" s="34"/>
      <c r="D27" s="470"/>
      <c r="E27" s="470"/>
      <c r="F27" s="16"/>
      <c r="G27" s="13"/>
      <c r="H27" s="13"/>
      <c r="I27" s="13"/>
      <c r="J27" s="11"/>
    </row>
    <row r="28" spans="1:10">
      <c r="A28" s="33">
        <v>3</v>
      </c>
      <c r="B28" s="34"/>
      <c r="C28" s="34"/>
      <c r="D28" s="470"/>
      <c r="E28" s="470"/>
      <c r="F28" s="16"/>
      <c r="G28" s="14"/>
      <c r="H28" s="14"/>
      <c r="I28" s="14"/>
      <c r="J28" s="11"/>
    </row>
    <row r="29" spans="1:10" ht="33" customHeight="1">
      <c r="A29" s="472" t="s">
        <v>334</v>
      </c>
      <c r="B29" s="473"/>
      <c r="C29" s="473"/>
      <c r="D29" s="473"/>
      <c r="E29" s="473"/>
      <c r="F29" s="13"/>
      <c r="G29" s="14"/>
      <c r="H29" s="15" t="s">
        <v>40</v>
      </c>
      <c r="I29" s="14"/>
      <c r="J29" s="11"/>
    </row>
    <row r="30" spans="1:10">
      <c r="A30" s="81" t="s">
        <v>2</v>
      </c>
      <c r="B30" s="35"/>
      <c r="C30" s="81" t="s">
        <v>1</v>
      </c>
      <c r="D30" s="487"/>
      <c r="E30" s="487"/>
      <c r="F30" s="13"/>
      <c r="G30" s="14" t="s">
        <v>43</v>
      </c>
      <c r="H30" s="14" t="s">
        <v>28</v>
      </c>
      <c r="I30" s="14"/>
      <c r="J30" s="11"/>
    </row>
    <row r="31" spans="1:10">
      <c r="A31" s="81" t="s">
        <v>3</v>
      </c>
      <c r="B31" s="35"/>
      <c r="C31" s="81" t="s">
        <v>4</v>
      </c>
      <c r="D31" s="467"/>
      <c r="E31" s="467"/>
      <c r="F31" s="13"/>
      <c r="G31" s="14" t="s">
        <v>41</v>
      </c>
      <c r="H31" s="14" t="s">
        <v>32</v>
      </c>
      <c r="I31" s="14"/>
      <c r="J31" s="11"/>
    </row>
    <row r="32" spans="1:10">
      <c r="A32" s="81" t="s">
        <v>5</v>
      </c>
      <c r="B32" s="35"/>
      <c r="C32" s="81" t="s">
        <v>0</v>
      </c>
      <c r="D32" s="467"/>
      <c r="E32" s="467"/>
      <c r="F32" s="13"/>
      <c r="G32" s="14" t="s">
        <v>42</v>
      </c>
      <c r="H32" s="14" t="s">
        <v>29</v>
      </c>
      <c r="I32" s="14"/>
      <c r="J32" s="11"/>
    </row>
    <row r="33" spans="1:10">
      <c r="A33" s="81" t="s">
        <v>19</v>
      </c>
      <c r="B33" s="35"/>
      <c r="C33" s="83" t="s">
        <v>18</v>
      </c>
      <c r="D33" s="467"/>
      <c r="E33" s="467"/>
      <c r="F33" s="13"/>
      <c r="G33" s="14" t="s">
        <v>52</v>
      </c>
      <c r="H33" s="14" t="s">
        <v>30</v>
      </c>
      <c r="I33" s="14"/>
      <c r="J33" s="11"/>
    </row>
    <row r="34" spans="1:10">
      <c r="A34" s="81" t="s">
        <v>6</v>
      </c>
      <c r="B34" s="35"/>
      <c r="C34" s="81" t="s">
        <v>7</v>
      </c>
      <c r="D34" s="470"/>
      <c r="E34" s="470"/>
      <c r="F34" s="13"/>
      <c r="G34" s="14" t="s">
        <v>44</v>
      </c>
      <c r="H34" s="14" t="s">
        <v>31</v>
      </c>
      <c r="I34" s="14"/>
      <c r="J34" s="11"/>
    </row>
    <row r="35" spans="1:10" ht="21">
      <c r="A35" s="81" t="s">
        <v>8</v>
      </c>
      <c r="B35" s="36"/>
      <c r="C35" s="81" t="s">
        <v>82</v>
      </c>
      <c r="D35" s="474"/>
      <c r="E35" s="474"/>
      <c r="F35" s="13"/>
      <c r="G35" s="14" t="s">
        <v>45</v>
      </c>
      <c r="H35" s="14" t="s">
        <v>33</v>
      </c>
      <c r="I35" s="14"/>
      <c r="J35" s="11"/>
    </row>
    <row r="36" spans="1:10">
      <c r="A36" s="81" t="s">
        <v>10</v>
      </c>
      <c r="B36" s="37"/>
      <c r="C36" s="81" t="s">
        <v>83</v>
      </c>
      <c r="D36" s="441"/>
      <c r="E36" s="442"/>
      <c r="F36" s="13"/>
      <c r="G36" s="14"/>
      <c r="H36" s="14" t="s">
        <v>34</v>
      </c>
      <c r="I36" s="14"/>
      <c r="J36" s="11"/>
    </row>
    <row r="37" spans="1:10">
      <c r="A37" s="81" t="s">
        <v>9</v>
      </c>
      <c r="B37" s="38"/>
      <c r="C37" s="31"/>
      <c r="D37" s="441"/>
      <c r="E37" s="442"/>
      <c r="F37" s="13"/>
      <c r="G37" s="14" t="s">
        <v>74</v>
      </c>
      <c r="H37" s="14" t="s">
        <v>38</v>
      </c>
      <c r="I37" s="14"/>
      <c r="J37" s="11"/>
    </row>
    <row r="38" spans="1:10" ht="9.75" customHeight="1">
      <c r="A38" s="29"/>
      <c r="F38" s="13"/>
      <c r="G38" s="14" t="s">
        <v>46</v>
      </c>
      <c r="H38" s="14" t="s">
        <v>36</v>
      </c>
      <c r="I38" s="14"/>
      <c r="J38" s="11"/>
    </row>
    <row r="39" spans="1:10" ht="27" customHeight="1">
      <c r="A39" s="468" t="s">
        <v>79</v>
      </c>
      <c r="B39" s="469"/>
      <c r="C39" s="469"/>
      <c r="D39" s="469"/>
      <c r="E39" s="469"/>
      <c r="F39" s="13"/>
      <c r="G39" s="14" t="s">
        <v>48</v>
      </c>
      <c r="H39" s="14" t="s">
        <v>39</v>
      </c>
      <c r="I39" s="14"/>
      <c r="J39" s="11"/>
    </row>
    <row r="40" spans="1:10">
      <c r="A40" s="39"/>
      <c r="B40" s="40" t="s">
        <v>20</v>
      </c>
      <c r="C40" s="437" t="s">
        <v>21</v>
      </c>
      <c r="D40" s="437"/>
      <c r="E40" s="437"/>
      <c r="F40" s="13"/>
      <c r="G40" s="14" t="s">
        <v>49</v>
      </c>
      <c r="H40" s="14" t="s">
        <v>35</v>
      </c>
      <c r="I40" s="14"/>
      <c r="J40" s="11"/>
    </row>
    <row r="41" spans="1:10" ht="15" customHeight="1">
      <c r="A41" s="490" t="s">
        <v>55</v>
      </c>
      <c r="B41" s="471"/>
      <c r="C41" s="464"/>
      <c r="D41" s="464"/>
      <c r="E41" s="464"/>
      <c r="F41" s="13"/>
      <c r="G41" s="14" t="s">
        <v>50</v>
      </c>
      <c r="H41" s="14" t="s">
        <v>37</v>
      </c>
      <c r="I41" s="14"/>
      <c r="J41" s="11"/>
    </row>
    <row r="42" spans="1:10" ht="21" customHeight="1">
      <c r="A42" s="490"/>
      <c r="B42" s="471"/>
      <c r="C42" s="464"/>
      <c r="D42" s="464"/>
      <c r="E42" s="464"/>
      <c r="F42" s="13"/>
      <c r="G42" s="14"/>
      <c r="H42" s="13" t="s">
        <v>67</v>
      </c>
      <c r="I42" s="14"/>
      <c r="J42" s="11"/>
    </row>
    <row r="43" spans="1:10" ht="15" customHeight="1">
      <c r="A43" s="41"/>
      <c r="B43" s="42"/>
      <c r="C43" s="42"/>
      <c r="D43" s="42"/>
      <c r="E43" s="42"/>
      <c r="F43" s="13"/>
      <c r="G43" s="14"/>
      <c r="H43" s="14" t="s">
        <v>65</v>
      </c>
      <c r="I43" s="14"/>
      <c r="J43" s="11"/>
    </row>
    <row r="44" spans="1:10" ht="10.5" customHeight="1">
      <c r="A44" s="41"/>
      <c r="B44" s="42"/>
      <c r="C44" s="42"/>
      <c r="D44" s="42"/>
      <c r="E44" s="42"/>
      <c r="F44" s="13"/>
      <c r="G44" s="14"/>
      <c r="H44" s="14" t="s">
        <v>64</v>
      </c>
      <c r="I44" s="14"/>
      <c r="J44" s="11"/>
    </row>
    <row r="45" spans="1:10" ht="18.75" customHeight="1">
      <c r="A45" s="468" t="s">
        <v>80</v>
      </c>
      <c r="B45" s="468"/>
      <c r="C45" s="468"/>
      <c r="D45" s="468"/>
      <c r="E45" s="468"/>
      <c r="F45" s="13"/>
      <c r="G45" s="13"/>
      <c r="H45" s="13" t="s">
        <v>66</v>
      </c>
      <c r="I45" s="13"/>
      <c r="J45" s="11"/>
    </row>
    <row r="46" spans="1:10" ht="18.75" customHeight="1">
      <c r="A46" s="468"/>
      <c r="B46" s="468"/>
      <c r="C46" s="468"/>
      <c r="D46" s="468"/>
      <c r="E46" s="468"/>
      <c r="F46" s="13"/>
      <c r="G46" s="11"/>
      <c r="H46" s="11"/>
      <c r="I46" s="11"/>
      <c r="J46" s="11"/>
    </row>
    <row r="47" spans="1:10" ht="9.75" customHeight="1">
      <c r="A47" s="463"/>
      <c r="B47" s="463"/>
      <c r="C47" s="463"/>
      <c r="D47" s="463"/>
      <c r="E47" s="463"/>
      <c r="F47" s="13"/>
      <c r="G47" s="11"/>
      <c r="H47" s="11"/>
      <c r="I47" s="11"/>
      <c r="J47" s="11"/>
    </row>
    <row r="48" spans="1:10">
      <c r="A48" s="31"/>
      <c r="B48" s="406" t="s">
        <v>47</v>
      </c>
      <c r="C48" s="406" t="s">
        <v>15</v>
      </c>
      <c r="D48" s="488" t="s">
        <v>17</v>
      </c>
      <c r="E48" s="488"/>
      <c r="F48" s="13"/>
      <c r="G48" s="11"/>
      <c r="H48" s="11"/>
      <c r="I48" s="11"/>
      <c r="J48" s="11"/>
    </row>
    <row r="49" spans="1:10" ht="26.25" customHeight="1">
      <c r="A49" s="33">
        <v>1</v>
      </c>
      <c r="B49" s="34"/>
      <c r="C49" s="34"/>
      <c r="D49" s="470"/>
      <c r="E49" s="470"/>
      <c r="F49" s="13"/>
      <c r="G49" s="11"/>
      <c r="H49" s="11"/>
      <c r="I49" s="11"/>
      <c r="J49" s="11"/>
    </row>
    <row r="50" spans="1:10" ht="26.25" customHeight="1">
      <c r="A50" s="33">
        <v>2</v>
      </c>
      <c r="B50" s="34"/>
      <c r="C50" s="34"/>
      <c r="D50" s="470"/>
      <c r="E50" s="470"/>
      <c r="F50" s="13"/>
      <c r="G50" s="11"/>
      <c r="H50" s="14"/>
      <c r="I50" s="11"/>
      <c r="J50" s="11"/>
    </row>
    <row r="51" spans="1:10" ht="26.25" customHeight="1">
      <c r="A51" s="33">
        <v>3</v>
      </c>
      <c r="B51" s="34"/>
      <c r="C51" s="34"/>
      <c r="D51" s="470"/>
      <c r="E51" s="470"/>
      <c r="F51" s="13"/>
      <c r="G51" s="14"/>
      <c r="H51" s="14"/>
      <c r="I51" s="14"/>
    </row>
    <row r="52" spans="1:10" ht="16.5" customHeight="1">
      <c r="A52" s="41"/>
      <c r="B52" s="42"/>
      <c r="C52" s="42"/>
      <c r="D52" s="42"/>
      <c r="E52" s="42"/>
      <c r="F52" s="13"/>
      <c r="G52" s="14"/>
      <c r="H52" s="14"/>
      <c r="I52" s="14"/>
    </row>
    <row r="53" spans="1:10" ht="21" customHeight="1">
      <c r="A53" s="468" t="s">
        <v>81</v>
      </c>
      <c r="B53" s="468"/>
      <c r="C53" s="468"/>
      <c r="D53" s="468"/>
      <c r="E53" s="468"/>
      <c r="F53" s="13"/>
      <c r="G53" s="14"/>
      <c r="H53" s="13"/>
      <c r="I53" s="14"/>
    </row>
    <row r="54" spans="1:10" ht="15">
      <c r="A54" s="468"/>
      <c r="B54" s="468"/>
      <c r="C54" s="468"/>
      <c r="D54" s="468"/>
      <c r="E54" s="468"/>
      <c r="F54" s="13"/>
      <c r="G54" s="14" t="s">
        <v>44</v>
      </c>
      <c r="H54" s="14"/>
      <c r="I54" s="14"/>
    </row>
    <row r="55" spans="1:10" ht="15">
      <c r="A55" s="463"/>
      <c r="B55" s="463"/>
      <c r="C55" s="489"/>
      <c r="D55" s="489"/>
      <c r="E55" s="489"/>
      <c r="F55" s="13"/>
      <c r="G55" s="14"/>
      <c r="H55" s="17"/>
      <c r="I55" s="14"/>
    </row>
    <row r="56" spans="1:10">
      <c r="A56" s="33"/>
      <c r="B56" s="33" t="s">
        <v>6</v>
      </c>
      <c r="C56" s="408" t="s">
        <v>8</v>
      </c>
      <c r="D56" s="409"/>
      <c r="E56" s="410"/>
      <c r="F56" s="16"/>
      <c r="G56" s="17"/>
      <c r="H56" s="12"/>
      <c r="I56" s="17"/>
    </row>
    <row r="57" spans="1:10" ht="32.25" customHeight="1">
      <c r="A57" s="33">
        <v>1</v>
      </c>
      <c r="B57" s="35"/>
      <c r="C57" s="438"/>
      <c r="D57" s="439"/>
      <c r="E57" s="440"/>
      <c r="F57" s="11"/>
      <c r="G57" s="12"/>
      <c r="H57" s="4"/>
      <c r="I57" s="12"/>
    </row>
    <row r="58" spans="1:10" ht="32.25" customHeight="1">
      <c r="A58" s="33">
        <v>2</v>
      </c>
      <c r="B58" s="35"/>
      <c r="C58" s="438"/>
      <c r="D58" s="439"/>
      <c r="E58" s="440"/>
      <c r="G58" s="4"/>
      <c r="H58" s="4"/>
      <c r="I58" s="4"/>
    </row>
    <row r="59" spans="1:10" ht="32.25" customHeight="1">
      <c r="A59" s="33">
        <v>3</v>
      </c>
      <c r="B59" s="35"/>
      <c r="C59" s="438"/>
      <c r="D59" s="439"/>
      <c r="E59" s="440"/>
      <c r="G59" s="4"/>
      <c r="H59" s="4"/>
      <c r="I59" s="4"/>
    </row>
    <row r="60" spans="1:10">
      <c r="A60" s="43"/>
      <c r="B60" s="43"/>
      <c r="C60" s="43"/>
      <c r="D60" s="43"/>
      <c r="E60" s="43"/>
      <c r="G60" s="4"/>
      <c r="H60" s="6"/>
      <c r="I60" s="4"/>
    </row>
    <row r="61" spans="1:10" ht="18.75" customHeight="1">
      <c r="A61" s="41"/>
      <c r="B61" s="42"/>
      <c r="C61" s="42"/>
      <c r="D61" s="42"/>
      <c r="E61" s="42"/>
    </row>
    <row r="62" spans="1:10" ht="15" customHeight="1">
      <c r="A62" s="29"/>
      <c r="D62" s="436"/>
      <c r="E62" s="436"/>
      <c r="H62" s="7" t="s">
        <v>51</v>
      </c>
    </row>
    <row r="63" spans="1:10" ht="24" customHeight="1">
      <c r="A63" s="466" t="s">
        <v>68</v>
      </c>
      <c r="B63" s="466"/>
      <c r="C63" s="466"/>
      <c r="D63" s="466"/>
      <c r="E63" s="466"/>
    </row>
    <row r="64" spans="1:10" ht="45.75" customHeight="1">
      <c r="A64" s="463" t="s">
        <v>96</v>
      </c>
      <c r="B64" s="463"/>
      <c r="C64" s="463"/>
      <c r="D64" s="463"/>
      <c r="E64" s="463"/>
    </row>
    <row r="65" spans="1:5" ht="15" customHeight="1">
      <c r="A65" s="454"/>
      <c r="B65" s="455"/>
      <c r="C65" s="455"/>
      <c r="D65" s="455"/>
      <c r="E65" s="456"/>
    </row>
    <row r="66" spans="1:5" ht="15" customHeight="1">
      <c r="A66" s="457"/>
      <c r="B66" s="458"/>
      <c r="C66" s="458"/>
      <c r="D66" s="458"/>
      <c r="E66" s="459"/>
    </row>
    <row r="67" spans="1:5" ht="15" customHeight="1">
      <c r="A67" s="457"/>
      <c r="B67" s="458"/>
      <c r="C67" s="458"/>
      <c r="D67" s="458"/>
      <c r="E67" s="459"/>
    </row>
    <row r="68" spans="1:5" ht="15" customHeight="1">
      <c r="A68" s="457"/>
      <c r="B68" s="458"/>
      <c r="C68" s="458"/>
      <c r="D68" s="458"/>
      <c r="E68" s="459"/>
    </row>
    <row r="69" spans="1:5" ht="15" customHeight="1">
      <c r="A69" s="457"/>
      <c r="B69" s="458"/>
      <c r="C69" s="458"/>
      <c r="D69" s="458"/>
      <c r="E69" s="459"/>
    </row>
    <row r="70" spans="1:5" ht="15" customHeight="1">
      <c r="A70" s="457"/>
      <c r="B70" s="458"/>
      <c r="C70" s="458"/>
      <c r="D70" s="458"/>
      <c r="E70" s="459"/>
    </row>
    <row r="71" spans="1:5" ht="18.75" customHeight="1">
      <c r="A71" s="457"/>
      <c r="B71" s="458"/>
      <c r="C71" s="458"/>
      <c r="D71" s="458"/>
      <c r="E71" s="459"/>
    </row>
    <row r="72" spans="1:5" ht="15.75" customHeight="1">
      <c r="A72" s="457"/>
      <c r="B72" s="458"/>
      <c r="C72" s="458"/>
      <c r="D72" s="458"/>
      <c r="E72" s="459"/>
    </row>
    <row r="73" spans="1:5" ht="15">
      <c r="A73" s="460"/>
      <c r="B73" s="461"/>
      <c r="C73" s="461"/>
      <c r="D73" s="461"/>
      <c r="E73" s="462"/>
    </row>
    <row r="74" spans="1:5" ht="15.75" customHeight="1">
      <c r="A74" s="44"/>
      <c r="B74" s="45"/>
      <c r="C74" s="45"/>
      <c r="D74" s="45"/>
      <c r="E74" s="46"/>
    </row>
    <row r="75" spans="1:5" ht="16.5" customHeight="1">
      <c r="A75" s="47"/>
      <c r="B75" s="48"/>
      <c r="C75" s="48"/>
      <c r="D75" s="48"/>
      <c r="E75" s="49"/>
    </row>
    <row r="76" spans="1:5" ht="30.75" customHeight="1">
      <c r="A76" s="411" t="s">
        <v>88</v>
      </c>
      <c r="B76" s="412"/>
      <c r="C76" s="412"/>
      <c r="D76" s="412"/>
      <c r="E76" s="413"/>
    </row>
    <row r="77" spans="1:5" ht="30.75" customHeight="1">
      <c r="A77" s="50" t="s">
        <v>24</v>
      </c>
      <c r="B77" s="51"/>
      <c r="C77" s="50" t="s">
        <v>25</v>
      </c>
      <c r="D77" s="494"/>
      <c r="E77" s="495"/>
    </row>
    <row r="78" spans="1:5" ht="30.75" customHeight="1">
      <c r="A78" s="50" t="s">
        <v>89</v>
      </c>
      <c r="B78" s="431"/>
      <c r="C78" s="432"/>
      <c r="D78" s="432"/>
      <c r="E78" s="433"/>
    </row>
    <row r="79" spans="1:5" ht="20.25" customHeight="1">
      <c r="A79" s="50" t="s">
        <v>26</v>
      </c>
      <c r="B79" s="52"/>
      <c r="C79" s="50" t="s">
        <v>58</v>
      </c>
      <c r="D79" s="416"/>
      <c r="E79" s="417"/>
    </row>
    <row r="80" spans="1:5" ht="37.5">
      <c r="A80" s="50" t="s">
        <v>56</v>
      </c>
      <c r="B80" s="52"/>
      <c r="C80" s="50" t="s">
        <v>62</v>
      </c>
      <c r="D80" s="416"/>
      <c r="E80" s="417"/>
    </row>
    <row r="81" spans="1:8" ht="56.25">
      <c r="A81" s="50" t="s">
        <v>57</v>
      </c>
      <c r="B81" s="53"/>
      <c r="C81" s="50" t="s">
        <v>69</v>
      </c>
      <c r="D81" s="505"/>
      <c r="E81" s="506"/>
    </row>
    <row r="82" spans="1:8">
      <c r="A82" s="491" t="s">
        <v>61</v>
      </c>
      <c r="B82" s="492"/>
      <c r="C82" s="493"/>
      <c r="D82" s="496">
        <f>SUM(B79:B81,D79:E81)</f>
        <v>0</v>
      </c>
      <c r="E82" s="497"/>
    </row>
    <row r="83" spans="1:8" ht="18.75" customHeight="1">
      <c r="A83" s="430"/>
      <c r="B83" s="430"/>
      <c r="C83" s="430"/>
      <c r="D83" s="430"/>
      <c r="E83" s="430"/>
    </row>
    <row r="84" spans="1:8" ht="15" customHeight="1">
      <c r="A84" s="463" t="s">
        <v>87</v>
      </c>
      <c r="B84" s="463"/>
      <c r="C84" s="463"/>
      <c r="D84" s="463"/>
      <c r="E84" s="463"/>
    </row>
    <row r="85" spans="1:8" ht="45.75" customHeight="1">
      <c r="A85" s="454"/>
      <c r="B85" s="455"/>
      <c r="C85" s="455"/>
      <c r="D85" s="455"/>
      <c r="E85" s="456"/>
    </row>
    <row r="86" spans="1:8" ht="15" customHeight="1">
      <c r="A86" s="457"/>
      <c r="B86" s="458"/>
      <c r="C86" s="458"/>
      <c r="D86" s="458"/>
      <c r="E86" s="459"/>
    </row>
    <row r="87" spans="1:8" ht="15" customHeight="1">
      <c r="A87" s="457"/>
      <c r="B87" s="458"/>
      <c r="C87" s="458"/>
      <c r="D87" s="458"/>
      <c r="E87" s="459"/>
    </row>
    <row r="88" spans="1:8" ht="15" customHeight="1">
      <c r="A88" s="457"/>
      <c r="B88" s="458"/>
      <c r="C88" s="458"/>
      <c r="D88" s="458"/>
      <c r="E88" s="459"/>
    </row>
    <row r="89" spans="1:8" ht="15" customHeight="1">
      <c r="A89" s="457"/>
      <c r="B89" s="458"/>
      <c r="C89" s="458"/>
      <c r="D89" s="458"/>
      <c r="E89" s="459"/>
    </row>
    <row r="90" spans="1:8" ht="15" customHeight="1">
      <c r="A90" s="457"/>
      <c r="B90" s="458"/>
      <c r="C90" s="458"/>
      <c r="D90" s="458"/>
      <c r="E90" s="459"/>
    </row>
    <row r="91" spans="1:8" ht="15" customHeight="1">
      <c r="A91" s="457"/>
      <c r="B91" s="458"/>
      <c r="C91" s="458"/>
      <c r="D91" s="458"/>
      <c r="E91" s="459"/>
    </row>
    <row r="92" spans="1:8" ht="15" customHeight="1">
      <c r="A92" s="457"/>
      <c r="B92" s="458"/>
      <c r="C92" s="458"/>
      <c r="D92" s="458"/>
      <c r="E92" s="459"/>
    </row>
    <row r="93" spans="1:8" ht="18.75" customHeight="1">
      <c r="A93" s="457"/>
      <c r="B93" s="458"/>
      <c r="C93" s="458"/>
      <c r="D93" s="458"/>
      <c r="E93" s="459"/>
    </row>
    <row r="94" spans="1:8" ht="15.75" customHeight="1">
      <c r="A94" s="460"/>
      <c r="B94" s="461"/>
      <c r="C94" s="461"/>
      <c r="D94" s="461"/>
      <c r="E94" s="462"/>
    </row>
    <row r="95" spans="1:8" ht="17.25" customHeight="1">
      <c r="A95" s="44"/>
      <c r="B95" s="45"/>
      <c r="C95" s="45"/>
      <c r="D95" s="45"/>
      <c r="E95" s="46"/>
    </row>
    <row r="96" spans="1:8" ht="15.75" customHeight="1">
      <c r="A96" s="54"/>
      <c r="B96" s="54"/>
      <c r="C96" s="54"/>
      <c r="D96" s="54"/>
      <c r="E96" s="54"/>
      <c r="H96" s="10"/>
    </row>
    <row r="97" spans="1:5" s="10" customFormat="1" ht="15.75" customHeight="1">
      <c r="A97" s="463" t="s">
        <v>97</v>
      </c>
      <c r="B97" s="463"/>
      <c r="C97" s="463"/>
      <c r="D97" s="463"/>
      <c r="E97" s="463"/>
    </row>
    <row r="98" spans="1:5" s="10" customFormat="1" ht="15.75" customHeight="1">
      <c r="A98" s="454"/>
      <c r="B98" s="455"/>
      <c r="C98" s="455"/>
      <c r="D98" s="455"/>
      <c r="E98" s="456"/>
    </row>
    <row r="99" spans="1:5" s="10" customFormat="1" ht="15.75" customHeight="1">
      <c r="A99" s="457"/>
      <c r="B99" s="458"/>
      <c r="C99" s="458"/>
      <c r="D99" s="458"/>
      <c r="E99" s="459"/>
    </row>
    <row r="100" spans="1:5" s="10" customFormat="1" ht="15.75" customHeight="1">
      <c r="A100" s="457"/>
      <c r="B100" s="458"/>
      <c r="C100" s="458"/>
      <c r="D100" s="458"/>
      <c r="E100" s="459"/>
    </row>
    <row r="101" spans="1:5" s="10" customFormat="1" ht="15.75" customHeight="1">
      <c r="A101" s="457"/>
      <c r="B101" s="458"/>
      <c r="C101" s="458"/>
      <c r="D101" s="458"/>
      <c r="E101" s="459"/>
    </row>
    <row r="102" spans="1:5" s="10" customFormat="1" ht="15.75" customHeight="1">
      <c r="A102" s="457"/>
      <c r="B102" s="458"/>
      <c r="C102" s="458"/>
      <c r="D102" s="458"/>
      <c r="E102" s="459"/>
    </row>
    <row r="103" spans="1:5" s="10" customFormat="1" ht="15.75" customHeight="1">
      <c r="A103" s="457"/>
      <c r="B103" s="458"/>
      <c r="C103" s="458"/>
      <c r="D103" s="458"/>
      <c r="E103" s="459"/>
    </row>
    <row r="104" spans="1:5" s="10" customFormat="1" ht="15.75" customHeight="1">
      <c r="A104" s="457"/>
      <c r="B104" s="458"/>
      <c r="C104" s="458"/>
      <c r="D104" s="458"/>
      <c r="E104" s="459"/>
    </row>
    <row r="105" spans="1:5" s="10" customFormat="1" ht="15.75" customHeight="1">
      <c r="A105" s="457"/>
      <c r="B105" s="458"/>
      <c r="C105" s="458"/>
      <c r="D105" s="458"/>
      <c r="E105" s="459"/>
    </row>
    <row r="106" spans="1:5" s="10" customFormat="1" ht="15.75" customHeight="1">
      <c r="A106" s="460"/>
      <c r="B106" s="461"/>
      <c r="C106" s="461"/>
      <c r="D106" s="461"/>
      <c r="E106" s="462"/>
    </row>
    <row r="107" spans="1:5" s="10" customFormat="1" ht="25.5" customHeight="1">
      <c r="A107" s="44"/>
      <c r="B107" s="45"/>
      <c r="C107" s="45"/>
      <c r="D107" s="45"/>
      <c r="E107" s="46"/>
    </row>
    <row r="108" spans="1:5" s="10" customFormat="1" ht="15.75" customHeight="1">
      <c r="A108" s="54"/>
      <c r="B108" s="54"/>
      <c r="C108" s="54"/>
      <c r="D108" s="54"/>
      <c r="E108" s="54"/>
    </row>
    <row r="109" spans="1:5" s="10" customFormat="1" ht="15.75" customHeight="1">
      <c r="A109" s="463" t="s">
        <v>102</v>
      </c>
      <c r="B109" s="463"/>
      <c r="C109" s="463"/>
      <c r="D109" s="463"/>
      <c r="E109" s="463"/>
    </row>
    <row r="110" spans="1:5" s="10" customFormat="1">
      <c r="A110" s="55" t="s">
        <v>53</v>
      </c>
      <c r="B110" s="33" t="s">
        <v>13</v>
      </c>
      <c r="C110" s="33" t="s">
        <v>11</v>
      </c>
      <c r="D110" s="488" t="s">
        <v>12</v>
      </c>
      <c r="E110" s="488"/>
    </row>
    <row r="111" spans="1:5" s="10" customFormat="1">
      <c r="A111" s="81" t="s">
        <v>59</v>
      </c>
      <c r="B111" s="56" t="s">
        <v>71</v>
      </c>
      <c r="C111" s="57">
        <v>0</v>
      </c>
      <c r="D111" s="498" t="e">
        <f t="shared" ref="D111:D116" si="0">C111/$C$117*100%</f>
        <v>#DIV/0!</v>
      </c>
      <c r="E111" s="498"/>
    </row>
    <row r="112" spans="1:5" s="10" customFormat="1" ht="75">
      <c r="A112" s="81" t="s">
        <v>98</v>
      </c>
      <c r="B112" s="58"/>
      <c r="C112" s="57">
        <v>0</v>
      </c>
      <c r="D112" s="498" t="e">
        <f t="shared" si="0"/>
        <v>#DIV/0!</v>
      </c>
      <c r="E112" s="498"/>
    </row>
    <row r="113" spans="1:8" s="10" customFormat="1" ht="75">
      <c r="A113" s="81" t="s">
        <v>99</v>
      </c>
      <c r="B113" s="58"/>
      <c r="C113" s="57">
        <v>0</v>
      </c>
      <c r="D113" s="498" t="e">
        <f t="shared" si="0"/>
        <v>#DIV/0!</v>
      </c>
      <c r="E113" s="498"/>
    </row>
    <row r="114" spans="1:8" s="10" customFormat="1" ht="15.75" customHeight="1">
      <c r="A114" s="81" t="s">
        <v>100</v>
      </c>
      <c r="B114" s="59"/>
      <c r="C114" s="57">
        <v>0</v>
      </c>
      <c r="D114" s="445" t="e">
        <f t="shared" si="0"/>
        <v>#DIV/0!</v>
      </c>
      <c r="E114" s="446"/>
    </row>
    <row r="115" spans="1:8" s="10" customFormat="1" ht="93.75">
      <c r="A115" s="82" t="s">
        <v>101</v>
      </c>
      <c r="B115" s="58"/>
      <c r="C115" s="60">
        <v>0</v>
      </c>
      <c r="D115" s="445" t="e">
        <f t="shared" si="0"/>
        <v>#DIV/0!</v>
      </c>
      <c r="E115" s="446"/>
    </row>
    <row r="116" spans="1:8" s="10" customFormat="1" ht="56.25">
      <c r="A116" s="81" t="s">
        <v>333</v>
      </c>
      <c r="B116" s="56" t="s">
        <v>76</v>
      </c>
      <c r="C116" s="61">
        <v>0</v>
      </c>
      <c r="D116" s="445" t="e">
        <f t="shared" si="0"/>
        <v>#DIV/0!</v>
      </c>
      <c r="E116" s="446"/>
    </row>
    <row r="117" spans="1:8" s="10" customFormat="1">
      <c r="A117" s="509" t="s">
        <v>27</v>
      </c>
      <c r="B117" s="509"/>
      <c r="C117" s="62">
        <f>SUM(C111:C116)</f>
        <v>0</v>
      </c>
      <c r="D117" s="507">
        <v>1</v>
      </c>
      <c r="E117" s="507"/>
    </row>
    <row r="118" spans="1:8" s="10" customFormat="1">
      <c r="A118" s="28"/>
      <c r="B118" s="28"/>
      <c r="C118" s="28"/>
      <c r="D118" s="28"/>
      <c r="E118" s="28"/>
      <c r="H118" s="2"/>
    </row>
    <row r="119" spans="1:8" ht="25.5" customHeight="1">
      <c r="A119" s="63"/>
      <c r="B119" s="64"/>
      <c r="C119" s="64"/>
      <c r="D119" s="64"/>
      <c r="E119" s="64"/>
    </row>
    <row r="120" spans="1:8" ht="21.75" customHeight="1">
      <c r="A120" s="508" t="s">
        <v>103</v>
      </c>
      <c r="B120" s="508"/>
      <c r="C120" s="508"/>
      <c r="D120" s="508"/>
      <c r="E120" s="508"/>
    </row>
    <row r="121" spans="1:8" ht="37.5" customHeight="1">
      <c r="A121" s="463"/>
      <c r="B121" s="463"/>
      <c r="C121" s="463"/>
      <c r="D121" s="463"/>
      <c r="E121" s="463"/>
    </row>
    <row r="122" spans="1:8" ht="15">
      <c r="A122" s="447"/>
      <c r="B122" s="434"/>
      <c r="C122" s="434"/>
      <c r="D122" s="434"/>
      <c r="E122" s="448"/>
    </row>
    <row r="123" spans="1:8" ht="75.75" customHeight="1">
      <c r="A123" s="449"/>
      <c r="B123" s="435"/>
      <c r="C123" s="435"/>
      <c r="D123" s="435"/>
      <c r="E123" s="450"/>
    </row>
    <row r="124" spans="1:8" ht="15">
      <c r="A124" s="449"/>
      <c r="B124" s="435"/>
      <c r="C124" s="435"/>
      <c r="D124" s="435"/>
      <c r="E124" s="450"/>
    </row>
    <row r="125" spans="1:8" ht="15">
      <c r="A125" s="449"/>
      <c r="B125" s="435"/>
      <c r="C125" s="435"/>
      <c r="D125" s="435"/>
      <c r="E125" s="450"/>
      <c r="H125" s="3"/>
    </row>
    <row r="126" spans="1:8" s="3" customFormat="1" ht="15">
      <c r="A126" s="451"/>
      <c r="B126" s="452"/>
      <c r="C126" s="452"/>
      <c r="D126" s="452"/>
      <c r="E126" s="453"/>
      <c r="F126" s="5"/>
    </row>
    <row r="127" spans="1:8" s="3" customFormat="1">
      <c r="A127" s="65"/>
      <c r="B127" s="66"/>
      <c r="C127" s="66"/>
      <c r="D127" s="66"/>
      <c r="E127" s="66"/>
      <c r="H127" s="2"/>
    </row>
    <row r="128" spans="1:8" ht="15">
      <c r="A128" s="443" t="s">
        <v>104</v>
      </c>
      <c r="B128" s="443"/>
      <c r="C128" s="443"/>
      <c r="D128" s="443"/>
      <c r="E128" s="443"/>
    </row>
    <row r="129" spans="1:8" ht="31.5" customHeight="1">
      <c r="A129" s="444"/>
      <c r="B129" s="444"/>
      <c r="C129" s="444"/>
      <c r="D129" s="444"/>
      <c r="E129" s="444"/>
    </row>
    <row r="130" spans="1:8" ht="15">
      <c r="A130" s="447"/>
      <c r="B130" s="434"/>
      <c r="C130" s="434"/>
      <c r="D130" s="434"/>
      <c r="E130" s="448"/>
      <c r="H130" s="10"/>
    </row>
    <row r="131" spans="1:8" s="10" customFormat="1" ht="15">
      <c r="A131" s="449"/>
      <c r="B131" s="435"/>
      <c r="C131" s="435"/>
      <c r="D131" s="435"/>
      <c r="E131" s="450"/>
      <c r="H131" s="2"/>
    </row>
    <row r="132" spans="1:8" ht="42.75" customHeight="1">
      <c r="A132" s="449"/>
      <c r="B132" s="435"/>
      <c r="C132" s="435"/>
      <c r="D132" s="435"/>
      <c r="E132" s="450"/>
    </row>
    <row r="133" spans="1:8" ht="38.25" customHeight="1">
      <c r="A133" s="449"/>
      <c r="B133" s="435"/>
      <c r="C133" s="435"/>
      <c r="D133" s="435"/>
      <c r="E133" s="450"/>
    </row>
    <row r="134" spans="1:8" ht="15" customHeight="1">
      <c r="A134" s="451"/>
      <c r="B134" s="452"/>
      <c r="C134" s="452"/>
      <c r="D134" s="452"/>
      <c r="E134" s="453"/>
    </row>
    <row r="135" spans="1:8" ht="15" customHeight="1">
      <c r="A135" s="65"/>
      <c r="B135" s="66"/>
      <c r="C135" s="66"/>
      <c r="D135" s="66"/>
      <c r="E135" s="66"/>
    </row>
    <row r="136" spans="1:8" ht="18.75" customHeight="1">
      <c r="A136" s="511" t="s">
        <v>95</v>
      </c>
      <c r="B136" s="512"/>
      <c r="C136" s="512"/>
      <c r="D136" s="512"/>
      <c r="E136" s="512"/>
    </row>
    <row r="137" spans="1:8" ht="15" customHeight="1">
      <c r="A137" s="419"/>
      <c r="B137" s="419"/>
      <c r="C137" s="419"/>
      <c r="D137" s="419"/>
      <c r="E137" s="420"/>
    </row>
    <row r="138" spans="1:8" ht="36" customHeight="1">
      <c r="A138" s="421"/>
      <c r="B138" s="421"/>
      <c r="C138" s="421"/>
      <c r="D138" s="421"/>
      <c r="E138" s="422"/>
    </row>
    <row r="139" spans="1:8" ht="18" customHeight="1">
      <c r="A139" s="421"/>
      <c r="B139" s="421"/>
      <c r="C139" s="421"/>
      <c r="D139" s="421"/>
      <c r="E139" s="422"/>
    </row>
    <row r="140" spans="1:8" ht="22.5" customHeight="1">
      <c r="A140" s="421"/>
      <c r="B140" s="421"/>
      <c r="C140" s="421"/>
      <c r="D140" s="421"/>
      <c r="E140" s="422"/>
    </row>
    <row r="141" spans="1:8" ht="24.75" customHeight="1">
      <c r="A141" s="423"/>
      <c r="B141" s="423"/>
      <c r="C141" s="423"/>
      <c r="D141" s="423"/>
      <c r="E141" s="424"/>
    </row>
    <row r="142" spans="1:8" ht="15" customHeight="1">
      <c r="A142" s="427" t="s">
        <v>60</v>
      </c>
      <c r="B142" s="427"/>
      <c r="C142" s="427"/>
      <c r="D142" s="427"/>
      <c r="E142" s="427"/>
    </row>
    <row r="143" spans="1:8" ht="15" customHeight="1">
      <c r="A143" s="428"/>
      <c r="B143" s="428"/>
      <c r="C143" s="428"/>
      <c r="D143" s="428"/>
      <c r="E143" s="428"/>
    </row>
    <row r="144" spans="1:8" ht="36.75" customHeight="1">
      <c r="A144" s="429"/>
      <c r="B144" s="429"/>
      <c r="C144" s="429"/>
      <c r="D144" s="429"/>
      <c r="E144" s="429"/>
    </row>
    <row r="145" spans="1:5" ht="15" customHeight="1">
      <c r="A145" s="513" t="s">
        <v>72</v>
      </c>
      <c r="B145" s="513"/>
      <c r="C145" s="513"/>
      <c r="D145" s="513"/>
      <c r="E145" s="513"/>
    </row>
    <row r="146" spans="1:5" ht="33.75" customHeight="1">
      <c r="A146" s="510" t="s">
        <v>335</v>
      </c>
      <c r="B146" s="510"/>
      <c r="C146" s="510"/>
      <c r="D146" s="510"/>
      <c r="E146" s="510"/>
    </row>
    <row r="147" spans="1:5">
      <c r="A147" s="414" t="s">
        <v>75</v>
      </c>
      <c r="B147" s="415"/>
      <c r="C147" s="415"/>
      <c r="D147" s="415"/>
      <c r="E147" s="415"/>
    </row>
    <row r="148" spans="1:5" ht="76.5" customHeight="1">
      <c r="A148" s="418" t="s">
        <v>77</v>
      </c>
      <c r="B148" s="418"/>
      <c r="C148" s="418"/>
      <c r="D148" s="418"/>
      <c r="E148" s="418"/>
    </row>
    <row r="149" spans="1:5" ht="71.099999999999994" customHeight="1" thickBot="1">
      <c r="A149" s="522" t="s">
        <v>78</v>
      </c>
      <c r="B149" s="522"/>
      <c r="C149" s="522"/>
      <c r="D149" s="522"/>
      <c r="E149" s="522"/>
    </row>
    <row r="150" spans="1:5" ht="15" customHeight="1" thickBot="1">
      <c r="A150" s="68" t="s">
        <v>14</v>
      </c>
      <c r="B150" s="69" t="s">
        <v>15</v>
      </c>
      <c r="C150" s="69" t="s">
        <v>16</v>
      </c>
      <c r="D150" s="520" t="s">
        <v>63</v>
      </c>
      <c r="E150" s="521"/>
    </row>
    <row r="151" spans="1:5" ht="15" customHeight="1">
      <c r="A151" s="70">
        <f t="shared" ref="A151:C153" si="1">B41</f>
        <v>0</v>
      </c>
      <c r="B151" s="71">
        <f t="shared" si="1"/>
        <v>0</v>
      </c>
      <c r="C151" s="71">
        <f t="shared" si="1"/>
        <v>0</v>
      </c>
      <c r="D151" s="514"/>
      <c r="E151" s="515"/>
    </row>
    <row r="152" spans="1:5" ht="33.6" customHeight="1">
      <c r="A152" s="72">
        <f t="shared" si="1"/>
        <v>0</v>
      </c>
      <c r="B152" s="73">
        <f t="shared" si="1"/>
        <v>0</v>
      </c>
      <c r="C152" s="73">
        <f t="shared" si="1"/>
        <v>0</v>
      </c>
      <c r="D152" s="516"/>
      <c r="E152" s="517"/>
    </row>
    <row r="153" spans="1:5" ht="33.6" customHeight="1" thickBot="1">
      <c r="A153" s="74">
        <f t="shared" si="1"/>
        <v>0</v>
      </c>
      <c r="B153" s="75">
        <f t="shared" si="1"/>
        <v>0</v>
      </c>
      <c r="C153" s="75">
        <f t="shared" si="1"/>
        <v>0</v>
      </c>
      <c r="D153" s="518"/>
      <c r="E153" s="519"/>
    </row>
    <row r="154" spans="1:5" ht="33.6" customHeight="1">
      <c r="A154" s="499" t="s">
        <v>93</v>
      </c>
      <c r="B154" s="500"/>
      <c r="C154" s="500"/>
      <c r="D154" s="500"/>
      <c r="E154" s="501"/>
    </row>
    <row r="155" spans="1:5" ht="5.0999999999999996" customHeight="1">
      <c r="A155" s="502"/>
      <c r="B155" s="503"/>
      <c r="C155" s="503"/>
      <c r="D155" s="503"/>
      <c r="E155" s="504"/>
    </row>
    <row r="156" spans="1:5" ht="36" customHeight="1">
      <c r="A156" s="67"/>
      <c r="B156" s="67"/>
      <c r="C156" s="67"/>
      <c r="D156" s="67"/>
      <c r="E156" s="67"/>
    </row>
    <row r="157" spans="1:5" ht="32.25" customHeight="1">
      <c r="A157" s="76"/>
      <c r="B157" s="77"/>
      <c r="C157" s="77"/>
      <c r="D157" s="77"/>
      <c r="E157" s="78"/>
    </row>
    <row r="158" spans="1:5">
      <c r="A158" s="79"/>
      <c r="B158" s="80"/>
    </row>
    <row r="159" spans="1:5" ht="84.75" customHeight="1"/>
    <row r="160" spans="1:5" ht="48" customHeight="1"/>
    <row r="161" ht="27.75" customHeight="1"/>
    <row r="162" ht="37.5" customHeight="1"/>
    <row r="163" ht="38.25" customHeight="1"/>
    <row r="164" ht="38.25" customHeight="1"/>
    <row r="165" ht="21.75" customHeight="1"/>
    <row r="167" ht="55.5" customHeight="1"/>
    <row r="168" ht="42.75" customHeight="1"/>
    <row r="169" ht="30" customHeight="1"/>
    <row r="170" ht="30" customHeight="1"/>
    <row r="171" ht="30" customHeight="1"/>
    <row r="172" ht="15" customHeight="1"/>
    <row r="173" ht="17.25" customHeight="1"/>
    <row r="174" ht="15" customHeight="1"/>
    <row r="175" ht="15" customHeight="1"/>
    <row r="176" ht="14.25" customHeight="1"/>
    <row r="177" ht="14.25" customHeight="1"/>
    <row r="178" ht="14.25" customHeight="1"/>
    <row r="179" ht="14.25" customHeight="1"/>
    <row r="180" ht="14.25" customHeight="1"/>
    <row r="181" ht="12.7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.5" customHeight="1"/>
    <row r="190" ht="18.75" hidden="1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5.75" customHeight="1"/>
    <row r="204" ht="20.25" customHeight="1"/>
    <row r="205" ht="15.75" customHeight="1"/>
    <row r="206" ht="6" customHeight="1"/>
    <row r="207" ht="15" customHeight="1"/>
  </sheetData>
  <dataConsolidate/>
  <mergeCells count="85">
    <mergeCell ref="A154:E155"/>
    <mergeCell ref="D113:E113"/>
    <mergeCell ref="D81:E81"/>
    <mergeCell ref="D117:E117"/>
    <mergeCell ref="A130:E134"/>
    <mergeCell ref="A120:E121"/>
    <mergeCell ref="A117:B117"/>
    <mergeCell ref="A146:E146"/>
    <mergeCell ref="A136:E136"/>
    <mergeCell ref="A145:E145"/>
    <mergeCell ref="D151:E151"/>
    <mergeCell ref="D152:E152"/>
    <mergeCell ref="D153:E153"/>
    <mergeCell ref="D150:E150"/>
    <mergeCell ref="A149:E149"/>
    <mergeCell ref="D37:E37"/>
    <mergeCell ref="A41:A42"/>
    <mergeCell ref="D115:E115"/>
    <mergeCell ref="A82:C82"/>
    <mergeCell ref="D116:E116"/>
    <mergeCell ref="D77:E77"/>
    <mergeCell ref="D82:E82"/>
    <mergeCell ref="D111:E111"/>
    <mergeCell ref="D112:E112"/>
    <mergeCell ref="A84:E84"/>
    <mergeCell ref="A109:E109"/>
    <mergeCell ref="A97:E97"/>
    <mergeCell ref="A98:E106"/>
    <mergeCell ref="A85:E94"/>
    <mergeCell ref="D48:E48"/>
    <mergeCell ref="D110:E110"/>
    <mergeCell ref="A14:E14"/>
    <mergeCell ref="A7:E7"/>
    <mergeCell ref="A15:E15"/>
    <mergeCell ref="C58:E58"/>
    <mergeCell ref="C59:E59"/>
    <mergeCell ref="D33:E33"/>
    <mergeCell ref="D34:E34"/>
    <mergeCell ref="A12:B12"/>
    <mergeCell ref="C12:F12"/>
    <mergeCell ref="A18:E18"/>
    <mergeCell ref="D30:E30"/>
    <mergeCell ref="D25:E25"/>
    <mergeCell ref="D51:E51"/>
    <mergeCell ref="A53:E55"/>
    <mergeCell ref="D50:E50"/>
    <mergeCell ref="A45:E47"/>
    <mergeCell ref="D1:E2"/>
    <mergeCell ref="A63:E63"/>
    <mergeCell ref="D31:E31"/>
    <mergeCell ref="A24:E24"/>
    <mergeCell ref="A39:E39"/>
    <mergeCell ref="D27:E27"/>
    <mergeCell ref="D49:E49"/>
    <mergeCell ref="D32:E32"/>
    <mergeCell ref="B41:B42"/>
    <mergeCell ref="D26:E26"/>
    <mergeCell ref="A19:E19"/>
    <mergeCell ref="A29:E29"/>
    <mergeCell ref="D28:E28"/>
    <mergeCell ref="D35:E35"/>
    <mergeCell ref="A8:E8"/>
    <mergeCell ref="A9:E9"/>
    <mergeCell ref="A16:E17"/>
    <mergeCell ref="A142:E144"/>
    <mergeCell ref="A83:E83"/>
    <mergeCell ref="B78:E78"/>
    <mergeCell ref="A20:E23"/>
    <mergeCell ref="D62:E62"/>
    <mergeCell ref="C40:E40"/>
    <mergeCell ref="C57:E57"/>
    <mergeCell ref="D36:E36"/>
    <mergeCell ref="A128:E129"/>
    <mergeCell ref="D114:E114"/>
    <mergeCell ref="A122:E126"/>
    <mergeCell ref="D80:E80"/>
    <mergeCell ref="A65:E73"/>
    <mergeCell ref="A64:E64"/>
    <mergeCell ref="C41:E42"/>
    <mergeCell ref="C56:E56"/>
    <mergeCell ref="A76:E76"/>
    <mergeCell ref="A147:E147"/>
    <mergeCell ref="D79:E79"/>
    <mergeCell ref="A148:E148"/>
    <mergeCell ref="A137:E141"/>
  </mergeCells>
  <phoneticPr fontId="4" type="noConversion"/>
  <conditionalFormatting sqref="D114:E116">
    <cfRule type="cellIs" dxfId="1" priority="2" stopIfTrue="1" operator="lessThanOrEqual">
      <formula>0</formula>
    </cfRule>
  </conditionalFormatting>
  <conditionalFormatting sqref="B32">
    <cfRule type="cellIs" priority="3" stopIfTrue="1" operator="equal">
      <formula>$H$30</formula>
    </cfRule>
  </conditionalFormatting>
  <conditionalFormatting sqref="A151:C153">
    <cfRule type="cellIs" dxfId="0" priority="1" stopIfTrue="1" operator="lessThanOrEqual">
      <formula>0</formula>
    </cfRule>
  </conditionalFormatting>
  <dataValidations xWindow="418" yWindow="604" count="18">
    <dataValidation allowBlank="1" showInputMessage="1" showErrorMessage="1" promptTitle="dane importowane " prompt="z punktu IV.2 wniosku. W razie konieczności można je zmienić lub wykasować" sqref="A150:C153" xr:uid="{00000000-0002-0000-0000-000000000000}"/>
    <dataValidation type="list" allowBlank="1" showInputMessage="1" showErrorMessage="1" sqref="E157" xr:uid="{00000000-0002-0000-0000-000001000000}">
      <formula1>$G$30:$G$33</formula1>
    </dataValidation>
    <dataValidation type="whole" operator="equal" allowBlank="1" showInputMessage="1" showErrorMessage="1" promptTitle="uwaga" prompt="obszar nie do edycji" sqref="A157 C157:D157" xr:uid="{00000000-0002-0000-0000-000002000000}">
      <formula1>123456789</formula1>
    </dataValidation>
    <dataValidation operator="greaterThan" allowBlank="1" showErrorMessage="1" sqref="D82:E82" xr:uid="{00000000-0002-0000-0000-000005000000}"/>
    <dataValidation type="whole" operator="greaterThan" allowBlank="1" showInputMessage="1" showErrorMessage="1" sqref="D81:E81 B81" xr:uid="{00000000-0002-0000-0000-000006000000}">
      <formula1>0</formula1>
    </dataValidation>
    <dataValidation operator="greaterThan" allowBlank="1" showInputMessage="1" sqref="B77" xr:uid="{00000000-0002-0000-0000-000007000000}"/>
    <dataValidation operator="greaterThan" allowBlank="1" promptTitle="wpisz datę rrr-mm-dd " prompt="do dnia 2012-12-31" sqref="D77:E77" xr:uid="{00000000-0002-0000-0000-000008000000}"/>
    <dataValidation operator="equal" allowBlank="1" showInputMessage="1" showErrorMessage="1" errorTitle="Popraw nr konta" error="sprawdź, czy wprowadziłeś 26 cyfr" promptTitle="Nr rachunku" prompt="wpisz numer rachunku bez spacji (26 cyfr)" sqref="C41:E42" xr:uid="{00000000-0002-0000-0000-000009000000}"/>
    <dataValidation type="textLength" errorStyle="information" operator="equal" allowBlank="1" showInputMessage="1" showErrorMessage="1" errorTitle="błąd" error="wpisz poprawnie nr regon" promptTitle="Wpisz nr regon" prompt="9 cyfr bez spacji" sqref="B36" xr:uid="{00000000-0002-0000-0000-00000A000000}">
      <formula1>9</formula1>
    </dataValidation>
    <dataValidation errorStyle="information" operator="equal" allowBlank="1" showErrorMessage="1" errorTitle="popraw dane" promptTitle="wpisz poprawnie dane" sqref="D30:E30" xr:uid="{00000000-0002-0000-0000-00000B000000}"/>
    <dataValidation allowBlank="1" showErrorMessage="1" promptTitle="wpisz nazwę wnioskodawcy" prompt="obowiązującą we wpisie do rejestru" sqref="A20" xr:uid="{00000000-0002-0000-0000-00000C000000}"/>
    <dataValidation allowBlank="1" showInputMessage="1" showErrorMessage="1" errorTitle="błąd" error="wpisz poprawnie nr KRS" promptTitle="Wpisz poprawnie nr KRS" prompt="10 cyfr bez spacji" sqref="D35:E37" xr:uid="{00000000-0002-0000-0000-00000D000000}"/>
    <dataValidation type="textLength" operator="equal" allowBlank="1" showInputMessage="1" showErrorMessage="1" promptTitle="Wpisz nr NIP" prompt="10 cyfr" sqref="B37" xr:uid="{00000000-0002-0000-0000-00000E000000}">
      <formula1>10</formula1>
    </dataValidation>
    <dataValidation type="date" errorStyle="information" operator="greaterThan" allowBlank="1" showInputMessage="1" errorTitle="wpisz dd-mm-rrrr" promptTitle="wypełnia resort" prompt="rrrr-mm-dd" sqref="E5" xr:uid="{00000000-0002-0000-0000-00000F000000}">
      <formula1>40695</formula1>
    </dataValidation>
    <dataValidation allowBlank="1" prompt="wybierz z listy rozwijanej" sqref="B32" xr:uid="{00000000-0002-0000-0000-000010000000}"/>
    <dataValidation type="whole" operator="equal" allowBlank="1" showErrorMessage="1" promptTitle="uwaga" prompt="obszar nie do edycji" sqref="B157" xr:uid="{00000000-0002-0000-0000-000011000000}">
      <formula1>123456789</formula1>
    </dataValidation>
    <dataValidation type="decimal" operator="equal" allowBlank="1" showInputMessage="1" showErrorMessage="1" errorTitle="Uwaga" error="nie zmieniaj formuł" promptTitle="wartości %" prompt="liczone są automatycznie" sqref="D111:E116" xr:uid="{00000000-0002-0000-0000-000003000000}">
      <formula1>-12345</formula1>
    </dataValidation>
    <dataValidation type="decimal" errorStyle="warning" operator="greaterThanOrEqual" allowBlank="1" showInputMessage="1" showErrorMessage="1" errorTitle="uwaga" error="wpisz poprawnie kwotę" promptTitle="wpisz kwotę " prompt="kosztów realizacji zadania" sqref="C111:C116" xr:uid="{00000000-0002-0000-0000-000004000000}">
      <formula1>0</formula1>
    </dataValidation>
  </dataValidations>
  <pageMargins left="0.78740157480314965" right="0.59055118110236227" top="0.78740157480314965" bottom="0.59055118110236227" header="0.39370078740157483" footer="0.39370078740157483"/>
  <pageSetup paperSize="9" scale="60" fitToHeight="0" orientation="portrait" r:id="rId1"/>
  <headerFooter alignWithMargins="0">
    <oddFooter>&amp;C&amp;"-,Pogrubiony"&amp;K00-022MINISTERSTWO SPORTU I TURYSTYKI - DEPARTAMENT IGRZYSK EUROPEJSKICH 2023</oddFooter>
  </headerFooter>
  <rowBreaks count="2" manualBreakCount="2">
    <brk id="61" max="4" man="1"/>
    <brk id="10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44A1-E313-4600-9981-3F053B701C16}">
  <sheetPr>
    <pageSetUpPr fitToPage="1"/>
  </sheetPr>
  <dimension ref="A1:F28"/>
  <sheetViews>
    <sheetView view="pageBreakPreview" zoomScaleNormal="100" zoomScaleSheetLayoutView="100" workbookViewId="0">
      <selection activeCell="B19" sqref="B19:D19"/>
    </sheetView>
  </sheetViews>
  <sheetFormatPr defaultColWidth="9.85546875" defaultRowHeight="15"/>
  <cols>
    <col min="1" max="1" width="5.140625" style="268" customWidth="1"/>
    <col min="2" max="2" width="6.85546875" style="268" customWidth="1"/>
    <col min="3" max="3" width="12.140625" style="268" customWidth="1"/>
    <col min="4" max="4" width="29.7109375" style="268" customWidth="1"/>
    <col min="5" max="5" width="22.5703125" style="268" customWidth="1"/>
    <col min="6" max="6" width="4.5703125" style="268" customWidth="1"/>
    <col min="7" max="16384" width="9.85546875" style="268"/>
  </cols>
  <sheetData>
    <row r="1" spans="1:6">
      <c r="D1" s="609" t="s">
        <v>236</v>
      </c>
      <c r="E1" s="609"/>
      <c r="F1" s="609"/>
    </row>
    <row r="2" spans="1:6">
      <c r="A2" s="269"/>
      <c r="B2" s="269"/>
      <c r="C2" s="269"/>
      <c r="D2" s="270"/>
      <c r="E2" s="270"/>
      <c r="F2" s="270"/>
    </row>
    <row r="3" spans="1:6">
      <c r="A3" s="271" t="s">
        <v>237</v>
      </c>
      <c r="B3" s="271"/>
      <c r="C3" s="272"/>
      <c r="D3" s="610"/>
      <c r="E3" s="610"/>
      <c r="F3" s="610"/>
    </row>
    <row r="4" spans="1:6">
      <c r="A4" s="273" t="s">
        <v>107</v>
      </c>
      <c r="B4" s="273"/>
      <c r="C4" s="272"/>
      <c r="D4" s="269"/>
      <c r="E4" s="269"/>
      <c r="F4" s="269"/>
    </row>
    <row r="5" spans="1:6" ht="22.5" customHeight="1">
      <c r="A5" s="269"/>
      <c r="B5" s="269"/>
      <c r="C5" s="269"/>
      <c r="D5" s="269"/>
      <c r="E5" s="269"/>
      <c r="F5" s="269"/>
    </row>
    <row r="6" spans="1:6" ht="28.5" customHeight="1">
      <c r="A6" s="596" t="s">
        <v>238</v>
      </c>
      <c r="B6" s="596"/>
      <c r="C6" s="596"/>
      <c r="D6" s="596"/>
      <c r="E6" s="596"/>
      <c r="F6" s="596"/>
    </row>
    <row r="7" spans="1:6" ht="32.1" customHeight="1">
      <c r="A7" s="597" t="s">
        <v>332</v>
      </c>
      <c r="B7" s="597"/>
      <c r="C7" s="597"/>
      <c r="D7" s="597"/>
      <c r="E7" s="597"/>
      <c r="F7" s="597"/>
    </row>
    <row r="8" spans="1:6" ht="15.75" thickBot="1">
      <c r="A8" s="274"/>
      <c r="B8" s="236"/>
      <c r="C8" s="236"/>
      <c r="D8" s="236"/>
      <c r="E8" s="236"/>
      <c r="F8" s="274"/>
    </row>
    <row r="9" spans="1:6" ht="23.25" customHeight="1">
      <c r="A9" s="274"/>
      <c r="B9" s="275" t="s">
        <v>169</v>
      </c>
      <c r="C9" s="611" t="s">
        <v>239</v>
      </c>
      <c r="D9" s="612"/>
      <c r="E9" s="276" t="s">
        <v>240</v>
      </c>
      <c r="F9" s="274"/>
    </row>
    <row r="10" spans="1:6" ht="23.25" customHeight="1">
      <c r="A10" s="269"/>
      <c r="B10" s="277" t="s">
        <v>115</v>
      </c>
      <c r="C10" s="601" t="s">
        <v>241</v>
      </c>
      <c r="D10" s="602"/>
      <c r="E10" s="278">
        <v>0</v>
      </c>
      <c r="F10" s="269"/>
    </row>
    <row r="11" spans="1:6" ht="23.25" customHeight="1">
      <c r="A11" s="269"/>
      <c r="B11" s="277" t="s">
        <v>117</v>
      </c>
      <c r="C11" s="601" t="s">
        <v>242</v>
      </c>
      <c r="D11" s="602"/>
      <c r="E11" s="278">
        <v>0</v>
      </c>
      <c r="F11" s="269"/>
    </row>
    <row r="12" spans="1:6" ht="23.25" customHeight="1">
      <c r="A12" s="269"/>
      <c r="B12" s="603" t="s">
        <v>243</v>
      </c>
      <c r="C12" s="604"/>
      <c r="D12" s="605"/>
      <c r="E12" s="279">
        <f>SUM(E10:E11)</f>
        <v>0</v>
      </c>
      <c r="F12" s="269"/>
    </row>
    <row r="13" spans="1:6" ht="23.25" customHeight="1">
      <c r="A13" s="269"/>
      <c r="B13" s="277" t="s">
        <v>119</v>
      </c>
      <c r="C13" s="601" t="s">
        <v>244</v>
      </c>
      <c r="D13" s="602"/>
      <c r="E13" s="278">
        <v>0</v>
      </c>
      <c r="F13" s="269"/>
    </row>
    <row r="14" spans="1:6" ht="23.25" customHeight="1">
      <c r="A14" s="269"/>
      <c r="B14" s="277" t="s">
        <v>121</v>
      </c>
      <c r="C14" s="601" t="s">
        <v>245</v>
      </c>
      <c r="D14" s="602"/>
      <c r="E14" s="278">
        <v>0</v>
      </c>
      <c r="F14" s="269"/>
    </row>
    <row r="15" spans="1:6" ht="23.25" customHeight="1">
      <c r="A15" s="269"/>
      <c r="B15" s="277" t="s">
        <v>123</v>
      </c>
      <c r="C15" s="601" t="s">
        <v>246</v>
      </c>
      <c r="D15" s="602"/>
      <c r="E15" s="278">
        <v>0</v>
      </c>
      <c r="F15" s="269"/>
    </row>
    <row r="16" spans="1:6" ht="23.25" customHeight="1">
      <c r="A16" s="269"/>
      <c r="B16" s="277" t="s">
        <v>125</v>
      </c>
      <c r="C16" s="601" t="s">
        <v>247</v>
      </c>
      <c r="D16" s="602"/>
      <c r="E16" s="278">
        <v>0</v>
      </c>
      <c r="F16" s="269"/>
    </row>
    <row r="17" spans="1:6" ht="23.25" customHeight="1">
      <c r="A17" s="269"/>
      <c r="B17" s="277" t="s">
        <v>127</v>
      </c>
      <c r="C17" s="601" t="s">
        <v>248</v>
      </c>
      <c r="D17" s="602"/>
      <c r="E17" s="278">
        <v>0</v>
      </c>
      <c r="F17" s="269"/>
    </row>
    <row r="18" spans="1:6" ht="23.25" customHeight="1">
      <c r="A18" s="269"/>
      <c r="B18" s="277" t="s">
        <v>129</v>
      </c>
      <c r="C18" s="601" t="s">
        <v>249</v>
      </c>
      <c r="D18" s="602"/>
      <c r="E18" s="278">
        <v>0</v>
      </c>
      <c r="F18" s="269"/>
    </row>
    <row r="19" spans="1:6" ht="23.25" customHeight="1">
      <c r="A19" s="269"/>
      <c r="B19" s="603" t="s">
        <v>250</v>
      </c>
      <c r="C19" s="604"/>
      <c r="D19" s="605"/>
      <c r="E19" s="279">
        <f>SUM(E13:E18)</f>
        <v>0</v>
      </c>
      <c r="F19" s="269"/>
    </row>
    <row r="20" spans="1:6" ht="23.25" customHeight="1" thickBot="1">
      <c r="A20" s="269"/>
      <c r="B20" s="606" t="s">
        <v>251</v>
      </c>
      <c r="C20" s="607"/>
      <c r="D20" s="608"/>
      <c r="E20" s="280">
        <f>E12+E19</f>
        <v>0</v>
      </c>
      <c r="F20" s="269"/>
    </row>
    <row r="21" spans="1:6">
      <c r="A21" s="269"/>
      <c r="B21" s="269"/>
      <c r="C21" s="269"/>
      <c r="D21" s="269"/>
      <c r="E21" s="269"/>
      <c r="F21" s="269"/>
    </row>
    <row r="22" spans="1:6">
      <c r="A22" s="598" t="s">
        <v>252</v>
      </c>
      <c r="B22" s="598"/>
      <c r="C22" s="598"/>
      <c r="D22" s="598"/>
      <c r="E22" s="598"/>
      <c r="F22" s="274"/>
    </row>
    <row r="23" spans="1:6" ht="29.25" customHeight="1">
      <c r="A23" s="274" t="s">
        <v>253</v>
      </c>
      <c r="B23" s="269"/>
      <c r="C23" s="269"/>
      <c r="D23" s="274"/>
      <c r="E23" s="274"/>
      <c r="F23" s="274"/>
    </row>
    <row r="24" spans="1:6">
      <c r="A24" s="281"/>
      <c r="B24" s="282"/>
      <c r="C24" s="282"/>
      <c r="D24" s="274"/>
      <c r="E24" s="282"/>
      <c r="F24" s="274"/>
    </row>
    <row r="25" spans="1:6" s="286" customFormat="1">
      <c r="A25" s="283"/>
      <c r="B25" s="283"/>
      <c r="C25" s="283"/>
      <c r="D25" s="284"/>
      <c r="E25" s="283"/>
      <c r="F25" s="285"/>
    </row>
    <row r="26" spans="1:6" s="286" customFormat="1">
      <c r="A26" s="287"/>
      <c r="B26" s="287"/>
      <c r="C26" s="287"/>
      <c r="D26" s="284"/>
      <c r="E26" s="287"/>
      <c r="F26" s="285"/>
    </row>
    <row r="27" spans="1:6">
      <c r="A27" s="599" t="s">
        <v>165</v>
      </c>
      <c r="B27" s="599"/>
      <c r="C27" s="599"/>
      <c r="D27" s="288"/>
      <c r="E27" s="289" t="s">
        <v>165</v>
      </c>
      <c r="F27" s="274"/>
    </row>
    <row r="28" spans="1:6">
      <c r="A28" s="600" t="s">
        <v>144</v>
      </c>
      <c r="B28" s="600"/>
      <c r="C28" s="600"/>
      <c r="D28" s="269"/>
      <c r="E28" s="290" t="s">
        <v>144</v>
      </c>
      <c r="F28" s="269"/>
    </row>
  </sheetData>
  <mergeCells count="19">
    <mergeCell ref="C14:D14"/>
    <mergeCell ref="D1:F1"/>
    <mergeCell ref="D3:F3"/>
    <mergeCell ref="A6:F6"/>
    <mergeCell ref="A7:F7"/>
    <mergeCell ref="C9:D9"/>
    <mergeCell ref="C10:D10"/>
    <mergeCell ref="C11:D11"/>
    <mergeCell ref="B12:D12"/>
    <mergeCell ref="C13:D13"/>
    <mergeCell ref="A22:E22"/>
    <mergeCell ref="A27:C27"/>
    <mergeCell ref="A28:C28"/>
    <mergeCell ref="C15:D15"/>
    <mergeCell ref="C16:D16"/>
    <mergeCell ref="C17:D17"/>
    <mergeCell ref="C18:D18"/>
    <mergeCell ref="B19:D19"/>
    <mergeCell ref="B20:D20"/>
  </mergeCells>
  <pageMargins left="0.7" right="0.7" top="0.75" bottom="0.75" header="0.3" footer="0.3"/>
  <pageSetup paperSize="9" orientation="portrait" r:id="rId1"/>
  <headerFooter>
    <oddFooter>&amp;C&amp;K00-049MINISTERSTWO SPORTU I TURYSTYKI - DEPARTAMENT IGRZYSK EUROPEJSKICH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41FB-BCDE-4772-8F7E-85DAE8FF7861}">
  <sheetPr>
    <pageSetUpPr fitToPage="1"/>
  </sheetPr>
  <dimension ref="A1:N44"/>
  <sheetViews>
    <sheetView view="pageBreakPreview" zoomScaleNormal="100" zoomScaleSheetLayoutView="100" workbookViewId="0">
      <selection sqref="A1:C1"/>
    </sheetView>
  </sheetViews>
  <sheetFormatPr defaultColWidth="9.140625" defaultRowHeight="12.75"/>
  <cols>
    <col min="1" max="1" width="4.140625" style="206" customWidth="1"/>
    <col min="2" max="2" width="9.140625" style="206"/>
    <col min="3" max="3" width="9.28515625" style="206" customWidth="1"/>
    <col min="4" max="4" width="13.140625" style="206" customWidth="1"/>
    <col min="5" max="5" width="13.7109375" style="206" customWidth="1"/>
    <col min="6" max="6" width="17.140625" style="206" customWidth="1"/>
    <col min="7" max="7" width="16.140625" style="206" customWidth="1"/>
    <col min="8" max="8" width="15.5703125" style="206" customWidth="1"/>
    <col min="9" max="10" width="9.140625" style="206"/>
    <col min="11" max="11" width="20.85546875" style="206" customWidth="1"/>
    <col min="12" max="13" width="9.140625" style="206"/>
    <col min="14" max="14" width="25" style="206" customWidth="1"/>
    <col min="15" max="16384" width="9.140625" style="206"/>
  </cols>
  <sheetData>
    <row r="1" spans="1:14" ht="22.5" customHeight="1">
      <c r="A1" s="674" t="s">
        <v>254</v>
      </c>
      <c r="B1" s="674"/>
      <c r="C1" s="674"/>
      <c r="D1" s="192"/>
      <c r="E1" s="192"/>
      <c r="F1" s="192"/>
      <c r="G1" s="192"/>
      <c r="K1" s="675" t="s">
        <v>255</v>
      </c>
      <c r="L1" s="580"/>
      <c r="M1" s="580"/>
      <c r="N1" s="580"/>
    </row>
    <row r="2" spans="1:14">
      <c r="A2" s="576" t="s">
        <v>256</v>
      </c>
      <c r="B2" s="576"/>
      <c r="C2" s="576"/>
      <c r="D2" s="291"/>
      <c r="E2" s="291"/>
      <c r="F2" s="291"/>
      <c r="G2" s="291"/>
      <c r="J2" s="292"/>
      <c r="K2" s="202"/>
      <c r="L2" s="202"/>
      <c r="M2" s="202"/>
      <c r="N2" s="202"/>
    </row>
    <row r="3" spans="1:14" ht="15.75">
      <c r="A3" s="676" t="s">
        <v>257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</row>
    <row r="4" spans="1:14" ht="31.5" customHeight="1">
      <c r="A4" s="567" t="s">
        <v>330</v>
      </c>
      <c r="B4" s="56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</row>
    <row r="5" spans="1:14" ht="4.5" customHeight="1">
      <c r="A5" s="567"/>
      <c r="B5" s="567"/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</row>
    <row r="6" spans="1:14" ht="16.5" customHeight="1">
      <c r="A6" s="673" t="s">
        <v>258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</row>
    <row r="7" spans="1:14">
      <c r="A7" s="642" t="s">
        <v>259</v>
      </c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</row>
    <row r="8" spans="1:14">
      <c r="A8" s="642"/>
      <c r="B8" s="642"/>
      <c r="C8" s="642"/>
      <c r="D8" s="642"/>
      <c r="E8" s="642"/>
      <c r="F8" s="642"/>
      <c r="G8" s="642"/>
      <c r="H8" s="642"/>
      <c r="I8" s="642"/>
      <c r="J8" s="642"/>
      <c r="K8" s="642"/>
      <c r="L8" s="642"/>
      <c r="M8" s="642"/>
      <c r="N8" s="642"/>
    </row>
    <row r="9" spans="1:14" ht="17.25" customHeight="1">
      <c r="A9" s="643" t="s">
        <v>260</v>
      </c>
      <c r="B9" s="643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3"/>
    </row>
    <row r="10" spans="1:14" ht="13.5" thickBot="1"/>
    <row r="11" spans="1:14">
      <c r="A11" s="644" t="s">
        <v>169</v>
      </c>
      <c r="B11" s="647" t="s">
        <v>261</v>
      </c>
      <c r="C11" s="648"/>
      <c r="D11" s="653" t="s">
        <v>262</v>
      </c>
      <c r="E11" s="656" t="s">
        <v>263</v>
      </c>
      <c r="F11" s="653" t="s">
        <v>264</v>
      </c>
      <c r="G11" s="647" t="s">
        <v>265</v>
      </c>
      <c r="H11" s="661" t="s">
        <v>266</v>
      </c>
      <c r="I11" s="664" t="s">
        <v>267</v>
      </c>
      <c r="J11" s="664"/>
      <c r="K11" s="648"/>
      <c r="L11" s="667" t="s">
        <v>268</v>
      </c>
      <c r="M11" s="667"/>
      <c r="N11" s="668"/>
    </row>
    <row r="12" spans="1:14">
      <c r="A12" s="645"/>
      <c r="B12" s="649"/>
      <c r="C12" s="650"/>
      <c r="D12" s="654"/>
      <c r="E12" s="657"/>
      <c r="F12" s="659"/>
      <c r="G12" s="649"/>
      <c r="H12" s="662"/>
      <c r="I12" s="665"/>
      <c r="J12" s="665"/>
      <c r="K12" s="650"/>
      <c r="L12" s="669"/>
      <c r="M12" s="669"/>
      <c r="N12" s="670"/>
    </row>
    <row r="13" spans="1:14" ht="13.5" thickBot="1">
      <c r="A13" s="646"/>
      <c r="B13" s="651"/>
      <c r="C13" s="652"/>
      <c r="D13" s="655"/>
      <c r="E13" s="658"/>
      <c r="F13" s="660"/>
      <c r="G13" s="651"/>
      <c r="H13" s="663"/>
      <c r="I13" s="666"/>
      <c r="J13" s="666"/>
      <c r="K13" s="652"/>
      <c r="L13" s="671"/>
      <c r="M13" s="671"/>
      <c r="N13" s="672"/>
    </row>
    <row r="14" spans="1:14">
      <c r="A14" s="293" t="s">
        <v>115</v>
      </c>
      <c r="B14" s="635"/>
      <c r="C14" s="636"/>
      <c r="D14" s="294"/>
      <c r="E14" s="295"/>
      <c r="F14" s="295"/>
      <c r="G14" s="296"/>
      <c r="H14" s="297">
        <f>SUM(F14:G14)</f>
        <v>0</v>
      </c>
      <c r="I14" s="637"/>
      <c r="J14" s="637"/>
      <c r="K14" s="638"/>
      <c r="L14" s="637"/>
      <c r="M14" s="637"/>
      <c r="N14" s="639"/>
    </row>
    <row r="15" spans="1:14">
      <c r="A15" s="298" t="s">
        <v>117</v>
      </c>
      <c r="B15" s="633"/>
      <c r="C15" s="640"/>
      <c r="D15" s="299"/>
      <c r="E15" s="299"/>
      <c r="F15" s="299"/>
      <c r="G15" s="300"/>
      <c r="H15" s="301">
        <f>SUM(F15:G15)</f>
        <v>0</v>
      </c>
      <c r="I15" s="615"/>
      <c r="J15" s="615"/>
      <c r="K15" s="616"/>
      <c r="L15" s="615"/>
      <c r="M15" s="615"/>
      <c r="N15" s="618"/>
    </row>
    <row r="16" spans="1:14">
      <c r="A16" s="293" t="s">
        <v>119</v>
      </c>
      <c r="B16" s="635"/>
      <c r="C16" s="636"/>
      <c r="D16" s="294"/>
      <c r="E16" s="299"/>
      <c r="F16" s="299"/>
      <c r="G16" s="300"/>
      <c r="H16" s="301">
        <f t="shared" ref="H16:H34" si="0">SUM(F16:G16)</f>
        <v>0</v>
      </c>
      <c r="I16" s="637"/>
      <c r="J16" s="637"/>
      <c r="K16" s="638"/>
      <c r="L16" s="637"/>
      <c r="M16" s="637"/>
      <c r="N16" s="639"/>
    </row>
    <row r="17" spans="1:14">
      <c r="A17" s="298" t="s">
        <v>121</v>
      </c>
      <c r="B17" s="633"/>
      <c r="C17" s="640"/>
      <c r="D17" s="299"/>
      <c r="E17" s="299"/>
      <c r="F17" s="299"/>
      <c r="G17" s="300"/>
      <c r="H17" s="301">
        <f t="shared" si="0"/>
        <v>0</v>
      </c>
      <c r="I17" s="615"/>
      <c r="J17" s="615"/>
      <c r="K17" s="616"/>
      <c r="L17" s="617"/>
      <c r="M17" s="615"/>
      <c r="N17" s="618"/>
    </row>
    <row r="18" spans="1:14">
      <c r="A18" s="293" t="s">
        <v>123</v>
      </c>
      <c r="B18" s="635"/>
      <c r="C18" s="636"/>
      <c r="D18" s="294"/>
      <c r="E18" s="299"/>
      <c r="F18" s="299"/>
      <c r="G18" s="300"/>
      <c r="H18" s="301">
        <f t="shared" si="0"/>
        <v>0</v>
      </c>
      <c r="I18" s="637"/>
      <c r="J18" s="637"/>
      <c r="K18" s="638"/>
      <c r="L18" s="641"/>
      <c r="M18" s="637"/>
      <c r="N18" s="639"/>
    </row>
    <row r="19" spans="1:14">
      <c r="A19" s="298" t="s">
        <v>125</v>
      </c>
      <c r="B19" s="633"/>
      <c r="C19" s="640"/>
      <c r="D19" s="299"/>
      <c r="E19" s="299"/>
      <c r="F19" s="299"/>
      <c r="G19" s="300"/>
      <c r="H19" s="301">
        <f>SUM(F19:G19)</f>
        <v>0</v>
      </c>
      <c r="I19" s="615"/>
      <c r="J19" s="615"/>
      <c r="K19" s="616"/>
      <c r="L19" s="617"/>
      <c r="M19" s="615"/>
      <c r="N19" s="618"/>
    </row>
    <row r="20" spans="1:14">
      <c r="A20" s="293" t="s">
        <v>127</v>
      </c>
      <c r="B20" s="635"/>
      <c r="C20" s="636"/>
      <c r="D20" s="294"/>
      <c r="E20" s="299"/>
      <c r="F20" s="299"/>
      <c r="G20" s="300"/>
      <c r="H20" s="301">
        <f t="shared" si="0"/>
        <v>0</v>
      </c>
      <c r="I20" s="637"/>
      <c r="J20" s="637"/>
      <c r="K20" s="638"/>
      <c r="L20" s="641"/>
      <c r="M20" s="637"/>
      <c r="N20" s="639"/>
    </row>
    <row r="21" spans="1:14">
      <c r="A21" s="298" t="s">
        <v>129</v>
      </c>
      <c r="B21" s="633"/>
      <c r="C21" s="640"/>
      <c r="D21" s="299"/>
      <c r="E21" s="299"/>
      <c r="F21" s="299"/>
      <c r="G21" s="300"/>
      <c r="H21" s="301">
        <f t="shared" si="0"/>
        <v>0</v>
      </c>
      <c r="I21" s="615"/>
      <c r="J21" s="615"/>
      <c r="K21" s="616"/>
      <c r="L21" s="617"/>
      <c r="M21" s="615"/>
      <c r="N21" s="618"/>
    </row>
    <row r="22" spans="1:14">
      <c r="A22" s="293" t="s">
        <v>131</v>
      </c>
      <c r="B22" s="635"/>
      <c r="C22" s="636"/>
      <c r="D22" s="294"/>
      <c r="E22" s="299"/>
      <c r="F22" s="299"/>
      <c r="G22" s="300"/>
      <c r="H22" s="301">
        <f t="shared" si="0"/>
        <v>0</v>
      </c>
      <c r="I22" s="637"/>
      <c r="J22" s="637"/>
      <c r="K22" s="638"/>
      <c r="L22" s="641"/>
      <c r="M22" s="637"/>
      <c r="N22" s="639"/>
    </row>
    <row r="23" spans="1:14">
      <c r="A23" s="298" t="s">
        <v>133</v>
      </c>
      <c r="B23" s="633"/>
      <c r="C23" s="640"/>
      <c r="D23" s="299"/>
      <c r="E23" s="299"/>
      <c r="F23" s="299"/>
      <c r="G23" s="300"/>
      <c r="H23" s="301">
        <f t="shared" si="0"/>
        <v>0</v>
      </c>
      <c r="I23" s="615"/>
      <c r="J23" s="615"/>
      <c r="K23" s="616"/>
      <c r="L23" s="617"/>
      <c r="M23" s="615"/>
      <c r="N23" s="618"/>
    </row>
    <row r="24" spans="1:14">
      <c r="A24" s="293" t="s">
        <v>135</v>
      </c>
      <c r="B24" s="635"/>
      <c r="C24" s="636"/>
      <c r="D24" s="294"/>
      <c r="E24" s="299"/>
      <c r="F24" s="299"/>
      <c r="G24" s="300"/>
      <c r="H24" s="301">
        <f t="shared" si="0"/>
        <v>0</v>
      </c>
      <c r="I24" s="637"/>
      <c r="J24" s="637"/>
      <c r="K24" s="638"/>
      <c r="L24" s="641"/>
      <c r="M24" s="637"/>
      <c r="N24" s="639"/>
    </row>
    <row r="25" spans="1:14">
      <c r="A25" s="298" t="s">
        <v>139</v>
      </c>
      <c r="B25" s="633"/>
      <c r="C25" s="640"/>
      <c r="D25" s="299"/>
      <c r="E25" s="299"/>
      <c r="F25" s="299"/>
      <c r="G25" s="300"/>
      <c r="H25" s="301">
        <f t="shared" si="0"/>
        <v>0</v>
      </c>
      <c r="I25" s="615"/>
      <c r="J25" s="615"/>
      <c r="K25" s="616"/>
      <c r="L25" s="617"/>
      <c r="M25" s="615"/>
      <c r="N25" s="618"/>
    </row>
    <row r="26" spans="1:14">
      <c r="A26" s="293" t="s">
        <v>269</v>
      </c>
      <c r="B26" s="635"/>
      <c r="C26" s="636"/>
      <c r="D26" s="294"/>
      <c r="E26" s="299"/>
      <c r="F26" s="299"/>
      <c r="G26" s="300"/>
      <c r="H26" s="301">
        <f t="shared" si="0"/>
        <v>0</v>
      </c>
      <c r="I26" s="637"/>
      <c r="J26" s="637"/>
      <c r="K26" s="638"/>
      <c r="L26" s="637"/>
      <c r="M26" s="637"/>
      <c r="N26" s="639"/>
    </row>
    <row r="27" spans="1:14">
      <c r="A27" s="298" t="s">
        <v>270</v>
      </c>
      <c r="B27" s="633"/>
      <c r="C27" s="640"/>
      <c r="D27" s="299"/>
      <c r="E27" s="299"/>
      <c r="F27" s="299"/>
      <c r="G27" s="300"/>
      <c r="H27" s="301">
        <f t="shared" si="0"/>
        <v>0</v>
      </c>
      <c r="I27" s="615"/>
      <c r="J27" s="615"/>
      <c r="K27" s="616"/>
      <c r="L27" s="615"/>
      <c r="M27" s="615"/>
      <c r="N27" s="618"/>
    </row>
    <row r="28" spans="1:14">
      <c r="A28" s="293" t="s">
        <v>271</v>
      </c>
      <c r="B28" s="635"/>
      <c r="C28" s="636"/>
      <c r="D28" s="294"/>
      <c r="E28" s="299"/>
      <c r="F28" s="299"/>
      <c r="G28" s="300"/>
      <c r="H28" s="301">
        <f t="shared" si="0"/>
        <v>0</v>
      </c>
      <c r="I28" s="637"/>
      <c r="J28" s="637"/>
      <c r="K28" s="638"/>
      <c r="L28" s="637"/>
      <c r="M28" s="637"/>
      <c r="N28" s="639"/>
    </row>
    <row r="29" spans="1:14">
      <c r="A29" s="298" t="s">
        <v>272</v>
      </c>
      <c r="B29" s="633"/>
      <c r="C29" s="634"/>
      <c r="D29" s="299"/>
      <c r="E29" s="299"/>
      <c r="F29" s="299"/>
      <c r="G29" s="300"/>
      <c r="H29" s="301">
        <f t="shared" si="0"/>
        <v>0</v>
      </c>
      <c r="I29" s="615"/>
      <c r="J29" s="615"/>
      <c r="K29" s="616"/>
      <c r="L29" s="617"/>
      <c r="M29" s="615"/>
      <c r="N29" s="618"/>
    </row>
    <row r="30" spans="1:14">
      <c r="A30" s="293" t="s">
        <v>273</v>
      </c>
      <c r="B30" s="633"/>
      <c r="C30" s="634"/>
      <c r="D30" s="294"/>
      <c r="E30" s="299"/>
      <c r="F30" s="299"/>
      <c r="G30" s="300"/>
      <c r="H30" s="301">
        <f t="shared" si="0"/>
        <v>0</v>
      </c>
      <c r="I30" s="615"/>
      <c r="J30" s="615"/>
      <c r="K30" s="616"/>
      <c r="L30" s="617"/>
      <c r="M30" s="615"/>
      <c r="N30" s="618"/>
    </row>
    <row r="31" spans="1:14">
      <c r="A31" s="298" t="s">
        <v>274</v>
      </c>
      <c r="B31" s="633"/>
      <c r="C31" s="634"/>
      <c r="D31" s="299"/>
      <c r="E31" s="299"/>
      <c r="F31" s="299"/>
      <c r="G31" s="300"/>
      <c r="H31" s="301">
        <f t="shared" si="0"/>
        <v>0</v>
      </c>
      <c r="I31" s="615"/>
      <c r="J31" s="615"/>
      <c r="K31" s="616"/>
      <c r="L31" s="617"/>
      <c r="M31" s="615"/>
      <c r="N31" s="618"/>
    </row>
    <row r="32" spans="1:14">
      <c r="A32" s="293" t="s">
        <v>275</v>
      </c>
      <c r="B32" s="633"/>
      <c r="C32" s="634"/>
      <c r="D32" s="294"/>
      <c r="E32" s="299"/>
      <c r="F32" s="299"/>
      <c r="G32" s="300"/>
      <c r="H32" s="301">
        <f t="shared" si="0"/>
        <v>0</v>
      </c>
      <c r="I32" s="615"/>
      <c r="J32" s="615"/>
      <c r="K32" s="616"/>
      <c r="L32" s="617"/>
      <c r="M32" s="615"/>
      <c r="N32" s="618"/>
    </row>
    <row r="33" spans="1:14">
      <c r="A33" s="298" t="s">
        <v>276</v>
      </c>
      <c r="B33" s="633"/>
      <c r="C33" s="634"/>
      <c r="D33" s="299"/>
      <c r="E33" s="299"/>
      <c r="F33" s="299"/>
      <c r="G33" s="300"/>
      <c r="H33" s="301">
        <f t="shared" si="0"/>
        <v>0</v>
      </c>
      <c r="I33" s="615"/>
      <c r="J33" s="615"/>
      <c r="K33" s="616"/>
      <c r="L33" s="617"/>
      <c r="M33" s="615"/>
      <c r="N33" s="618"/>
    </row>
    <row r="34" spans="1:14" ht="13.5" thickBot="1">
      <c r="A34" s="293" t="s">
        <v>277</v>
      </c>
      <c r="B34" s="613"/>
      <c r="C34" s="614"/>
      <c r="D34" s="302"/>
      <c r="E34" s="302"/>
      <c r="F34" s="302"/>
      <c r="G34" s="303"/>
      <c r="H34" s="301">
        <f t="shared" si="0"/>
        <v>0</v>
      </c>
      <c r="I34" s="615"/>
      <c r="J34" s="615"/>
      <c r="K34" s="616"/>
      <c r="L34" s="617"/>
      <c r="M34" s="615"/>
      <c r="N34" s="618"/>
    </row>
    <row r="35" spans="1:14">
      <c r="A35" s="619" t="s">
        <v>160</v>
      </c>
      <c r="B35" s="620"/>
      <c r="C35" s="620"/>
      <c r="D35" s="620"/>
      <c r="E35" s="621"/>
      <c r="F35" s="625">
        <f>SUM(F14:F34)</f>
        <v>0</v>
      </c>
      <c r="G35" s="627">
        <f>SUM(G14:G34)</f>
        <v>0</v>
      </c>
      <c r="H35" s="625">
        <f>SUM(H14:H34)</f>
        <v>0</v>
      </c>
      <c r="I35" s="629"/>
      <c r="J35" s="629"/>
      <c r="K35" s="629"/>
      <c r="L35" s="629"/>
      <c r="M35" s="629"/>
      <c r="N35" s="630"/>
    </row>
    <row r="36" spans="1:14" ht="13.5" thickBot="1">
      <c r="A36" s="622"/>
      <c r="B36" s="623"/>
      <c r="C36" s="623"/>
      <c r="D36" s="623"/>
      <c r="E36" s="624"/>
      <c r="F36" s="626"/>
      <c r="G36" s="628"/>
      <c r="H36" s="626"/>
      <c r="I36" s="631"/>
      <c r="J36" s="631"/>
      <c r="K36" s="631"/>
      <c r="L36" s="631"/>
      <c r="M36" s="631"/>
      <c r="N36" s="632"/>
    </row>
    <row r="37" spans="1:14">
      <c r="A37" s="304"/>
      <c r="B37" s="304"/>
      <c r="C37" s="304"/>
      <c r="D37" s="305"/>
      <c r="E37" s="306"/>
      <c r="F37" s="306"/>
      <c r="G37" s="306"/>
      <c r="H37" s="306"/>
      <c r="I37" s="180"/>
      <c r="J37" s="180"/>
      <c r="K37" s="180"/>
      <c r="L37" s="180"/>
      <c r="M37" s="180"/>
      <c r="N37" s="180"/>
    </row>
    <row r="38" spans="1:14">
      <c r="A38" s="191" t="s">
        <v>278</v>
      </c>
    </row>
    <row r="39" spans="1:14">
      <c r="A39" s="191" t="s">
        <v>279</v>
      </c>
    </row>
    <row r="40" spans="1:14">
      <c r="A40" s="191" t="s">
        <v>280</v>
      </c>
    </row>
    <row r="41" spans="1:14">
      <c r="A41" s="191"/>
    </row>
    <row r="42" spans="1:14" s="87" customFormat="1" ht="15">
      <c r="D42" s="206"/>
      <c r="E42" s="206"/>
      <c r="F42" s="206"/>
      <c r="G42" s="288"/>
      <c r="I42" s="288" t="s">
        <v>143</v>
      </c>
      <c r="J42" s="288"/>
      <c r="K42" s="307"/>
      <c r="L42" s="307"/>
      <c r="M42" s="288" t="s">
        <v>143</v>
      </c>
    </row>
    <row r="43" spans="1:14" s="87" customFormat="1" ht="13.5" customHeight="1">
      <c r="D43" s="206"/>
      <c r="E43" s="206"/>
      <c r="F43" s="206"/>
      <c r="G43" s="288"/>
      <c r="I43" s="288"/>
      <c r="J43" s="288"/>
      <c r="K43" s="307"/>
      <c r="L43" s="307"/>
      <c r="M43" s="288"/>
    </row>
    <row r="44" spans="1:14" s="87" customFormat="1" ht="15">
      <c r="D44" s="206"/>
      <c r="E44" s="206"/>
      <c r="F44" s="206"/>
      <c r="G44" s="288"/>
      <c r="I44" s="288" t="s">
        <v>144</v>
      </c>
      <c r="J44" s="288"/>
      <c r="K44" s="307"/>
      <c r="L44" s="307"/>
      <c r="M44" s="288" t="s">
        <v>144</v>
      </c>
    </row>
  </sheetData>
  <mergeCells count="85">
    <mergeCell ref="A6:N6"/>
    <mergeCell ref="A1:C1"/>
    <mergeCell ref="K1:N1"/>
    <mergeCell ref="A2:C2"/>
    <mergeCell ref="A3:N3"/>
    <mergeCell ref="A4:N5"/>
    <mergeCell ref="A7:N8"/>
    <mergeCell ref="A9:N9"/>
    <mergeCell ref="A11:A13"/>
    <mergeCell ref="B11:C13"/>
    <mergeCell ref="D11:D13"/>
    <mergeCell ref="E11:E13"/>
    <mergeCell ref="F11:F13"/>
    <mergeCell ref="G11:G13"/>
    <mergeCell ref="H11:H13"/>
    <mergeCell ref="I11:K13"/>
    <mergeCell ref="L11:N13"/>
    <mergeCell ref="B14:C14"/>
    <mergeCell ref="I14:K14"/>
    <mergeCell ref="L14:N14"/>
    <mergeCell ref="B15:C15"/>
    <mergeCell ref="I15:K15"/>
    <mergeCell ref="L15:N15"/>
    <mergeCell ref="B16:C16"/>
    <mergeCell ref="I16:K16"/>
    <mergeCell ref="L16:N16"/>
    <mergeCell ref="B17:C17"/>
    <mergeCell ref="I17:K17"/>
    <mergeCell ref="L17:N17"/>
    <mergeCell ref="B18:C18"/>
    <mergeCell ref="I18:K18"/>
    <mergeCell ref="L18:N18"/>
    <mergeCell ref="B19:C19"/>
    <mergeCell ref="I19:K19"/>
    <mergeCell ref="L19:N19"/>
    <mergeCell ref="B20:C20"/>
    <mergeCell ref="I20:K20"/>
    <mergeCell ref="L20:N20"/>
    <mergeCell ref="B21:C21"/>
    <mergeCell ref="I21:K21"/>
    <mergeCell ref="L21:N21"/>
    <mergeCell ref="B22:C22"/>
    <mergeCell ref="I22:K22"/>
    <mergeCell ref="L22:N22"/>
    <mergeCell ref="B23:C23"/>
    <mergeCell ref="I23:K23"/>
    <mergeCell ref="L23:N23"/>
    <mergeCell ref="B24:C24"/>
    <mergeCell ref="I24:K24"/>
    <mergeCell ref="L24:N24"/>
    <mergeCell ref="B25:C25"/>
    <mergeCell ref="I25:K25"/>
    <mergeCell ref="L25:N25"/>
    <mergeCell ref="B26:C26"/>
    <mergeCell ref="I26:K26"/>
    <mergeCell ref="L26:N26"/>
    <mergeCell ref="B27:C27"/>
    <mergeCell ref="I27:K27"/>
    <mergeCell ref="L27:N27"/>
    <mergeCell ref="B28:C28"/>
    <mergeCell ref="I28:K28"/>
    <mergeCell ref="L28:N28"/>
    <mergeCell ref="B29:C29"/>
    <mergeCell ref="I29:K29"/>
    <mergeCell ref="L29:N29"/>
    <mergeCell ref="B30:C30"/>
    <mergeCell ref="I30:K30"/>
    <mergeCell ref="L30:N30"/>
    <mergeCell ref="B31:C31"/>
    <mergeCell ref="I31:K31"/>
    <mergeCell ref="L31:N31"/>
    <mergeCell ref="B32:C32"/>
    <mergeCell ref="I32:K32"/>
    <mergeCell ref="L32:N32"/>
    <mergeCell ref="B33:C33"/>
    <mergeCell ref="I33:K33"/>
    <mergeCell ref="L33:N33"/>
    <mergeCell ref="B34:C34"/>
    <mergeCell ref="I34:K34"/>
    <mergeCell ref="L34:N34"/>
    <mergeCell ref="A35:E36"/>
    <mergeCell ref="F35:F36"/>
    <mergeCell ref="G35:G36"/>
    <mergeCell ref="H35:H36"/>
    <mergeCell ref="I35:N36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4" r:id="rId1"/>
  <headerFooter>
    <oddFooter>&amp;C&amp;"Arial CE,Pogrubiony"&amp;K00-049MINISTERSTWO SPORTU I TURYSTYKI - DEPARTAMENT IGRZYSK EUROPEJSKICH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B0AF-C655-4C8F-98AD-63D74083CA5F}">
  <sheetPr>
    <pageSetUpPr fitToPage="1"/>
  </sheetPr>
  <dimension ref="A1:K23"/>
  <sheetViews>
    <sheetView view="pageBreakPreview" zoomScaleNormal="100" zoomScaleSheetLayoutView="100" workbookViewId="0"/>
  </sheetViews>
  <sheetFormatPr defaultColWidth="9.140625" defaultRowHeight="12.75"/>
  <cols>
    <col min="1" max="1" width="4.140625" style="206" customWidth="1"/>
    <col min="2" max="2" width="18.85546875" style="206" bestFit="1" customWidth="1"/>
    <col min="3" max="3" width="18.85546875" style="206" customWidth="1"/>
    <col min="4" max="4" width="6.28515625" style="206" customWidth="1"/>
    <col min="5" max="5" width="20.85546875" style="206" customWidth="1"/>
    <col min="6" max="6" width="13.42578125" style="206" customWidth="1"/>
    <col min="7" max="7" width="12.140625" style="206" bestFit="1" customWidth="1"/>
    <col min="8" max="8" width="13.140625" style="206" customWidth="1"/>
    <col min="9" max="9" width="16.7109375" style="206" customWidth="1"/>
    <col min="10" max="10" width="16.5703125" style="206" customWidth="1"/>
    <col min="11" max="11" width="17.5703125" style="206" customWidth="1"/>
    <col min="12" max="16384" width="9.140625" style="206"/>
  </cols>
  <sheetData>
    <row r="1" spans="1:11" ht="15">
      <c r="A1" s="230"/>
      <c r="B1" s="230"/>
      <c r="C1" s="230"/>
      <c r="D1" s="230"/>
      <c r="E1" s="230"/>
      <c r="F1" s="230"/>
      <c r="G1" s="230"/>
      <c r="H1" s="583" t="s">
        <v>281</v>
      </c>
      <c r="I1" s="583"/>
      <c r="J1" s="583"/>
      <c r="K1" s="583"/>
    </row>
    <row r="2" spans="1:11">
      <c r="A2" s="230"/>
      <c r="B2" s="230"/>
      <c r="C2" s="230"/>
      <c r="D2" s="230"/>
      <c r="E2" s="230"/>
      <c r="F2" s="230"/>
      <c r="G2" s="230"/>
      <c r="H2" s="230"/>
      <c r="I2" s="231"/>
      <c r="J2" s="202"/>
      <c r="K2" s="202"/>
    </row>
    <row r="3" spans="1:11">
      <c r="A3" s="594" t="s">
        <v>106</v>
      </c>
      <c r="B3" s="594"/>
      <c r="C3" s="232"/>
      <c r="D3" s="232"/>
      <c r="E3" s="232"/>
      <c r="F3" s="230"/>
      <c r="G3" s="230"/>
      <c r="H3" s="230"/>
      <c r="I3" s="230"/>
      <c r="J3" s="231"/>
      <c r="K3" s="231"/>
    </row>
    <row r="4" spans="1:11">
      <c r="A4" s="595" t="s">
        <v>107</v>
      </c>
      <c r="B4" s="595"/>
      <c r="C4" s="233"/>
      <c r="D4" s="233"/>
      <c r="E4" s="233"/>
      <c r="F4" s="234"/>
      <c r="G4" s="230"/>
      <c r="H4" s="230"/>
      <c r="I4" s="230"/>
      <c r="J4" s="230"/>
      <c r="K4" s="230"/>
    </row>
    <row r="5" spans="1:11">
      <c r="A5" s="233"/>
      <c r="B5" s="233"/>
      <c r="C5" s="233"/>
      <c r="D5" s="233"/>
      <c r="E5" s="233"/>
      <c r="F5" s="234"/>
      <c r="G5" s="230"/>
      <c r="H5" s="230"/>
      <c r="I5" s="230"/>
      <c r="J5" s="230"/>
      <c r="K5" s="230"/>
    </row>
    <row r="6" spans="1:11" s="235" customFormat="1" ht="26.25" customHeight="1">
      <c r="A6" s="596" t="s">
        <v>282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</row>
    <row r="7" spans="1:11" ht="15.75" customHeight="1">
      <c r="A7" s="597" t="s">
        <v>329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11">
      <c r="A8" s="597"/>
      <c r="B8" s="597"/>
      <c r="C8" s="597"/>
      <c r="D8" s="597"/>
      <c r="E8" s="597"/>
      <c r="F8" s="597"/>
      <c r="G8" s="597"/>
      <c r="H8" s="597"/>
      <c r="I8" s="597"/>
      <c r="J8" s="597"/>
      <c r="K8" s="597"/>
    </row>
    <row r="9" spans="1:11" ht="15">
      <c r="A9" s="592"/>
      <c r="B9" s="593"/>
      <c r="C9" s="593"/>
      <c r="D9" s="593"/>
      <c r="E9" s="593"/>
      <c r="F9" s="593"/>
      <c r="G9" s="593"/>
      <c r="H9" s="593"/>
      <c r="I9" s="593"/>
      <c r="J9" s="593"/>
      <c r="K9" s="593"/>
    </row>
    <row r="10" spans="1:11" ht="13.5" thickBot="1">
      <c r="A10" s="230"/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spans="1:11" ht="64.5" thickBot="1">
      <c r="A11" s="238" t="s">
        <v>169</v>
      </c>
      <c r="B11" s="239" t="s">
        <v>224</v>
      </c>
      <c r="C11" s="679" t="s">
        <v>283</v>
      </c>
      <c r="D11" s="680"/>
      <c r="E11" s="242" t="s">
        <v>226</v>
      </c>
      <c r="F11" s="242" t="s">
        <v>227</v>
      </c>
      <c r="G11" s="242" t="s">
        <v>228</v>
      </c>
      <c r="H11" s="242" t="s">
        <v>229</v>
      </c>
      <c r="I11" s="242" t="s">
        <v>230</v>
      </c>
      <c r="J11" s="242" t="s">
        <v>231</v>
      </c>
      <c r="K11" s="243" t="s">
        <v>232</v>
      </c>
    </row>
    <row r="12" spans="1:11">
      <c r="A12" s="244" t="s">
        <v>115</v>
      </c>
      <c r="B12" s="245"/>
      <c r="C12" s="681"/>
      <c r="D12" s="682"/>
      <c r="E12" s="245"/>
      <c r="F12" s="245"/>
      <c r="G12" s="245"/>
      <c r="H12" s="246">
        <v>0</v>
      </c>
      <c r="I12" s="246">
        <v>0</v>
      </c>
      <c r="J12" s="246">
        <f>SUM(H12:I12)</f>
        <v>0</v>
      </c>
      <c r="K12" s="247">
        <f>J12*G12</f>
        <v>0</v>
      </c>
    </row>
    <row r="13" spans="1:11">
      <c r="A13" s="248" t="s">
        <v>117</v>
      </c>
      <c r="B13" s="249"/>
      <c r="C13" s="683"/>
      <c r="D13" s="684"/>
      <c r="E13" s="249"/>
      <c r="F13" s="250"/>
      <c r="G13" s="250"/>
      <c r="H13" s="251">
        <v>0</v>
      </c>
      <c r="I13" s="251">
        <v>0</v>
      </c>
      <c r="J13" s="251">
        <f>SUM(H13:I13)</f>
        <v>0</v>
      </c>
      <c r="K13" s="252">
        <f>J13*G13</f>
        <v>0</v>
      </c>
    </row>
    <row r="14" spans="1:11">
      <c r="A14" s="248" t="s">
        <v>119</v>
      </c>
      <c r="B14" s="250"/>
      <c r="C14" s="685"/>
      <c r="D14" s="686"/>
      <c r="E14" s="250"/>
      <c r="F14" s="250"/>
      <c r="G14" s="250"/>
      <c r="H14" s="251">
        <v>0</v>
      </c>
      <c r="I14" s="251">
        <v>0</v>
      </c>
      <c r="J14" s="251">
        <f>SUM(H14:I14)</f>
        <v>0</v>
      </c>
      <c r="K14" s="252">
        <f>J14*G14</f>
        <v>0</v>
      </c>
    </row>
    <row r="15" spans="1:11">
      <c r="A15" s="248" t="s">
        <v>121</v>
      </c>
      <c r="B15" s="250"/>
      <c r="C15" s="685"/>
      <c r="D15" s="686"/>
      <c r="E15" s="250"/>
      <c r="F15" s="250"/>
      <c r="G15" s="250"/>
      <c r="H15" s="251">
        <v>0</v>
      </c>
      <c r="I15" s="251">
        <v>0</v>
      </c>
      <c r="J15" s="251">
        <f>SUM(H15:I15)</f>
        <v>0</v>
      </c>
      <c r="K15" s="252">
        <f>J15*G15</f>
        <v>0</v>
      </c>
    </row>
    <row r="16" spans="1:11" ht="13.5" thickBot="1">
      <c r="A16" s="253" t="s">
        <v>123</v>
      </c>
      <c r="B16" s="254"/>
      <c r="C16" s="677"/>
      <c r="D16" s="678"/>
      <c r="E16" s="254"/>
      <c r="F16" s="254"/>
      <c r="G16" s="254"/>
      <c r="H16" s="255">
        <v>0</v>
      </c>
      <c r="I16" s="255">
        <v>0</v>
      </c>
      <c r="J16" s="255">
        <f>SUM(H16:I16)</f>
        <v>0</v>
      </c>
      <c r="K16" s="256">
        <f>J16*G16</f>
        <v>0</v>
      </c>
    </row>
    <row r="17" spans="1:11" ht="13.5" thickBot="1">
      <c r="A17" s="257"/>
      <c r="B17" s="258"/>
      <c r="C17" s="258"/>
      <c r="D17" s="258"/>
      <c r="E17" s="258"/>
      <c r="F17" s="258"/>
      <c r="G17" s="259" t="s">
        <v>160</v>
      </c>
      <c r="H17" s="260">
        <f>SUM(H12:H16)</f>
        <v>0</v>
      </c>
      <c r="I17" s="260">
        <f>SUM(I12:I16)</f>
        <v>0</v>
      </c>
      <c r="J17" s="260">
        <f>SUM(J12:J16)</f>
        <v>0</v>
      </c>
      <c r="K17" s="261">
        <f>SUM(K12:K16)</f>
        <v>0</v>
      </c>
    </row>
    <row r="18" spans="1:11">
      <c r="A18" s="590"/>
      <c r="B18" s="590"/>
      <c r="C18" s="590"/>
      <c r="D18" s="590"/>
      <c r="E18" s="262"/>
      <c r="F18" s="263"/>
      <c r="G18" s="264"/>
      <c r="H18" s="264"/>
      <c r="I18" s="264"/>
      <c r="J18" s="264"/>
      <c r="K18" s="264"/>
    </row>
    <row r="19" spans="1:11">
      <c r="A19" s="263"/>
      <c r="B19" s="263"/>
      <c r="C19" s="263"/>
      <c r="D19" s="263"/>
      <c r="E19" s="263"/>
      <c r="F19" s="263"/>
      <c r="G19" s="264"/>
      <c r="H19" s="264"/>
      <c r="I19" s="264"/>
      <c r="J19" s="264"/>
      <c r="K19" s="264"/>
    </row>
    <row r="20" spans="1:11" ht="30.75" customHeight="1">
      <c r="A20" s="264"/>
      <c r="B20" s="263"/>
      <c r="C20" s="263"/>
      <c r="D20" s="263"/>
      <c r="E20" s="263"/>
      <c r="F20" s="263"/>
      <c r="G20" s="264"/>
      <c r="H20" s="264"/>
      <c r="I20" s="264"/>
      <c r="J20" s="264"/>
      <c r="K20" s="264"/>
    </row>
    <row r="21" spans="1:11">
      <c r="A21" s="234" t="s">
        <v>163</v>
      </c>
      <c r="B21" s="230"/>
      <c r="C21" s="230"/>
      <c r="D21" s="230"/>
      <c r="E21" s="230"/>
      <c r="F21" s="206" t="s">
        <v>233</v>
      </c>
      <c r="I21" s="206" t="s">
        <v>233</v>
      </c>
      <c r="K21" s="206" t="s">
        <v>234</v>
      </c>
    </row>
    <row r="22" spans="1:11" s="266" customFormat="1" ht="12">
      <c r="A22" s="234" t="s">
        <v>235</v>
      </c>
      <c r="B22" s="265"/>
      <c r="C22" s="265"/>
      <c r="D22" s="265"/>
      <c r="E22" s="265"/>
      <c r="F22" s="591" t="s">
        <v>143</v>
      </c>
      <c r="G22" s="591"/>
      <c r="I22" s="591" t="s">
        <v>143</v>
      </c>
      <c r="J22" s="591"/>
      <c r="K22" s="267"/>
    </row>
    <row r="23" spans="1:11" s="266" customFormat="1" ht="12">
      <c r="A23" s="265"/>
      <c r="B23" s="265"/>
      <c r="C23" s="265"/>
      <c r="D23" s="265"/>
      <c r="E23" s="265"/>
      <c r="F23" s="591" t="s">
        <v>144</v>
      </c>
      <c r="G23" s="591"/>
      <c r="I23" s="591" t="s">
        <v>144</v>
      </c>
      <c r="J23" s="591"/>
      <c r="K23" s="267"/>
    </row>
  </sheetData>
  <mergeCells count="17">
    <mergeCell ref="C16:D16"/>
    <mergeCell ref="H1:K1"/>
    <mergeCell ref="A3:B3"/>
    <mergeCell ref="A4:B4"/>
    <mergeCell ref="A6:K6"/>
    <mergeCell ref="A7:K8"/>
    <mergeCell ref="A9:K9"/>
    <mergeCell ref="C11:D11"/>
    <mergeCell ref="C12:D12"/>
    <mergeCell ref="C13:D13"/>
    <mergeCell ref="C14:D14"/>
    <mergeCell ref="C15:D15"/>
    <mergeCell ref="A18:D18"/>
    <mergeCell ref="F22:G22"/>
    <mergeCell ref="I22:J22"/>
    <mergeCell ref="F23:G23"/>
    <mergeCell ref="I23:J23"/>
  </mergeCells>
  <pageMargins left="0.7" right="0.7" top="0.75" bottom="0.75" header="0.3" footer="0.3"/>
  <pageSetup paperSize="9" scale="82" orientation="landscape" horizontalDpi="4294967293" verticalDpi="4294967293" r:id="rId1"/>
  <headerFooter>
    <oddHeader>&amp;C&amp;K00-046DEPARTAMENT IGRZYSK EUROPEJSKICH 2023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8C3C-843C-492B-95B1-FCF06828C8A7}">
  <sheetPr>
    <pageSetUpPr fitToPage="1"/>
  </sheetPr>
  <dimension ref="A1:J41"/>
  <sheetViews>
    <sheetView showGridLines="0" view="pageBreakPreview" topLeftCell="A2" zoomScaleNormal="90" zoomScaleSheetLayoutView="100" workbookViewId="0">
      <selection activeCell="A2" sqref="A2"/>
    </sheetView>
  </sheetViews>
  <sheetFormatPr defaultColWidth="9.140625" defaultRowHeight="12.75"/>
  <cols>
    <col min="1" max="1" width="4.85546875" style="312" customWidth="1"/>
    <col min="2" max="2" width="57.140625" style="206" customWidth="1"/>
    <col min="3" max="3" width="11" style="206" bestFit="1" customWidth="1"/>
    <col min="4" max="4" width="9.85546875" style="206" customWidth="1"/>
    <col min="5" max="5" width="9.42578125" style="206" bestFit="1" customWidth="1"/>
    <col min="6" max="6" width="11" style="206" bestFit="1" customWidth="1"/>
    <col min="7" max="7" width="11.140625" style="310" customWidth="1"/>
    <col min="8" max="8" width="9" style="310" customWidth="1"/>
    <col min="9" max="16384" width="9.140625" style="206"/>
  </cols>
  <sheetData>
    <row r="1" spans="1:8" s="182" customFormat="1" ht="11.25">
      <c r="A1" s="291"/>
      <c r="G1" s="308"/>
      <c r="H1" s="308"/>
    </row>
    <row r="2" spans="1:8" s="182" customFormat="1" ht="11.25">
      <c r="F2" s="192"/>
      <c r="H2" s="309" t="s">
        <v>284</v>
      </c>
    </row>
    <row r="3" spans="1:8">
      <c r="A3" s="673" t="s">
        <v>106</v>
      </c>
      <c r="B3" s="673"/>
    </row>
    <row r="4" spans="1:8" ht="12.75" customHeight="1">
      <c r="A4" s="691" t="s">
        <v>256</v>
      </c>
      <c r="B4" s="691"/>
    </row>
    <row r="5" spans="1:8" ht="12.75" customHeight="1">
      <c r="A5" s="311"/>
      <c r="B5" s="311"/>
    </row>
    <row r="6" spans="1:8" ht="12.75" customHeight="1">
      <c r="A6" s="567" t="s">
        <v>285</v>
      </c>
      <c r="B6" s="567"/>
      <c r="C6" s="567"/>
      <c r="D6" s="567"/>
      <c r="E6" s="567"/>
      <c r="F6" s="567"/>
      <c r="G6" s="567"/>
      <c r="H6" s="567"/>
    </row>
    <row r="7" spans="1:8">
      <c r="A7" s="567"/>
      <c r="B7" s="567"/>
      <c r="C7" s="567"/>
      <c r="D7" s="567"/>
      <c r="E7" s="567"/>
      <c r="F7" s="567"/>
      <c r="G7" s="567"/>
      <c r="H7" s="567"/>
    </row>
    <row r="8" spans="1:8" ht="43.5" customHeight="1" thickBot="1">
      <c r="B8" s="567" t="s">
        <v>330</v>
      </c>
      <c r="C8" s="567"/>
      <c r="D8" s="567"/>
      <c r="E8" s="567"/>
      <c r="F8" s="567"/>
      <c r="G8" s="567"/>
      <c r="H8" s="567"/>
    </row>
    <row r="9" spans="1:8" ht="33" customHeight="1">
      <c r="A9" s="692" t="s">
        <v>109</v>
      </c>
      <c r="B9" s="694" t="s">
        <v>110</v>
      </c>
      <c r="C9" s="695" t="s">
        <v>203</v>
      </c>
      <c r="D9" s="696"/>
      <c r="E9" s="696"/>
      <c r="F9" s="697" t="s">
        <v>286</v>
      </c>
      <c r="G9" s="698"/>
      <c r="H9" s="699"/>
    </row>
    <row r="10" spans="1:8" ht="54" customHeight="1" thickBot="1">
      <c r="A10" s="693"/>
      <c r="B10" s="693"/>
      <c r="C10" s="313" t="s">
        <v>111</v>
      </c>
      <c r="D10" s="314" t="s">
        <v>287</v>
      </c>
      <c r="E10" s="315" t="s">
        <v>182</v>
      </c>
      <c r="F10" s="313" t="s">
        <v>111</v>
      </c>
      <c r="G10" s="314" t="s">
        <v>287</v>
      </c>
      <c r="H10" s="316" t="s">
        <v>182</v>
      </c>
    </row>
    <row r="11" spans="1:8" ht="27" customHeight="1" thickBot="1">
      <c r="A11" s="687" t="s">
        <v>114</v>
      </c>
      <c r="B11" s="688"/>
      <c r="C11" s="688"/>
      <c r="D11" s="688"/>
      <c r="E11" s="688"/>
      <c r="F11" s="688"/>
      <c r="G11" s="688"/>
      <c r="H11" s="689"/>
    </row>
    <row r="12" spans="1:8">
      <c r="A12" s="101" t="s">
        <v>115</v>
      </c>
      <c r="B12" s="102" t="s">
        <v>116</v>
      </c>
      <c r="C12" s="317">
        <v>0</v>
      </c>
      <c r="D12" s="317">
        <v>0</v>
      </c>
      <c r="E12" s="318">
        <f>SUM(C12:D12)</f>
        <v>0</v>
      </c>
      <c r="F12" s="319">
        <v>0</v>
      </c>
      <c r="G12" s="320">
        <v>0</v>
      </c>
      <c r="H12" s="321">
        <f>SUM(F12:G12)</f>
        <v>0</v>
      </c>
    </row>
    <row r="13" spans="1:8">
      <c r="A13" s="105" t="s">
        <v>117</v>
      </c>
      <c r="B13" s="106" t="s">
        <v>118</v>
      </c>
      <c r="C13" s="322">
        <v>0</v>
      </c>
      <c r="D13" s="322">
        <v>0</v>
      </c>
      <c r="E13" s="323">
        <f>SUM(C13:D13)</f>
        <v>0</v>
      </c>
      <c r="F13" s="324">
        <v>0</v>
      </c>
      <c r="G13" s="325">
        <v>0</v>
      </c>
      <c r="H13" s="326">
        <f>SUM(F13:G13)</f>
        <v>0</v>
      </c>
    </row>
    <row r="14" spans="1:8">
      <c r="A14" s="105" t="s">
        <v>119</v>
      </c>
      <c r="B14" s="106" t="s">
        <v>120</v>
      </c>
      <c r="C14" s="322">
        <v>0</v>
      </c>
      <c r="D14" s="322">
        <v>0</v>
      </c>
      <c r="E14" s="323">
        <f t="shared" ref="E14:E22" si="0">SUM(C14:D14)</f>
        <v>0</v>
      </c>
      <c r="F14" s="324">
        <v>0</v>
      </c>
      <c r="G14" s="325">
        <v>0</v>
      </c>
      <c r="H14" s="326">
        <f t="shared" ref="H14:H23" si="1">SUM(F14:G14)</f>
        <v>0</v>
      </c>
    </row>
    <row r="15" spans="1:8" ht="24">
      <c r="A15" s="105" t="s">
        <v>121</v>
      </c>
      <c r="B15" s="110" t="s">
        <v>288</v>
      </c>
      <c r="C15" s="322">
        <v>0</v>
      </c>
      <c r="D15" s="322">
        <v>0</v>
      </c>
      <c r="E15" s="323">
        <f t="shared" si="0"/>
        <v>0</v>
      </c>
      <c r="F15" s="324">
        <v>0</v>
      </c>
      <c r="G15" s="325">
        <v>0</v>
      </c>
      <c r="H15" s="326">
        <f t="shared" si="1"/>
        <v>0</v>
      </c>
    </row>
    <row r="16" spans="1:8">
      <c r="A16" s="105" t="s">
        <v>123</v>
      </c>
      <c r="B16" s="110" t="s">
        <v>124</v>
      </c>
      <c r="C16" s="322">
        <v>0</v>
      </c>
      <c r="D16" s="322">
        <v>0</v>
      </c>
      <c r="E16" s="323">
        <f t="shared" si="0"/>
        <v>0</v>
      </c>
      <c r="F16" s="324">
        <v>0</v>
      </c>
      <c r="G16" s="325">
        <v>0</v>
      </c>
      <c r="H16" s="326">
        <f t="shared" si="1"/>
        <v>0</v>
      </c>
    </row>
    <row r="17" spans="1:10">
      <c r="A17" s="105" t="s">
        <v>125</v>
      </c>
      <c r="B17" s="106" t="s">
        <v>126</v>
      </c>
      <c r="C17" s="322">
        <v>0</v>
      </c>
      <c r="D17" s="322">
        <v>0</v>
      </c>
      <c r="E17" s="323">
        <f t="shared" si="0"/>
        <v>0</v>
      </c>
      <c r="F17" s="324">
        <v>0</v>
      </c>
      <c r="G17" s="325">
        <v>0</v>
      </c>
      <c r="H17" s="326">
        <f t="shared" si="1"/>
        <v>0</v>
      </c>
    </row>
    <row r="18" spans="1:10">
      <c r="A18" s="105" t="s">
        <v>127</v>
      </c>
      <c r="B18" s="110" t="s">
        <v>289</v>
      </c>
      <c r="C18" s="322">
        <v>0</v>
      </c>
      <c r="D18" s="322">
        <v>0</v>
      </c>
      <c r="E18" s="323">
        <f t="shared" si="0"/>
        <v>0</v>
      </c>
      <c r="F18" s="324">
        <v>0</v>
      </c>
      <c r="G18" s="325">
        <v>0</v>
      </c>
      <c r="H18" s="326">
        <f t="shared" si="1"/>
        <v>0</v>
      </c>
    </row>
    <row r="19" spans="1:10">
      <c r="A19" s="105" t="s">
        <v>129</v>
      </c>
      <c r="B19" s="113" t="s">
        <v>130</v>
      </c>
      <c r="C19" s="327">
        <v>0</v>
      </c>
      <c r="D19" s="327">
        <v>0</v>
      </c>
      <c r="E19" s="323">
        <f t="shared" si="0"/>
        <v>0</v>
      </c>
      <c r="F19" s="328">
        <v>0</v>
      </c>
      <c r="G19" s="329">
        <v>0</v>
      </c>
      <c r="H19" s="326">
        <f t="shared" si="1"/>
        <v>0</v>
      </c>
    </row>
    <row r="20" spans="1:10">
      <c r="A20" s="105" t="s">
        <v>131</v>
      </c>
      <c r="B20" s="106" t="s">
        <v>132</v>
      </c>
      <c r="C20" s="330">
        <v>0</v>
      </c>
      <c r="D20" s="330">
        <v>0</v>
      </c>
      <c r="E20" s="323">
        <f t="shared" si="0"/>
        <v>0</v>
      </c>
      <c r="F20" s="328">
        <v>0</v>
      </c>
      <c r="G20" s="329">
        <v>0</v>
      </c>
      <c r="H20" s="326">
        <f t="shared" si="1"/>
        <v>0</v>
      </c>
    </row>
    <row r="21" spans="1:10">
      <c r="A21" s="114" t="s">
        <v>133</v>
      </c>
      <c r="B21" s="115" t="s">
        <v>134</v>
      </c>
      <c r="C21" s="330">
        <v>0</v>
      </c>
      <c r="D21" s="330">
        <v>0</v>
      </c>
      <c r="E21" s="323">
        <f t="shared" si="0"/>
        <v>0</v>
      </c>
      <c r="F21" s="328">
        <v>0</v>
      </c>
      <c r="G21" s="329">
        <v>0</v>
      </c>
      <c r="H21" s="326">
        <f t="shared" si="1"/>
        <v>0</v>
      </c>
    </row>
    <row r="22" spans="1:10" ht="13.5" thickBot="1">
      <c r="A22" s="118" t="s">
        <v>135</v>
      </c>
      <c r="B22" s="119" t="s">
        <v>136</v>
      </c>
      <c r="C22" s="322">
        <v>0</v>
      </c>
      <c r="D22" s="322">
        <v>0</v>
      </c>
      <c r="E22" s="323">
        <f t="shared" si="0"/>
        <v>0</v>
      </c>
      <c r="F22" s="324">
        <v>0</v>
      </c>
      <c r="G22" s="325">
        <v>0</v>
      </c>
      <c r="H22" s="326">
        <f t="shared" si="1"/>
        <v>0</v>
      </c>
    </row>
    <row r="23" spans="1:10" s="334" customFormat="1" ht="27" customHeight="1" thickBot="1">
      <c r="A23" s="526" t="s">
        <v>290</v>
      </c>
      <c r="B23" s="690"/>
      <c r="C23" s="331">
        <f>SUM(C12:C22)</f>
        <v>0</v>
      </c>
      <c r="D23" s="332">
        <f>SUM(D12:D22)</f>
        <v>0</v>
      </c>
      <c r="E23" s="318">
        <f>SUM(C23:D23)</f>
        <v>0</v>
      </c>
      <c r="F23" s="331">
        <f>SUM(F12:F22)</f>
        <v>0</v>
      </c>
      <c r="G23" s="332">
        <f>SUM(G12:G22)</f>
        <v>0</v>
      </c>
      <c r="H23" s="333">
        <f t="shared" si="1"/>
        <v>0</v>
      </c>
      <c r="I23" s="206"/>
      <c r="J23" s="206"/>
    </row>
    <row r="24" spans="1:10" ht="27" customHeight="1" thickBot="1">
      <c r="A24" s="687" t="s">
        <v>291</v>
      </c>
      <c r="B24" s="688"/>
      <c r="C24" s="688"/>
      <c r="D24" s="688"/>
      <c r="E24" s="688"/>
      <c r="F24" s="688"/>
      <c r="G24" s="688"/>
      <c r="H24" s="689"/>
    </row>
    <row r="25" spans="1:10" ht="13.5" thickBot="1">
      <c r="A25" s="335" t="s">
        <v>139</v>
      </c>
      <c r="B25" s="336" t="s">
        <v>140</v>
      </c>
      <c r="C25" s="337">
        <v>0</v>
      </c>
      <c r="D25" s="337">
        <v>0</v>
      </c>
      <c r="E25" s="337">
        <f>SUM(C25:D25)</f>
        <v>0</v>
      </c>
      <c r="F25" s="338">
        <v>0</v>
      </c>
      <c r="G25" s="339">
        <v>0</v>
      </c>
      <c r="H25" s="340">
        <f>SUM(F25:G25)</f>
        <v>0</v>
      </c>
    </row>
    <row r="26" spans="1:10" s="334" customFormat="1" ht="32.25" customHeight="1" thickBot="1">
      <c r="A26" s="341"/>
      <c r="B26" s="342" t="s">
        <v>292</v>
      </c>
      <c r="C26" s="331">
        <f t="shared" ref="C26:H26" si="2">SUM(C23,C25)</f>
        <v>0</v>
      </c>
      <c r="D26" s="332">
        <f t="shared" si="2"/>
        <v>0</v>
      </c>
      <c r="E26" s="332">
        <f t="shared" si="2"/>
        <v>0</v>
      </c>
      <c r="F26" s="331">
        <f t="shared" si="2"/>
        <v>0</v>
      </c>
      <c r="G26" s="332">
        <f t="shared" si="2"/>
        <v>0</v>
      </c>
      <c r="H26" s="332">
        <f t="shared" si="2"/>
        <v>0</v>
      </c>
    </row>
    <row r="27" spans="1:10" s="334" customFormat="1" ht="20.25" customHeight="1">
      <c r="A27" s="343" t="s">
        <v>163</v>
      </c>
      <c r="B27" s="304"/>
      <c r="C27" s="344"/>
      <c r="D27" s="344"/>
      <c r="E27" s="344"/>
      <c r="F27" s="344"/>
      <c r="G27" s="344"/>
      <c r="H27" s="344"/>
    </row>
    <row r="28" spans="1:10" s="334" customFormat="1" ht="20.25" customHeight="1">
      <c r="A28" s="343"/>
      <c r="B28" s="345"/>
      <c r="C28" s="344"/>
      <c r="D28" s="344"/>
      <c r="E28" s="346"/>
      <c r="F28" s="346"/>
      <c r="G28" s="346"/>
      <c r="H28" s="346"/>
    </row>
    <row r="29" spans="1:10" s="334" customFormat="1" ht="20.25" customHeight="1">
      <c r="A29" s="343"/>
      <c r="B29" s="345"/>
      <c r="C29" s="344"/>
      <c r="D29" s="344"/>
      <c r="E29" s="346"/>
      <c r="F29" s="346"/>
      <c r="G29" s="346"/>
      <c r="H29" s="346"/>
    </row>
    <row r="30" spans="1:10" ht="21" customHeight="1">
      <c r="B30" s="347"/>
      <c r="E30" s="347"/>
      <c r="F30" s="347"/>
      <c r="G30" s="348"/>
      <c r="H30" s="348"/>
    </row>
    <row r="31" spans="1:10">
      <c r="B31" s="349" t="s">
        <v>143</v>
      </c>
      <c r="E31" s="349"/>
      <c r="F31" s="673" t="s">
        <v>143</v>
      </c>
      <c r="G31" s="673"/>
      <c r="H31" s="350"/>
    </row>
    <row r="32" spans="1:10">
      <c r="B32" s="349" t="s">
        <v>144</v>
      </c>
      <c r="E32" s="349"/>
      <c r="F32" s="673" t="s">
        <v>144</v>
      </c>
      <c r="G32" s="673"/>
      <c r="H32" s="350"/>
    </row>
    <row r="41" spans="3:6">
      <c r="C41" s="202"/>
      <c r="D41" s="202"/>
      <c r="E41" s="202"/>
      <c r="F41" s="202"/>
    </row>
  </sheetData>
  <mergeCells count="13">
    <mergeCell ref="A3:B3"/>
    <mergeCell ref="A4:B4"/>
    <mergeCell ref="A6:H7"/>
    <mergeCell ref="B8:H8"/>
    <mergeCell ref="A9:A10"/>
    <mergeCell ref="B9:B10"/>
    <mergeCell ref="C9:E9"/>
    <mergeCell ref="F9:H9"/>
    <mergeCell ref="A11:H11"/>
    <mergeCell ref="A23:B23"/>
    <mergeCell ref="A24:H24"/>
    <mergeCell ref="F31:G31"/>
    <mergeCell ref="F32:G32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92" orientation="landscape" verticalDpi="4" r:id="rId1"/>
  <headerFooter alignWithMargins="0">
    <oddFooter>&amp;C&amp;"Arial CE,Pogrubiony"&amp;K00-049MINISTERSTWO SPORTU I TURYSTYKI - DEPARTAMENT IGRZYSK EUROPEJSKICH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6875-0395-4156-8044-D8227A87DC30}">
  <sheetPr>
    <pageSetUpPr fitToPage="1"/>
  </sheetPr>
  <dimension ref="A1:T30"/>
  <sheetViews>
    <sheetView view="pageBreakPreview" zoomScaleNormal="130" zoomScaleSheetLayoutView="100" workbookViewId="0">
      <selection sqref="A1:C1"/>
    </sheetView>
  </sheetViews>
  <sheetFormatPr defaultColWidth="9.140625" defaultRowHeight="12.75"/>
  <cols>
    <col min="1" max="1" width="3" style="372" bestFit="1" customWidth="1"/>
    <col min="2" max="2" width="13.5703125" style="354" customWidth="1"/>
    <col min="3" max="3" width="9.85546875" style="354" customWidth="1"/>
    <col min="4" max="4" width="6.85546875" style="354" bestFit="1" customWidth="1"/>
    <col min="5" max="5" width="5.5703125" style="354" customWidth="1"/>
    <col min="6" max="6" width="7.28515625" style="354" bestFit="1" customWidth="1"/>
    <col min="7" max="7" width="3.85546875" style="354" bestFit="1" customWidth="1"/>
    <col min="8" max="8" width="7.28515625" style="354" bestFit="1" customWidth="1"/>
    <col min="9" max="9" width="3.85546875" style="354" bestFit="1" customWidth="1"/>
    <col min="10" max="10" width="7.28515625" style="354" customWidth="1"/>
    <col min="11" max="11" width="3.85546875" style="354" bestFit="1" customWidth="1"/>
    <col min="12" max="12" width="7.28515625" style="354" bestFit="1" customWidth="1"/>
    <col min="13" max="13" width="3.85546875" style="354" bestFit="1" customWidth="1"/>
    <col min="14" max="14" width="7.85546875" style="354" customWidth="1"/>
    <col min="15" max="15" width="3.85546875" style="354" bestFit="1" customWidth="1"/>
    <col min="16" max="16" width="7.7109375" style="354" customWidth="1"/>
    <col min="17" max="17" width="3.85546875" style="354" bestFit="1" customWidth="1"/>
    <col min="18" max="18" width="7.28515625" style="354" bestFit="1" customWidth="1"/>
    <col min="19" max="19" width="3.85546875" style="354" bestFit="1" customWidth="1"/>
    <col min="20" max="20" width="7.28515625" style="354" bestFit="1" customWidth="1"/>
    <col min="21" max="16384" width="9.140625" style="354"/>
  </cols>
  <sheetData>
    <row r="1" spans="1:20" s="351" customFormat="1" ht="12">
      <c r="A1" s="721" t="s">
        <v>293</v>
      </c>
      <c r="B1" s="721"/>
      <c r="C1" s="721"/>
      <c r="N1" s="722" t="s">
        <v>294</v>
      </c>
      <c r="O1" s="722"/>
      <c r="P1" s="722"/>
      <c r="Q1" s="722"/>
      <c r="R1" s="722"/>
      <c r="S1" s="722"/>
      <c r="T1" s="722"/>
    </row>
    <row r="2" spans="1:20" s="351" customFormat="1" ht="14.25" customHeight="1">
      <c r="A2" s="723" t="s">
        <v>256</v>
      </c>
      <c r="B2" s="724"/>
      <c r="C2" s="724"/>
      <c r="O2" s="722"/>
      <c r="P2" s="722"/>
      <c r="Q2" s="722"/>
      <c r="R2" s="722"/>
      <c r="S2" s="722"/>
      <c r="T2" s="722"/>
    </row>
    <row r="3" spans="1:20" ht="12" customHeight="1">
      <c r="A3" s="352"/>
      <c r="B3" s="353"/>
      <c r="C3" s="353"/>
      <c r="O3" s="355"/>
      <c r="P3" s="355"/>
      <c r="Q3" s="355"/>
      <c r="R3" s="355"/>
      <c r="S3" s="355"/>
      <c r="T3" s="356"/>
    </row>
    <row r="4" spans="1:20" ht="28.5" customHeight="1">
      <c r="A4" s="725" t="s">
        <v>295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</row>
    <row r="5" spans="1:20" ht="21" customHeight="1">
      <c r="A5" s="720" t="s">
        <v>330</v>
      </c>
      <c r="B5" s="720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</row>
    <row r="6" spans="1:20" ht="20.25" customHeight="1">
      <c r="A6" s="720"/>
      <c r="B6" s="720"/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</row>
    <row r="7" spans="1:20">
      <c r="A7" s="357"/>
    </row>
    <row r="8" spans="1:20" s="358" customFormat="1" ht="12.75" customHeight="1">
      <c r="A8" s="718" t="s">
        <v>148</v>
      </c>
      <c r="B8" s="713" t="s">
        <v>149</v>
      </c>
      <c r="C8" s="713" t="s">
        <v>150</v>
      </c>
      <c r="D8" s="713" t="s">
        <v>151</v>
      </c>
      <c r="E8" s="713" t="s">
        <v>152</v>
      </c>
      <c r="F8" s="713"/>
      <c r="G8" s="713"/>
      <c r="H8" s="713"/>
      <c r="I8" s="713"/>
      <c r="J8" s="713"/>
      <c r="K8" s="713"/>
      <c r="L8" s="713"/>
      <c r="M8" s="713" t="s">
        <v>296</v>
      </c>
      <c r="N8" s="713"/>
      <c r="O8" s="713" t="s">
        <v>297</v>
      </c>
      <c r="P8" s="713"/>
      <c r="Q8" s="714" t="s">
        <v>155</v>
      </c>
      <c r="R8" s="715"/>
      <c r="S8" s="714" t="s">
        <v>298</v>
      </c>
      <c r="T8" s="715"/>
    </row>
    <row r="9" spans="1:20" s="358" customFormat="1" ht="45.75" customHeight="1">
      <c r="A9" s="719"/>
      <c r="B9" s="713"/>
      <c r="C9" s="713"/>
      <c r="D9" s="713"/>
      <c r="E9" s="713" t="s">
        <v>157</v>
      </c>
      <c r="F9" s="713"/>
      <c r="G9" s="713" t="s">
        <v>158</v>
      </c>
      <c r="H9" s="713"/>
      <c r="I9" s="713" t="s">
        <v>159</v>
      </c>
      <c r="J9" s="713"/>
      <c r="K9" s="713" t="s">
        <v>160</v>
      </c>
      <c r="L9" s="713"/>
      <c r="M9" s="713"/>
      <c r="N9" s="713"/>
      <c r="O9" s="713"/>
      <c r="P9" s="713"/>
      <c r="Q9" s="716"/>
      <c r="R9" s="717"/>
      <c r="S9" s="716"/>
      <c r="T9" s="717"/>
    </row>
    <row r="10" spans="1:20" s="361" customFormat="1" ht="16.5">
      <c r="A10" s="700"/>
      <c r="B10" s="701"/>
      <c r="C10" s="701"/>
      <c r="D10" s="702"/>
      <c r="E10" s="359" t="s">
        <v>299</v>
      </c>
      <c r="F10" s="360" t="s">
        <v>300</v>
      </c>
      <c r="G10" s="359" t="s">
        <v>299</v>
      </c>
      <c r="H10" s="360" t="s">
        <v>300</v>
      </c>
      <c r="I10" s="359" t="s">
        <v>299</v>
      </c>
      <c r="J10" s="360" t="s">
        <v>300</v>
      </c>
      <c r="K10" s="359" t="s">
        <v>299</v>
      </c>
      <c r="L10" s="360" t="s">
        <v>300</v>
      </c>
      <c r="M10" s="359" t="s">
        <v>299</v>
      </c>
      <c r="N10" s="360" t="s">
        <v>300</v>
      </c>
      <c r="O10" s="359" t="s">
        <v>299</v>
      </c>
      <c r="P10" s="360" t="s">
        <v>300</v>
      </c>
      <c r="Q10" s="359" t="s">
        <v>299</v>
      </c>
      <c r="R10" s="360" t="s">
        <v>300</v>
      </c>
      <c r="S10" s="359" t="s">
        <v>299</v>
      </c>
      <c r="T10" s="360" t="s">
        <v>300</v>
      </c>
    </row>
    <row r="11" spans="1:20">
      <c r="A11" s="362" t="s">
        <v>115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</row>
    <row r="12" spans="1:20">
      <c r="A12" s="362" t="s">
        <v>117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</row>
    <row r="13" spans="1:20">
      <c r="A13" s="362" t="s">
        <v>119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</row>
    <row r="14" spans="1:20">
      <c r="A14" s="362"/>
      <c r="B14" s="363"/>
      <c r="C14" s="363"/>
      <c r="D14" s="363"/>
      <c r="E14" s="363"/>
      <c r="F14" s="363"/>
      <c r="G14" s="363"/>
      <c r="H14" s="363"/>
      <c r="I14" s="363"/>
      <c r="J14" s="363"/>
      <c r="K14" s="364"/>
      <c r="L14" s="363"/>
      <c r="M14" s="363"/>
      <c r="N14" s="363"/>
      <c r="O14" s="363"/>
      <c r="P14" s="363"/>
      <c r="Q14" s="363"/>
      <c r="R14" s="363"/>
      <c r="S14" s="363"/>
      <c r="T14" s="363"/>
    </row>
    <row r="15" spans="1:20">
      <c r="A15" s="362"/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</row>
    <row r="16" spans="1:20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</row>
    <row r="17" spans="1:20">
      <c r="A17" s="362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</row>
    <row r="18" spans="1:20">
      <c r="A18" s="362"/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</row>
    <row r="19" spans="1:20">
      <c r="A19" s="362"/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</row>
    <row r="20" spans="1:20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</row>
    <row r="21" spans="1:20">
      <c r="A21" s="362"/>
      <c r="B21" s="703" t="s">
        <v>301</v>
      </c>
      <c r="C21" s="704"/>
      <c r="D21" s="705"/>
      <c r="E21" s="706"/>
      <c r="F21" s="706"/>
      <c r="G21" s="706"/>
      <c r="H21" s="707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</row>
    <row r="22" spans="1:20" ht="13.5" thickBot="1">
      <c r="A22" s="362"/>
      <c r="B22" s="708" t="s">
        <v>162</v>
      </c>
      <c r="C22" s="708"/>
      <c r="D22" s="705"/>
      <c r="E22" s="706"/>
      <c r="F22" s="706"/>
      <c r="G22" s="706"/>
      <c r="H22" s="706"/>
      <c r="I22" s="706"/>
      <c r="J22" s="706"/>
      <c r="K22" s="706"/>
      <c r="L22" s="706"/>
      <c r="M22" s="706"/>
      <c r="N22" s="706"/>
      <c r="O22" s="706"/>
      <c r="P22" s="706"/>
      <c r="Q22" s="706"/>
      <c r="R22" s="707"/>
      <c r="S22" s="363"/>
      <c r="T22" s="365"/>
    </row>
    <row r="23" spans="1:20" s="369" customFormat="1" ht="13.5" thickBot="1">
      <c r="A23" s="709" t="s">
        <v>160</v>
      </c>
      <c r="B23" s="709"/>
      <c r="C23" s="709"/>
      <c r="D23" s="709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7"/>
      <c r="T23" s="368"/>
    </row>
    <row r="24" spans="1:20" s="351" customFormat="1" ht="12">
      <c r="A24" s="370"/>
      <c r="B24" s="371"/>
    </row>
    <row r="25" spans="1:20" ht="13.5" customHeight="1">
      <c r="A25" s="710" t="s">
        <v>163</v>
      </c>
      <c r="B25" s="710"/>
      <c r="C25" s="710"/>
    </row>
    <row r="26" spans="1:20" ht="13.5" customHeight="1">
      <c r="A26" s="154" t="s">
        <v>164</v>
      </c>
      <c r="B26" s="353"/>
      <c r="F26" s="711"/>
      <c r="G26" s="711"/>
      <c r="H26" s="711"/>
      <c r="I26" s="711"/>
      <c r="L26" s="711"/>
      <c r="M26" s="711"/>
      <c r="N26" s="711"/>
      <c r="O26" s="711"/>
    </row>
    <row r="27" spans="1:20" ht="13.5" customHeight="1">
      <c r="A27" s="353"/>
      <c r="B27" s="353"/>
      <c r="F27" s="711"/>
      <c r="G27" s="711"/>
      <c r="H27" s="711"/>
      <c r="I27" s="711"/>
      <c r="L27" s="711"/>
      <c r="M27" s="711"/>
      <c r="N27" s="711"/>
      <c r="O27" s="711"/>
    </row>
    <row r="28" spans="1:20">
      <c r="F28" s="712"/>
      <c r="G28" s="712"/>
      <c r="H28" s="712"/>
      <c r="I28" s="712"/>
      <c r="L28" s="712"/>
      <c r="M28" s="712"/>
      <c r="N28" s="712"/>
      <c r="O28" s="712"/>
    </row>
    <row r="29" spans="1:20" s="351" customFormat="1">
      <c r="A29" s="370"/>
      <c r="C29" s="354"/>
      <c r="D29" s="354"/>
      <c r="E29" s="354"/>
      <c r="F29" s="538" t="s">
        <v>165</v>
      </c>
      <c r="G29" s="538"/>
      <c r="H29" s="538"/>
      <c r="I29" s="538"/>
      <c r="J29" s="354"/>
      <c r="K29" s="354"/>
      <c r="L29" s="538" t="s">
        <v>165</v>
      </c>
      <c r="M29" s="538"/>
      <c r="N29" s="538"/>
      <c r="O29" s="538"/>
      <c r="Q29" s="354"/>
      <c r="R29" s="354"/>
      <c r="S29" s="354"/>
    </row>
    <row r="30" spans="1:20" s="351" customFormat="1">
      <c r="A30" s="370"/>
      <c r="C30" s="354"/>
      <c r="D30" s="354"/>
      <c r="E30" s="354"/>
      <c r="F30" s="538" t="s">
        <v>144</v>
      </c>
      <c r="G30" s="538"/>
      <c r="H30" s="538"/>
      <c r="I30" s="538"/>
      <c r="J30" s="354"/>
      <c r="K30" s="354"/>
      <c r="L30" s="538" t="s">
        <v>144</v>
      </c>
      <c r="M30" s="538"/>
      <c r="N30" s="538"/>
      <c r="O30" s="538"/>
      <c r="Q30" s="354"/>
      <c r="R30" s="354"/>
      <c r="S30" s="354"/>
    </row>
  </sheetData>
  <mergeCells count="32">
    <mergeCell ref="A5:T6"/>
    <mergeCell ref="A1:C1"/>
    <mergeCell ref="N1:T1"/>
    <mergeCell ref="A2:C2"/>
    <mergeCell ref="O2:T2"/>
    <mergeCell ref="A4:T4"/>
    <mergeCell ref="A8:A9"/>
    <mergeCell ref="B8:B9"/>
    <mergeCell ref="C8:C9"/>
    <mergeCell ref="D8:D9"/>
    <mergeCell ref="E8:L8"/>
    <mergeCell ref="O8:P9"/>
    <mergeCell ref="Q8:R9"/>
    <mergeCell ref="S8:T9"/>
    <mergeCell ref="E9:F9"/>
    <mergeCell ref="G9:H9"/>
    <mergeCell ref="I9:J9"/>
    <mergeCell ref="K9:L9"/>
    <mergeCell ref="M8:N9"/>
    <mergeCell ref="F30:I30"/>
    <mergeCell ref="L30:O30"/>
    <mergeCell ref="A10:D10"/>
    <mergeCell ref="B21:C21"/>
    <mergeCell ref="D21:H21"/>
    <mergeCell ref="B22:C22"/>
    <mergeCell ref="D22:R22"/>
    <mergeCell ref="A23:D23"/>
    <mergeCell ref="A25:C25"/>
    <mergeCell ref="F26:I28"/>
    <mergeCell ref="L26:O28"/>
    <mergeCell ref="F29:I29"/>
    <mergeCell ref="L29:O29"/>
  </mergeCells>
  <printOptions horizontalCentered="1"/>
  <pageMargins left="0.7" right="0.7" top="0.75" bottom="0.75" header="0.3" footer="0.3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1608-8195-467D-8569-5C726BB8D606}">
  <dimension ref="A1:H32"/>
  <sheetViews>
    <sheetView showGridLines="0" view="pageBreakPreview" zoomScaleNormal="100" zoomScaleSheetLayoutView="100" workbookViewId="0">
      <selection sqref="A1:G1"/>
    </sheetView>
  </sheetViews>
  <sheetFormatPr defaultColWidth="9.140625" defaultRowHeight="12.75"/>
  <cols>
    <col min="1" max="1" width="4.7109375" style="160" customWidth="1"/>
    <col min="2" max="2" width="26.28515625" style="160" customWidth="1"/>
    <col min="3" max="3" width="23.5703125" style="160" customWidth="1"/>
    <col min="4" max="4" width="24.42578125" style="160" customWidth="1"/>
    <col min="5" max="5" width="25.85546875" style="160" customWidth="1"/>
    <col min="6" max="6" width="11.85546875" style="160" customWidth="1"/>
    <col min="7" max="7" width="11.85546875" style="160" bestFit="1" customWidth="1"/>
    <col min="8" max="8" width="13.85546875" style="160" customWidth="1"/>
    <col min="9" max="16384" width="9.140625" style="160"/>
  </cols>
  <sheetData>
    <row r="1" spans="1:8" ht="17.25" customHeight="1">
      <c r="A1" s="565" t="s">
        <v>302</v>
      </c>
      <c r="B1" s="565"/>
      <c r="C1" s="565"/>
      <c r="D1" s="565"/>
      <c r="E1" s="565"/>
      <c r="F1" s="565"/>
      <c r="G1" s="565"/>
      <c r="H1" s="159"/>
    </row>
    <row r="2" spans="1:8">
      <c r="H2" s="161"/>
    </row>
    <row r="3" spans="1:8">
      <c r="C3" s="162"/>
      <c r="D3" s="162"/>
      <c r="E3" s="162"/>
      <c r="F3" s="162"/>
      <c r="G3" s="163"/>
      <c r="H3" s="163"/>
    </row>
    <row r="4" spans="1:8">
      <c r="A4" s="164" t="s">
        <v>106</v>
      </c>
      <c r="B4" s="164"/>
      <c r="C4" s="165"/>
      <c r="D4" s="165"/>
      <c r="E4" s="165"/>
      <c r="F4" s="165"/>
      <c r="G4" s="165"/>
    </row>
    <row r="5" spans="1:8" ht="12.75" customHeight="1">
      <c r="A5" s="166" t="s">
        <v>256</v>
      </c>
      <c r="B5" s="166"/>
      <c r="C5" s="167"/>
      <c r="D5" s="167"/>
      <c r="E5" s="167"/>
      <c r="F5" s="167"/>
      <c r="G5" s="167"/>
    </row>
    <row r="6" spans="1:8" ht="42" customHeight="1">
      <c r="A6" s="566" t="s">
        <v>303</v>
      </c>
      <c r="B6" s="566"/>
      <c r="C6" s="566"/>
      <c r="D6" s="566"/>
      <c r="E6" s="566"/>
      <c r="F6" s="566"/>
      <c r="G6" s="566"/>
      <c r="H6" s="168"/>
    </row>
    <row r="7" spans="1:8" s="170" customFormat="1" ht="37.5" customHeight="1">
      <c r="A7" s="567" t="s">
        <v>331</v>
      </c>
      <c r="B7" s="567"/>
      <c r="C7" s="567"/>
      <c r="D7" s="567"/>
      <c r="E7" s="567"/>
      <c r="F7" s="567"/>
      <c r="G7" s="567"/>
      <c r="H7" s="169"/>
    </row>
    <row r="8" spans="1:8">
      <c r="A8" s="568" t="s">
        <v>304</v>
      </c>
      <c r="B8" s="568"/>
      <c r="C8" s="568"/>
      <c r="D8" s="568"/>
      <c r="E8" s="568"/>
      <c r="F8" s="568"/>
      <c r="G8" s="568"/>
      <c r="H8" s="568"/>
    </row>
    <row r="9" spans="1:8" ht="12.75" customHeight="1" thickBot="1">
      <c r="A9" s="171"/>
      <c r="B9" s="171"/>
      <c r="C9" s="171"/>
      <c r="D9" s="171"/>
      <c r="E9" s="171"/>
      <c r="F9" s="171"/>
      <c r="G9" s="171"/>
      <c r="H9" s="171"/>
    </row>
    <row r="10" spans="1:8" ht="15.75" customHeight="1">
      <c r="A10" s="727" t="s">
        <v>169</v>
      </c>
      <c r="B10" s="729" t="s">
        <v>170</v>
      </c>
      <c r="C10" s="730"/>
      <c r="D10" s="729" t="s">
        <v>171</v>
      </c>
      <c r="E10" s="730"/>
      <c r="F10" s="733" t="s">
        <v>172</v>
      </c>
      <c r="G10" s="734"/>
    </row>
    <row r="11" spans="1:8" ht="26.25" thickBot="1">
      <c r="A11" s="728"/>
      <c r="B11" s="731"/>
      <c r="C11" s="732"/>
      <c r="D11" s="731"/>
      <c r="E11" s="732"/>
      <c r="F11" s="373" t="s">
        <v>203</v>
      </c>
      <c r="G11" s="374" t="s">
        <v>305</v>
      </c>
    </row>
    <row r="12" spans="1:8" ht="15" customHeight="1">
      <c r="A12" s="174" t="s">
        <v>115</v>
      </c>
      <c r="B12" s="563"/>
      <c r="C12" s="564"/>
      <c r="D12" s="563"/>
      <c r="E12" s="564"/>
      <c r="F12" s="175">
        <v>0</v>
      </c>
      <c r="G12" s="175">
        <v>0</v>
      </c>
    </row>
    <row r="13" spans="1:8">
      <c r="A13" s="176" t="s">
        <v>117</v>
      </c>
      <c r="B13" s="558"/>
      <c r="C13" s="559"/>
      <c r="D13" s="558"/>
      <c r="E13" s="559"/>
      <c r="F13" s="175">
        <v>0</v>
      </c>
      <c r="G13" s="175">
        <v>0</v>
      </c>
    </row>
    <row r="14" spans="1:8">
      <c r="A14" s="176" t="s">
        <v>119</v>
      </c>
      <c r="B14" s="558"/>
      <c r="C14" s="559"/>
      <c r="D14" s="558"/>
      <c r="E14" s="559"/>
      <c r="F14" s="175">
        <v>0</v>
      </c>
      <c r="G14" s="175">
        <v>0</v>
      </c>
    </row>
    <row r="15" spans="1:8">
      <c r="A15" s="176"/>
      <c r="B15" s="558"/>
      <c r="C15" s="559"/>
      <c r="D15" s="558"/>
      <c r="E15" s="559"/>
      <c r="F15" s="175"/>
      <c r="G15" s="175"/>
    </row>
    <row r="16" spans="1:8">
      <c r="A16" s="176"/>
      <c r="B16" s="558"/>
      <c r="C16" s="559"/>
      <c r="D16" s="558"/>
      <c r="E16" s="559"/>
      <c r="F16" s="175"/>
      <c r="G16" s="175"/>
    </row>
    <row r="17" spans="1:8">
      <c r="A17" s="176"/>
      <c r="B17" s="558"/>
      <c r="C17" s="559"/>
      <c r="D17" s="558"/>
      <c r="E17" s="559"/>
      <c r="F17" s="175"/>
      <c r="G17" s="175"/>
    </row>
    <row r="18" spans="1:8">
      <c r="A18" s="176"/>
      <c r="B18" s="558"/>
      <c r="C18" s="559"/>
      <c r="D18" s="558"/>
      <c r="E18" s="559"/>
      <c r="F18" s="175"/>
      <c r="G18" s="175"/>
    </row>
    <row r="19" spans="1:8">
      <c r="A19" s="176"/>
      <c r="B19" s="558"/>
      <c r="C19" s="559"/>
      <c r="D19" s="558"/>
      <c r="E19" s="559"/>
      <c r="F19" s="175"/>
      <c r="G19" s="175"/>
    </row>
    <row r="20" spans="1:8">
      <c r="A20" s="176"/>
      <c r="B20" s="558"/>
      <c r="C20" s="559"/>
      <c r="D20" s="558"/>
      <c r="E20" s="559"/>
      <c r="F20" s="175"/>
      <c r="G20" s="175"/>
    </row>
    <row r="21" spans="1:8" ht="16.5" customHeight="1">
      <c r="A21" s="176"/>
      <c r="B21" s="558"/>
      <c r="C21" s="559"/>
      <c r="D21" s="558"/>
      <c r="E21" s="559"/>
      <c r="F21" s="175"/>
      <c r="G21" s="175"/>
    </row>
    <row r="22" spans="1:8" ht="15.75" customHeight="1" thickBot="1">
      <c r="A22" s="177"/>
      <c r="B22" s="560"/>
      <c r="C22" s="561"/>
      <c r="D22" s="560"/>
      <c r="E22" s="561"/>
      <c r="F22" s="178"/>
      <c r="G22" s="178"/>
    </row>
    <row r="23" spans="1:8" ht="18.75" customHeight="1" thickBot="1">
      <c r="A23" s="179"/>
      <c r="B23" s="179"/>
      <c r="C23" s="180"/>
      <c r="D23" s="180"/>
      <c r="E23" s="180" t="s">
        <v>173</v>
      </c>
      <c r="F23" s="181">
        <f>SUM(F12:F22)</f>
        <v>0</v>
      </c>
      <c r="G23" s="181">
        <f>SUM(G12:G22)</f>
        <v>0</v>
      </c>
    </row>
    <row r="24" spans="1:8" ht="14.25" customHeight="1">
      <c r="A24" s="182" t="s">
        <v>163</v>
      </c>
      <c r="B24" s="183"/>
      <c r="C24" s="180"/>
      <c r="D24" s="180"/>
      <c r="E24" s="180"/>
      <c r="F24" s="180"/>
      <c r="G24" s="180"/>
      <c r="H24" s="184"/>
    </row>
    <row r="25" spans="1:8" ht="14.25" customHeight="1">
      <c r="A25" s="562" t="s">
        <v>174</v>
      </c>
      <c r="B25" s="562"/>
      <c r="C25" s="185"/>
      <c r="D25" s="185"/>
      <c r="E25" s="185"/>
      <c r="F25" s="185"/>
      <c r="G25" s="185"/>
      <c r="H25" s="179"/>
    </row>
    <row r="26" spans="1:8" ht="14.25" customHeight="1">
      <c r="A26" s="185"/>
      <c r="B26" s="185"/>
      <c r="C26" s="185"/>
      <c r="D26" s="185"/>
      <c r="E26" s="185"/>
      <c r="F26" s="185"/>
      <c r="G26" s="185"/>
      <c r="H26" s="179"/>
    </row>
    <row r="27" spans="1:8" ht="14.25">
      <c r="A27" s="186"/>
      <c r="C27" s="187"/>
      <c r="E27" s="187"/>
      <c r="F27" s="189"/>
    </row>
    <row r="28" spans="1:8" ht="15" customHeight="1">
      <c r="A28" s="186"/>
      <c r="C28" s="187"/>
      <c r="E28" s="187"/>
      <c r="F28" s="190"/>
    </row>
    <row r="29" spans="1:8" ht="15" customHeight="1">
      <c r="C29" s="188"/>
      <c r="E29" s="188"/>
    </row>
    <row r="30" spans="1:8" ht="15" customHeight="1">
      <c r="A30" s="186"/>
      <c r="C30" s="189" t="s">
        <v>165</v>
      </c>
      <c r="E30" s="189" t="s">
        <v>165</v>
      </c>
    </row>
    <row r="31" spans="1:8">
      <c r="C31" s="190" t="s">
        <v>144</v>
      </c>
      <c r="E31" s="190" t="s">
        <v>144</v>
      </c>
    </row>
    <row r="32" spans="1:8">
      <c r="A32" s="191"/>
    </row>
  </sheetData>
  <sheetProtection formatCells="0" formatColumns="0" formatRows="0" insertRows="0" deleteRows="0"/>
  <mergeCells count="31">
    <mergeCell ref="A1:G1"/>
    <mergeCell ref="A6:G6"/>
    <mergeCell ref="A7:G7"/>
    <mergeCell ref="A8:H8"/>
    <mergeCell ref="A10:A11"/>
    <mergeCell ref="B10:C11"/>
    <mergeCell ref="D10:E11"/>
    <mergeCell ref="F10:G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5:B25"/>
  </mergeCells>
  <printOptions horizontalCentered="1"/>
  <pageMargins left="0.78740157480314965" right="0.78740157480314965" top="0.78740157480314965" bottom="0.78740157480314965" header="0.51181102362204722" footer="0.59055118110236227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58D31-8372-482E-A139-1292681A4BD6}">
  <dimension ref="A1:M35"/>
  <sheetViews>
    <sheetView showGridLines="0" view="pageBreakPreview" zoomScaleNormal="100" zoomScaleSheetLayoutView="100" workbookViewId="0"/>
  </sheetViews>
  <sheetFormatPr defaultColWidth="9.140625" defaultRowHeight="12.75"/>
  <cols>
    <col min="1" max="1" width="4.7109375" style="160" customWidth="1"/>
    <col min="2" max="2" width="26.28515625" style="160" customWidth="1"/>
    <col min="3" max="3" width="18" style="160" customWidth="1"/>
    <col min="4" max="4" width="7" style="160" bestFit="1" customWidth="1"/>
    <col min="5" max="5" width="4.7109375" style="160" bestFit="1" customWidth="1"/>
    <col min="6" max="6" width="11.28515625" style="160" customWidth="1"/>
    <col min="7" max="7" width="4.7109375" style="160" bestFit="1" customWidth="1"/>
    <col min="8" max="9" width="12.5703125" style="160" customWidth="1"/>
    <col min="10" max="10" width="13.85546875" style="160" customWidth="1"/>
    <col min="11" max="16384" width="9.140625" style="160"/>
  </cols>
  <sheetData>
    <row r="1" spans="1:13" ht="17.25" customHeight="1">
      <c r="A1" s="192"/>
      <c r="B1" s="192"/>
      <c r="C1" s="192"/>
      <c r="D1" s="735" t="s">
        <v>306</v>
      </c>
      <c r="E1" s="735"/>
      <c r="F1" s="735"/>
      <c r="G1" s="735"/>
      <c r="H1" s="735"/>
      <c r="I1" s="735"/>
      <c r="J1" s="735"/>
      <c r="K1" s="192"/>
      <c r="L1" s="192"/>
      <c r="M1" s="192"/>
    </row>
    <row r="2" spans="1:13">
      <c r="J2" s="161"/>
    </row>
    <row r="3" spans="1:13">
      <c r="C3" s="162"/>
      <c r="D3" s="162"/>
      <c r="E3" s="162"/>
      <c r="F3" s="162"/>
      <c r="G3" s="162"/>
      <c r="H3" s="163"/>
      <c r="I3" s="163"/>
      <c r="J3" s="163"/>
    </row>
    <row r="4" spans="1:13">
      <c r="A4" s="164" t="s">
        <v>106</v>
      </c>
      <c r="B4" s="164"/>
      <c r="C4" s="165"/>
      <c r="D4" s="165"/>
      <c r="E4" s="165"/>
      <c r="F4" s="165"/>
      <c r="G4" s="165"/>
      <c r="H4" s="165"/>
      <c r="I4" s="165"/>
    </row>
    <row r="5" spans="1:13" ht="12.75" customHeight="1">
      <c r="A5" s="166" t="s">
        <v>256</v>
      </c>
      <c r="B5" s="166"/>
      <c r="C5" s="167"/>
      <c r="D5" s="167"/>
      <c r="E5" s="167"/>
      <c r="F5" s="167"/>
      <c r="G5" s="167"/>
      <c r="H5" s="167"/>
      <c r="I5" s="167"/>
    </row>
    <row r="7" spans="1:13" ht="39.75" customHeight="1">
      <c r="A7" s="566" t="s">
        <v>307</v>
      </c>
      <c r="B7" s="566"/>
      <c r="C7" s="566"/>
      <c r="D7" s="566"/>
      <c r="E7" s="566"/>
      <c r="F7" s="566"/>
      <c r="G7" s="566"/>
      <c r="H7" s="566"/>
      <c r="I7" s="566"/>
      <c r="J7" s="566"/>
    </row>
    <row r="8" spans="1:13" s="170" customFormat="1" ht="22.5" customHeight="1">
      <c r="A8" s="567" t="s">
        <v>331</v>
      </c>
      <c r="B8" s="567"/>
      <c r="C8" s="567"/>
      <c r="D8" s="567"/>
      <c r="E8" s="567"/>
      <c r="F8" s="567"/>
      <c r="G8" s="567"/>
      <c r="H8" s="567"/>
      <c r="I8" s="567"/>
      <c r="J8" s="567"/>
    </row>
    <row r="9" spans="1:13">
      <c r="A9" s="568" t="s">
        <v>308</v>
      </c>
      <c r="B9" s="568"/>
      <c r="C9" s="568"/>
      <c r="D9" s="568"/>
      <c r="E9" s="568"/>
      <c r="F9" s="568"/>
      <c r="G9" s="568"/>
      <c r="H9" s="568"/>
      <c r="I9" s="568"/>
      <c r="J9" s="568"/>
    </row>
    <row r="10" spans="1:13" ht="12.75" customHeight="1" thickBot="1"/>
    <row r="11" spans="1:13" ht="15.75" customHeight="1">
      <c r="A11" s="727" t="s">
        <v>169</v>
      </c>
      <c r="B11" s="729" t="s">
        <v>178</v>
      </c>
      <c r="C11" s="736"/>
      <c r="D11" s="738" t="s">
        <v>179</v>
      </c>
      <c r="E11" s="733" t="s">
        <v>180</v>
      </c>
      <c r="F11" s="734"/>
      <c r="G11" s="733" t="s">
        <v>181</v>
      </c>
      <c r="H11" s="734"/>
      <c r="I11" s="733" t="s">
        <v>182</v>
      </c>
      <c r="J11" s="734"/>
    </row>
    <row r="12" spans="1:13" ht="28.5" customHeight="1" thickBot="1">
      <c r="A12" s="728"/>
      <c r="B12" s="731"/>
      <c r="C12" s="737"/>
      <c r="D12" s="739"/>
      <c r="E12" s="374" t="s">
        <v>203</v>
      </c>
      <c r="F12" s="374" t="s">
        <v>305</v>
      </c>
      <c r="G12" s="374" t="s">
        <v>203</v>
      </c>
      <c r="H12" s="374" t="s">
        <v>305</v>
      </c>
      <c r="I12" s="374" t="s">
        <v>203</v>
      </c>
      <c r="J12" s="374" t="s">
        <v>305</v>
      </c>
    </row>
    <row r="13" spans="1:13">
      <c r="A13" s="174" t="s">
        <v>115</v>
      </c>
      <c r="B13" s="563"/>
      <c r="C13" s="575"/>
      <c r="D13" s="194"/>
      <c r="E13" s="197"/>
      <c r="F13" s="195"/>
      <c r="G13" s="195"/>
      <c r="H13" s="196"/>
      <c r="I13" s="175">
        <f t="shared" ref="I13:J25" si="0">E13*G13</f>
        <v>0</v>
      </c>
      <c r="J13" s="175">
        <f t="shared" si="0"/>
        <v>0</v>
      </c>
    </row>
    <row r="14" spans="1:13">
      <c r="A14" s="176" t="s">
        <v>117</v>
      </c>
      <c r="B14" s="558"/>
      <c r="C14" s="571"/>
      <c r="D14" s="197"/>
      <c r="E14" s="197"/>
      <c r="F14" s="195"/>
      <c r="G14" s="195"/>
      <c r="H14" s="196"/>
      <c r="I14" s="175">
        <f t="shared" si="0"/>
        <v>0</v>
      </c>
      <c r="J14" s="175">
        <f t="shared" si="0"/>
        <v>0</v>
      </c>
    </row>
    <row r="15" spans="1:13">
      <c r="A15" s="176" t="s">
        <v>119</v>
      </c>
      <c r="B15" s="558"/>
      <c r="C15" s="571"/>
      <c r="D15" s="197"/>
      <c r="E15" s="197"/>
      <c r="F15" s="195"/>
      <c r="G15" s="195"/>
      <c r="H15" s="196"/>
      <c r="I15" s="175">
        <f t="shared" si="0"/>
        <v>0</v>
      </c>
      <c r="J15" s="175">
        <f t="shared" si="0"/>
        <v>0</v>
      </c>
    </row>
    <row r="16" spans="1:13">
      <c r="A16" s="176"/>
      <c r="B16" s="558"/>
      <c r="C16" s="571"/>
      <c r="D16" s="197"/>
      <c r="E16" s="197"/>
      <c r="F16" s="195"/>
      <c r="G16" s="195"/>
      <c r="H16" s="196"/>
      <c r="I16" s="175">
        <f t="shared" si="0"/>
        <v>0</v>
      </c>
      <c r="J16" s="175">
        <f t="shared" si="0"/>
        <v>0</v>
      </c>
    </row>
    <row r="17" spans="1:10">
      <c r="A17" s="176"/>
      <c r="B17" s="558"/>
      <c r="C17" s="571"/>
      <c r="D17" s="197"/>
      <c r="E17" s="197"/>
      <c r="F17" s="195"/>
      <c r="G17" s="195"/>
      <c r="H17" s="196"/>
      <c r="I17" s="175">
        <f t="shared" si="0"/>
        <v>0</v>
      </c>
      <c r="J17" s="175">
        <f t="shared" si="0"/>
        <v>0</v>
      </c>
    </row>
    <row r="18" spans="1:10">
      <c r="A18" s="176"/>
      <c r="B18" s="558"/>
      <c r="C18" s="571"/>
      <c r="D18" s="197"/>
      <c r="E18" s="197"/>
      <c r="F18" s="195"/>
      <c r="G18" s="195"/>
      <c r="H18" s="196"/>
      <c r="I18" s="175">
        <f t="shared" si="0"/>
        <v>0</v>
      </c>
      <c r="J18" s="175">
        <f t="shared" si="0"/>
        <v>0</v>
      </c>
    </row>
    <row r="19" spans="1:10">
      <c r="A19" s="176"/>
      <c r="B19" s="558"/>
      <c r="C19" s="571"/>
      <c r="D19" s="197"/>
      <c r="E19" s="197"/>
      <c r="F19" s="195"/>
      <c r="G19" s="195"/>
      <c r="H19" s="196"/>
      <c r="I19" s="175">
        <f t="shared" si="0"/>
        <v>0</v>
      </c>
      <c r="J19" s="175">
        <f t="shared" si="0"/>
        <v>0</v>
      </c>
    </row>
    <row r="20" spans="1:10">
      <c r="A20" s="176"/>
      <c r="B20" s="558"/>
      <c r="C20" s="571"/>
      <c r="D20" s="197"/>
      <c r="E20" s="197"/>
      <c r="F20" s="195"/>
      <c r="G20" s="195"/>
      <c r="H20" s="196"/>
      <c r="I20" s="175">
        <f t="shared" si="0"/>
        <v>0</v>
      </c>
      <c r="J20" s="175">
        <f t="shared" si="0"/>
        <v>0</v>
      </c>
    </row>
    <row r="21" spans="1:10">
      <c r="A21" s="176"/>
      <c r="B21" s="558"/>
      <c r="C21" s="571"/>
      <c r="D21" s="197"/>
      <c r="E21" s="197"/>
      <c r="F21" s="195"/>
      <c r="G21" s="195"/>
      <c r="H21" s="196"/>
      <c r="I21" s="175">
        <f t="shared" si="0"/>
        <v>0</v>
      </c>
      <c r="J21" s="175">
        <f t="shared" si="0"/>
        <v>0</v>
      </c>
    </row>
    <row r="22" spans="1:10">
      <c r="A22" s="176"/>
      <c r="B22" s="558"/>
      <c r="C22" s="571"/>
      <c r="D22" s="197"/>
      <c r="E22" s="197"/>
      <c r="F22" s="195"/>
      <c r="G22" s="195"/>
      <c r="H22" s="196"/>
      <c r="I22" s="175">
        <f t="shared" si="0"/>
        <v>0</v>
      </c>
      <c r="J22" s="175">
        <f t="shared" si="0"/>
        <v>0</v>
      </c>
    </row>
    <row r="23" spans="1:10">
      <c r="A23" s="176"/>
      <c r="B23" s="558"/>
      <c r="C23" s="571"/>
      <c r="D23" s="197"/>
      <c r="E23" s="197"/>
      <c r="F23" s="195"/>
      <c r="G23" s="195"/>
      <c r="H23" s="196"/>
      <c r="I23" s="175">
        <f t="shared" si="0"/>
        <v>0</v>
      </c>
      <c r="J23" s="175">
        <f t="shared" si="0"/>
        <v>0</v>
      </c>
    </row>
    <row r="24" spans="1:10" ht="16.5" customHeight="1">
      <c r="A24" s="176"/>
      <c r="B24" s="558"/>
      <c r="C24" s="571"/>
      <c r="D24" s="197"/>
      <c r="E24" s="197"/>
      <c r="F24" s="195"/>
      <c r="G24" s="195"/>
      <c r="H24" s="196"/>
      <c r="I24" s="175">
        <f t="shared" si="0"/>
        <v>0</v>
      </c>
      <c r="J24" s="175">
        <f t="shared" si="0"/>
        <v>0</v>
      </c>
    </row>
    <row r="25" spans="1:10" ht="13.5" thickBot="1">
      <c r="A25" s="177"/>
      <c r="B25" s="560"/>
      <c r="C25" s="572"/>
      <c r="D25" s="198"/>
      <c r="E25" s="198"/>
      <c r="F25" s="199"/>
      <c r="G25" s="199"/>
      <c r="H25" s="200"/>
      <c r="I25" s="175">
        <f t="shared" si="0"/>
        <v>0</v>
      </c>
      <c r="J25" s="178">
        <f t="shared" si="0"/>
        <v>0</v>
      </c>
    </row>
    <row r="26" spans="1:10" ht="18.75" customHeight="1" thickBot="1">
      <c r="A26" s="179"/>
      <c r="B26" s="179"/>
      <c r="C26" s="180"/>
      <c r="D26" s="180"/>
      <c r="E26" s="180"/>
      <c r="F26" s="180" t="s">
        <v>173</v>
      </c>
      <c r="G26" s="180"/>
      <c r="H26" s="180"/>
      <c r="I26" s="181">
        <f>SUM(I13:I25)</f>
        <v>0</v>
      </c>
      <c r="J26" s="181">
        <f>SUM(J13:J25)</f>
        <v>0</v>
      </c>
    </row>
    <row r="27" spans="1:10" ht="14.25" customHeight="1">
      <c r="A27" s="182" t="s">
        <v>142</v>
      </c>
      <c r="B27" s="179"/>
      <c r="C27" s="180"/>
      <c r="D27" s="180"/>
      <c r="E27" s="180"/>
      <c r="F27" s="180"/>
      <c r="G27" s="180"/>
      <c r="H27" s="180"/>
      <c r="I27" s="180"/>
      <c r="J27" s="184"/>
    </row>
    <row r="28" spans="1:10" ht="14.25" customHeight="1">
      <c r="A28" s="182" t="s">
        <v>183</v>
      </c>
      <c r="B28" s="179"/>
      <c r="C28" s="180"/>
      <c r="D28" s="180"/>
      <c r="E28" s="180"/>
      <c r="F28" s="180"/>
      <c r="G28" s="180"/>
      <c r="H28" s="180"/>
      <c r="I28" s="180"/>
      <c r="J28" s="184"/>
    </row>
    <row r="29" spans="1:10" ht="14.25" customHeight="1">
      <c r="A29" s="185"/>
      <c r="B29" s="185"/>
      <c r="C29" s="185"/>
      <c r="D29" s="185"/>
      <c r="E29" s="185"/>
      <c r="F29" s="185"/>
      <c r="G29" s="185"/>
      <c r="H29" s="185"/>
      <c r="I29" s="185"/>
      <c r="J29" s="179"/>
    </row>
    <row r="30" spans="1:10" ht="14.25">
      <c r="A30" s="186"/>
      <c r="B30" s="187"/>
      <c r="C30" s="186"/>
      <c r="D30" s="186"/>
      <c r="E30" s="186"/>
      <c r="F30" s="187"/>
      <c r="G30" s="187"/>
      <c r="H30" s="187"/>
      <c r="I30" s="375"/>
    </row>
    <row r="31" spans="1:10" ht="14.25">
      <c r="A31" s="186"/>
      <c r="B31" s="187"/>
      <c r="C31" s="186"/>
      <c r="D31" s="186"/>
      <c r="E31" s="186"/>
      <c r="F31" s="187"/>
      <c r="G31" s="187"/>
      <c r="H31" s="187"/>
      <c r="I31" s="190"/>
    </row>
    <row r="32" spans="1:10" ht="14.25">
      <c r="B32" s="188"/>
      <c r="C32" s="201"/>
      <c r="D32" s="201"/>
      <c r="E32" s="201"/>
      <c r="F32" s="188"/>
      <c r="G32" s="188"/>
      <c r="H32" s="188"/>
    </row>
    <row r="33" spans="1:8" ht="15" customHeight="1">
      <c r="A33" s="186"/>
      <c r="B33" s="189" t="s">
        <v>165</v>
      </c>
      <c r="C33" s="186"/>
      <c r="D33" s="186"/>
      <c r="E33" s="186"/>
      <c r="F33" s="573" t="s">
        <v>165</v>
      </c>
      <c r="G33" s="573"/>
      <c r="H33" s="573"/>
    </row>
    <row r="34" spans="1:8" ht="15" customHeight="1">
      <c r="B34" s="190" t="s">
        <v>144</v>
      </c>
      <c r="F34" s="574" t="s">
        <v>144</v>
      </c>
      <c r="G34" s="574"/>
      <c r="H34" s="574"/>
    </row>
    <row r="35" spans="1:8">
      <c r="A35" s="191"/>
    </row>
  </sheetData>
  <sheetProtection formatCells="0" formatColumns="0" formatRows="0" insertRows="0" deleteRows="0"/>
  <mergeCells count="25">
    <mergeCell ref="B18:C18"/>
    <mergeCell ref="D1:J1"/>
    <mergeCell ref="A7:J7"/>
    <mergeCell ref="A8:J8"/>
    <mergeCell ref="A9:J9"/>
    <mergeCell ref="A11:A12"/>
    <mergeCell ref="B11:C12"/>
    <mergeCell ref="D11:D12"/>
    <mergeCell ref="E11:F11"/>
    <mergeCell ref="G11:H11"/>
    <mergeCell ref="I11:J11"/>
    <mergeCell ref="B13:C13"/>
    <mergeCell ref="B14:C14"/>
    <mergeCell ref="B15:C15"/>
    <mergeCell ref="B16:C16"/>
    <mergeCell ref="B17:C17"/>
    <mergeCell ref="B25:C25"/>
    <mergeCell ref="F33:H33"/>
    <mergeCell ref="F34:H34"/>
    <mergeCell ref="B19:C19"/>
    <mergeCell ref="B20:C20"/>
    <mergeCell ref="B21:C21"/>
    <mergeCell ref="B22:C22"/>
    <mergeCell ref="B23:C23"/>
    <mergeCell ref="B24:C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2" orientation="landscape" r:id="rId1"/>
  <headerFooter alignWithMargins="0">
    <oddFooter>&amp;C&amp;K00-049MINISTERSTWO SPORTU I TURYSTYKI - DEPARTAMENT IGRZYSK EUROPEJSKICH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CD5A-38FD-4AD5-B2A7-9564BD1E6D87}">
  <dimension ref="A1:H33"/>
  <sheetViews>
    <sheetView showGridLines="0" view="pageBreakPreview" zoomScaleNormal="100" zoomScaleSheetLayoutView="100" workbookViewId="0">
      <selection sqref="A1:G1"/>
    </sheetView>
  </sheetViews>
  <sheetFormatPr defaultColWidth="9.140625" defaultRowHeight="12.75"/>
  <cols>
    <col min="1" max="1" width="4.7109375" style="160" customWidth="1"/>
    <col min="2" max="2" width="26.28515625" style="160" customWidth="1"/>
    <col min="3" max="3" width="17.28515625" style="160" customWidth="1"/>
    <col min="4" max="4" width="24.42578125" style="160" customWidth="1"/>
    <col min="5" max="5" width="24" style="160" customWidth="1"/>
    <col min="6" max="6" width="8.85546875" style="160" customWidth="1"/>
    <col min="7" max="7" width="11.5703125" style="160" bestFit="1" customWidth="1"/>
    <col min="8" max="8" width="13.85546875" style="160" customWidth="1"/>
    <col min="9" max="16384" width="9.140625" style="160"/>
  </cols>
  <sheetData>
    <row r="1" spans="1:8" ht="17.25" customHeight="1">
      <c r="A1" s="565" t="s">
        <v>309</v>
      </c>
      <c r="B1" s="565"/>
      <c r="C1" s="565"/>
      <c r="D1" s="565"/>
      <c r="E1" s="565"/>
      <c r="F1" s="565"/>
      <c r="G1" s="565"/>
      <c r="H1" s="159"/>
    </row>
    <row r="2" spans="1:8">
      <c r="H2" s="161"/>
    </row>
    <row r="3" spans="1:8">
      <c r="C3" s="162"/>
      <c r="D3" s="162"/>
      <c r="E3" s="162"/>
      <c r="F3" s="162"/>
      <c r="G3" s="163"/>
      <c r="H3" s="163"/>
    </row>
    <row r="4" spans="1:8">
      <c r="A4" s="164" t="s">
        <v>106</v>
      </c>
      <c r="B4" s="164"/>
      <c r="C4" s="165"/>
      <c r="D4" s="165"/>
      <c r="E4" s="165"/>
      <c r="F4" s="165"/>
      <c r="G4" s="165"/>
    </row>
    <row r="5" spans="1:8" ht="12.75" customHeight="1">
      <c r="A5" s="166" t="s">
        <v>256</v>
      </c>
      <c r="B5" s="166"/>
      <c r="C5" s="167"/>
      <c r="D5" s="167"/>
      <c r="E5" s="167"/>
      <c r="F5" s="167"/>
      <c r="G5" s="167"/>
    </row>
    <row r="6" spans="1:8" ht="26.25" customHeight="1">
      <c r="A6" s="566" t="s">
        <v>310</v>
      </c>
      <c r="B6" s="566"/>
      <c r="C6" s="566"/>
      <c r="D6" s="566"/>
      <c r="E6" s="566"/>
      <c r="F6" s="566"/>
      <c r="G6" s="566"/>
      <c r="H6" s="168"/>
    </row>
    <row r="7" spans="1:8" s="170" customFormat="1" ht="37.5" customHeight="1">
      <c r="A7" s="567" t="s">
        <v>331</v>
      </c>
      <c r="B7" s="567"/>
      <c r="C7" s="567"/>
      <c r="D7" s="567"/>
      <c r="E7" s="567"/>
      <c r="F7" s="567"/>
      <c r="G7" s="567"/>
      <c r="H7" s="169"/>
    </row>
    <row r="8" spans="1:8">
      <c r="A8" s="568" t="s">
        <v>311</v>
      </c>
      <c r="B8" s="568"/>
      <c r="C8" s="568"/>
      <c r="D8" s="568"/>
      <c r="E8" s="568"/>
      <c r="F8" s="568"/>
      <c r="G8" s="568"/>
      <c r="H8" s="202"/>
    </row>
    <row r="9" spans="1:8" ht="12.75" customHeight="1" thickBot="1">
      <c r="A9" s="171"/>
      <c r="B9" s="171"/>
      <c r="C9" s="171"/>
      <c r="D9" s="171"/>
      <c r="E9" s="171"/>
      <c r="F9" s="171"/>
      <c r="G9" s="171"/>
      <c r="H9" s="171"/>
    </row>
    <row r="10" spans="1:8" ht="15.75" customHeight="1">
      <c r="A10" s="727" t="s">
        <v>169</v>
      </c>
      <c r="B10" s="729" t="s">
        <v>187</v>
      </c>
      <c r="C10" s="730"/>
      <c r="D10" s="729" t="s">
        <v>188</v>
      </c>
      <c r="E10" s="730"/>
      <c r="F10" s="740" t="s">
        <v>189</v>
      </c>
      <c r="G10" s="740"/>
    </row>
    <row r="11" spans="1:8" ht="26.25" thickBot="1">
      <c r="A11" s="728"/>
      <c r="B11" s="731"/>
      <c r="C11" s="732"/>
      <c r="D11" s="731"/>
      <c r="E11" s="732"/>
      <c r="F11" s="374" t="s">
        <v>203</v>
      </c>
      <c r="G11" s="374" t="s">
        <v>305</v>
      </c>
    </row>
    <row r="12" spans="1:8" ht="15" customHeight="1">
      <c r="A12" s="174" t="s">
        <v>115</v>
      </c>
      <c r="B12" s="563"/>
      <c r="C12" s="564"/>
      <c r="D12" s="563"/>
      <c r="E12" s="564"/>
      <c r="F12" s="175">
        <v>0</v>
      </c>
      <c r="G12" s="175">
        <v>0</v>
      </c>
    </row>
    <row r="13" spans="1:8">
      <c r="A13" s="176" t="s">
        <v>117</v>
      </c>
      <c r="B13" s="558"/>
      <c r="C13" s="559"/>
      <c r="D13" s="558"/>
      <c r="E13" s="559"/>
      <c r="F13" s="175">
        <v>0</v>
      </c>
      <c r="G13" s="175">
        <v>0</v>
      </c>
    </row>
    <row r="14" spans="1:8">
      <c r="A14" s="176" t="s">
        <v>119</v>
      </c>
      <c r="B14" s="558"/>
      <c r="C14" s="559"/>
      <c r="D14" s="558"/>
      <c r="E14" s="559"/>
      <c r="F14" s="175">
        <v>0</v>
      </c>
      <c r="G14" s="175">
        <v>0</v>
      </c>
    </row>
    <row r="15" spans="1:8">
      <c r="A15" s="176"/>
      <c r="B15" s="558"/>
      <c r="C15" s="559"/>
      <c r="D15" s="558"/>
      <c r="E15" s="559"/>
      <c r="F15" s="376"/>
      <c r="G15" s="175"/>
    </row>
    <row r="16" spans="1:8">
      <c r="A16" s="176"/>
      <c r="B16" s="558"/>
      <c r="C16" s="559"/>
      <c r="D16" s="558"/>
      <c r="E16" s="559"/>
      <c r="F16" s="376"/>
      <c r="G16" s="175"/>
    </row>
    <row r="17" spans="1:8">
      <c r="A17" s="176"/>
      <c r="B17" s="558"/>
      <c r="C17" s="559"/>
      <c r="D17" s="558"/>
      <c r="E17" s="559"/>
      <c r="F17" s="376"/>
      <c r="G17" s="175"/>
    </row>
    <row r="18" spans="1:8">
      <c r="A18" s="176"/>
      <c r="B18" s="558"/>
      <c r="C18" s="559"/>
      <c r="D18" s="558"/>
      <c r="E18" s="559"/>
      <c r="F18" s="376"/>
      <c r="G18" s="175"/>
    </row>
    <row r="19" spans="1:8">
      <c r="A19" s="176"/>
      <c r="B19" s="558"/>
      <c r="C19" s="559"/>
      <c r="D19" s="558"/>
      <c r="E19" s="559"/>
      <c r="F19" s="376"/>
      <c r="G19" s="175"/>
    </row>
    <row r="20" spans="1:8">
      <c r="A20" s="176"/>
      <c r="B20" s="558"/>
      <c r="C20" s="559"/>
      <c r="D20" s="558"/>
      <c r="E20" s="559"/>
      <c r="F20" s="376"/>
      <c r="G20" s="175"/>
    </row>
    <row r="21" spans="1:8" ht="16.5" customHeight="1">
      <c r="A21" s="176"/>
      <c r="B21" s="558"/>
      <c r="C21" s="559"/>
      <c r="D21" s="558"/>
      <c r="E21" s="559"/>
      <c r="F21" s="376"/>
      <c r="G21" s="175"/>
    </row>
    <row r="22" spans="1:8" ht="15.75" customHeight="1" thickBot="1">
      <c r="A22" s="177"/>
      <c r="B22" s="560"/>
      <c r="C22" s="561"/>
      <c r="D22" s="560"/>
      <c r="E22" s="561"/>
      <c r="F22" s="377"/>
      <c r="G22" s="178"/>
    </row>
    <row r="23" spans="1:8" ht="18.75" customHeight="1" thickBot="1">
      <c r="A23" s="179"/>
      <c r="B23" s="179"/>
      <c r="C23" s="180"/>
      <c r="D23" s="180"/>
      <c r="E23" s="180" t="s">
        <v>173</v>
      </c>
      <c r="F23" s="181">
        <f>SUM(F12:F22)</f>
        <v>0</v>
      </c>
      <c r="G23" s="181">
        <f>SUM(G12:G22)</f>
        <v>0</v>
      </c>
    </row>
    <row r="24" spans="1:8">
      <c r="A24" s="203" t="s">
        <v>163</v>
      </c>
      <c r="B24" s="204"/>
      <c r="C24" s="205"/>
      <c r="D24" s="180"/>
      <c r="E24" s="180"/>
      <c r="F24" s="180"/>
      <c r="G24" s="180"/>
      <c r="H24" s="184"/>
    </row>
    <row r="25" spans="1:8" ht="12.75" customHeight="1">
      <c r="A25" s="577" t="s">
        <v>190</v>
      </c>
      <c r="B25" s="577"/>
      <c r="C25" s="577"/>
      <c r="D25" s="577"/>
      <c r="E25" s="185"/>
      <c r="F25" s="185"/>
      <c r="G25" s="185"/>
      <c r="H25" s="179"/>
    </row>
    <row r="26" spans="1:8" ht="14.25" customHeight="1">
      <c r="A26" s="577" t="s">
        <v>191</v>
      </c>
      <c r="B26" s="577"/>
      <c r="C26" s="577"/>
      <c r="D26" s="185"/>
      <c r="E26" s="185"/>
      <c r="F26" s="185"/>
      <c r="G26" s="185"/>
      <c r="H26" s="179"/>
    </row>
    <row r="27" spans="1:8" ht="14.25" customHeight="1">
      <c r="A27" s="185"/>
      <c r="B27" s="185"/>
      <c r="C27" s="185"/>
      <c r="D27" s="185"/>
      <c r="E27" s="185"/>
      <c r="F27" s="185"/>
      <c r="G27" s="185"/>
      <c r="H27" s="179"/>
    </row>
    <row r="28" spans="1:8" ht="14.25">
      <c r="A28" s="186"/>
      <c r="C28" s="187"/>
      <c r="E28" s="187"/>
    </row>
    <row r="29" spans="1:8" ht="15" customHeight="1">
      <c r="A29" s="186"/>
      <c r="C29" s="187"/>
      <c r="E29" s="187"/>
    </row>
    <row r="30" spans="1:8" ht="15" customHeight="1">
      <c r="C30" s="188"/>
      <c r="E30" s="188"/>
    </row>
    <row r="31" spans="1:8" ht="15" customHeight="1">
      <c r="A31" s="186"/>
      <c r="C31" s="189" t="s">
        <v>165</v>
      </c>
      <c r="E31" s="189" t="s">
        <v>165</v>
      </c>
      <c r="F31" s="189"/>
    </row>
    <row r="32" spans="1:8">
      <c r="C32" s="190" t="s">
        <v>144</v>
      </c>
      <c r="E32" s="190" t="s">
        <v>144</v>
      </c>
      <c r="F32" s="190"/>
    </row>
    <row r="33" spans="1:1">
      <c r="A33" s="191"/>
    </row>
  </sheetData>
  <sheetProtection formatCells="0" formatColumns="0" formatRows="0" insertRows="0" deleteRows="0"/>
  <mergeCells count="32">
    <mergeCell ref="A1:G1"/>
    <mergeCell ref="A6:G6"/>
    <mergeCell ref="A7:G7"/>
    <mergeCell ref="A8:G8"/>
    <mergeCell ref="A10:A11"/>
    <mergeCell ref="B10:C11"/>
    <mergeCell ref="D10:E11"/>
    <mergeCell ref="F10:G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26:C26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5:D25"/>
  </mergeCells>
  <printOptions horizontalCentered="1"/>
  <pageMargins left="0.78740157480314965" right="0.78740157480314965" top="0.78740157480314965" bottom="0.78740157480314965" header="0.51181102362204722" footer="0.59055118110236227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D662-3AC2-4617-AF27-F5E39971A562}">
  <dimension ref="A1:H33"/>
  <sheetViews>
    <sheetView showGridLines="0" view="pageBreakPreview" zoomScaleNormal="100" zoomScaleSheetLayoutView="100" workbookViewId="0">
      <selection sqref="A1:G1"/>
    </sheetView>
  </sheetViews>
  <sheetFormatPr defaultColWidth="9.140625" defaultRowHeight="12.75"/>
  <cols>
    <col min="1" max="1" width="4.7109375" style="160" customWidth="1"/>
    <col min="2" max="2" width="26.28515625" style="160" customWidth="1"/>
    <col min="3" max="4" width="24.42578125" style="160" customWidth="1"/>
    <col min="5" max="5" width="26" style="160" customWidth="1"/>
    <col min="6" max="6" width="10.5703125" style="160" customWidth="1"/>
    <col min="7" max="7" width="11.5703125" style="160" bestFit="1" customWidth="1"/>
    <col min="8" max="8" width="13.85546875" style="160" customWidth="1"/>
    <col min="9" max="16384" width="9.140625" style="160"/>
  </cols>
  <sheetData>
    <row r="1" spans="1:8" ht="17.25" customHeight="1">
      <c r="A1" s="565" t="s">
        <v>312</v>
      </c>
      <c r="B1" s="565"/>
      <c r="C1" s="565"/>
      <c r="D1" s="565"/>
      <c r="E1" s="565"/>
      <c r="F1" s="565"/>
      <c r="G1" s="565"/>
      <c r="H1" s="159"/>
    </row>
    <row r="2" spans="1:8">
      <c r="H2" s="161"/>
    </row>
    <row r="3" spans="1:8">
      <c r="C3" s="162"/>
      <c r="D3" s="162"/>
      <c r="E3" s="162"/>
      <c r="F3" s="162"/>
      <c r="G3" s="163"/>
      <c r="H3" s="163"/>
    </row>
    <row r="4" spans="1:8">
      <c r="A4" s="164" t="s">
        <v>106</v>
      </c>
      <c r="B4" s="164"/>
      <c r="C4" s="165"/>
      <c r="D4" s="165"/>
      <c r="E4" s="165"/>
      <c r="F4" s="165"/>
      <c r="G4" s="165"/>
    </row>
    <row r="5" spans="1:8" ht="12.75" customHeight="1">
      <c r="A5" s="166" t="s">
        <v>256</v>
      </c>
      <c r="B5" s="166"/>
      <c r="C5" s="167"/>
      <c r="D5" s="167"/>
      <c r="E5" s="167"/>
      <c r="F5" s="167"/>
      <c r="G5" s="167"/>
    </row>
    <row r="6" spans="1:8" ht="26.25" customHeight="1">
      <c r="A6" s="566" t="s">
        <v>313</v>
      </c>
      <c r="B6" s="566"/>
      <c r="C6" s="566"/>
      <c r="D6" s="566"/>
      <c r="E6" s="566"/>
      <c r="F6" s="566"/>
      <c r="G6" s="566"/>
      <c r="H6" s="168"/>
    </row>
    <row r="7" spans="1:8" s="170" customFormat="1" ht="37.5" customHeight="1">
      <c r="A7" s="567" t="s">
        <v>331</v>
      </c>
      <c r="B7" s="567"/>
      <c r="C7" s="567"/>
      <c r="D7" s="567"/>
      <c r="E7" s="567"/>
      <c r="F7" s="567"/>
      <c r="G7" s="567"/>
      <c r="H7" s="169"/>
    </row>
    <row r="8" spans="1:8">
      <c r="A8" s="568" t="s">
        <v>314</v>
      </c>
      <c r="B8" s="568"/>
      <c r="C8" s="568"/>
      <c r="D8" s="568"/>
      <c r="E8" s="568"/>
      <c r="F8" s="568"/>
      <c r="G8" s="568"/>
      <c r="H8" s="202"/>
    </row>
    <row r="9" spans="1:8" ht="12.75" customHeight="1" thickBot="1">
      <c r="A9" s="171"/>
      <c r="B9" s="171"/>
      <c r="C9" s="171"/>
      <c r="D9" s="171"/>
      <c r="E9" s="171"/>
      <c r="F9" s="171"/>
      <c r="G9" s="171"/>
      <c r="H9" s="171"/>
    </row>
    <row r="10" spans="1:8" ht="15.75" customHeight="1">
      <c r="A10" s="727" t="s">
        <v>169</v>
      </c>
      <c r="B10" s="729" t="s">
        <v>195</v>
      </c>
      <c r="C10" s="730"/>
      <c r="D10" s="729" t="s">
        <v>196</v>
      </c>
      <c r="E10" s="730"/>
      <c r="F10" s="740" t="s">
        <v>189</v>
      </c>
      <c r="G10" s="740"/>
    </row>
    <row r="11" spans="1:8" ht="26.25" thickBot="1">
      <c r="A11" s="728"/>
      <c r="B11" s="731"/>
      <c r="C11" s="732"/>
      <c r="D11" s="731"/>
      <c r="E11" s="732"/>
      <c r="F11" s="374" t="s">
        <v>203</v>
      </c>
      <c r="G11" s="374" t="s">
        <v>305</v>
      </c>
    </row>
    <row r="12" spans="1:8">
      <c r="A12" s="174" t="s">
        <v>115</v>
      </c>
      <c r="B12" s="563"/>
      <c r="C12" s="564"/>
      <c r="D12" s="563"/>
      <c r="E12" s="564"/>
      <c r="F12" s="175">
        <v>0</v>
      </c>
      <c r="G12" s="175">
        <v>0</v>
      </c>
    </row>
    <row r="13" spans="1:8">
      <c r="A13" s="176" t="s">
        <v>117</v>
      </c>
      <c r="B13" s="558"/>
      <c r="C13" s="559"/>
      <c r="D13" s="558"/>
      <c r="E13" s="559"/>
      <c r="F13" s="175">
        <v>0</v>
      </c>
      <c r="G13" s="175">
        <v>0</v>
      </c>
    </row>
    <row r="14" spans="1:8">
      <c r="A14" s="176" t="s">
        <v>119</v>
      </c>
      <c r="B14" s="558"/>
      <c r="C14" s="559"/>
      <c r="D14" s="558"/>
      <c r="E14" s="559"/>
      <c r="F14" s="175">
        <v>0</v>
      </c>
      <c r="G14" s="175">
        <v>0</v>
      </c>
    </row>
    <row r="15" spans="1:8">
      <c r="A15" s="176"/>
      <c r="B15" s="558"/>
      <c r="C15" s="559"/>
      <c r="D15" s="558"/>
      <c r="E15" s="559"/>
      <c r="F15" s="376"/>
      <c r="G15" s="175"/>
    </row>
    <row r="16" spans="1:8">
      <c r="A16" s="176"/>
      <c r="B16" s="558"/>
      <c r="C16" s="559"/>
      <c r="D16" s="558"/>
      <c r="E16" s="559"/>
      <c r="F16" s="376"/>
      <c r="G16" s="175"/>
    </row>
    <row r="17" spans="1:8">
      <c r="A17" s="176"/>
      <c r="B17" s="558"/>
      <c r="C17" s="559"/>
      <c r="D17" s="558"/>
      <c r="E17" s="559"/>
      <c r="F17" s="376"/>
      <c r="G17" s="175"/>
    </row>
    <row r="18" spans="1:8">
      <c r="A18" s="176"/>
      <c r="B18" s="558"/>
      <c r="C18" s="559"/>
      <c r="D18" s="558"/>
      <c r="E18" s="559"/>
      <c r="F18" s="376"/>
      <c r="G18" s="175"/>
    </row>
    <row r="19" spans="1:8">
      <c r="A19" s="176"/>
      <c r="B19" s="558"/>
      <c r="C19" s="559"/>
      <c r="D19" s="558"/>
      <c r="E19" s="559"/>
      <c r="F19" s="376"/>
      <c r="G19" s="175"/>
    </row>
    <row r="20" spans="1:8">
      <c r="A20" s="176"/>
      <c r="B20" s="558"/>
      <c r="C20" s="559"/>
      <c r="D20" s="558"/>
      <c r="E20" s="559"/>
      <c r="F20" s="376"/>
      <c r="G20" s="175"/>
    </row>
    <row r="21" spans="1:8" ht="16.5" customHeight="1">
      <c r="A21" s="176"/>
      <c r="B21" s="558"/>
      <c r="C21" s="559"/>
      <c r="D21" s="558"/>
      <c r="E21" s="559"/>
      <c r="F21" s="376"/>
      <c r="G21" s="175"/>
    </row>
    <row r="22" spans="1:8" ht="15.75" customHeight="1" thickBot="1">
      <c r="A22" s="177"/>
      <c r="B22" s="560"/>
      <c r="C22" s="561"/>
      <c r="D22" s="560"/>
      <c r="E22" s="561"/>
      <c r="F22" s="377"/>
      <c r="G22" s="178"/>
    </row>
    <row r="23" spans="1:8" ht="18.75" customHeight="1" thickBot="1">
      <c r="A23" s="179"/>
      <c r="B23" s="179"/>
      <c r="C23" s="180"/>
      <c r="D23" s="180"/>
      <c r="E23" s="180" t="s">
        <v>173</v>
      </c>
      <c r="F23" s="181">
        <f>SUM(F12:F22)</f>
        <v>0</v>
      </c>
      <c r="G23" s="181">
        <f>SUM(G12:G22)</f>
        <v>0</v>
      </c>
    </row>
    <row r="24" spans="1:8" ht="14.25" customHeight="1">
      <c r="A24" s="203" t="s">
        <v>163</v>
      </c>
      <c r="B24" s="204"/>
      <c r="C24" s="205"/>
      <c r="D24" s="180"/>
      <c r="E24" s="180"/>
      <c r="F24" s="180"/>
      <c r="G24" s="180"/>
      <c r="H24" s="184"/>
    </row>
    <row r="25" spans="1:8" ht="14.25" customHeight="1">
      <c r="A25" s="577" t="s">
        <v>197</v>
      </c>
      <c r="B25" s="577"/>
      <c r="C25" s="577"/>
      <c r="D25" s="185"/>
      <c r="E25" s="185"/>
      <c r="F25" s="185"/>
      <c r="G25" s="185"/>
      <c r="H25" s="179"/>
    </row>
    <row r="26" spans="1:8" ht="14.25" customHeight="1">
      <c r="A26" s="577" t="s">
        <v>191</v>
      </c>
      <c r="B26" s="577"/>
      <c r="C26" s="577"/>
      <c r="D26" s="185"/>
      <c r="E26" s="185"/>
      <c r="F26" s="185"/>
      <c r="G26" s="185"/>
      <c r="H26" s="179"/>
    </row>
    <row r="27" spans="1:8" ht="14.25" customHeight="1">
      <c r="A27" s="185"/>
      <c r="B27" s="185"/>
      <c r="C27" s="185"/>
      <c r="D27" s="185"/>
      <c r="E27" s="185"/>
      <c r="F27" s="185"/>
      <c r="G27" s="185"/>
      <c r="H27" s="179"/>
    </row>
    <row r="28" spans="1:8" ht="14.25">
      <c r="A28" s="186"/>
      <c r="C28" s="187"/>
      <c r="E28" s="187"/>
    </row>
    <row r="29" spans="1:8" ht="15" customHeight="1">
      <c r="A29" s="186"/>
      <c r="C29" s="187"/>
      <c r="E29" s="187"/>
    </row>
    <row r="30" spans="1:8" ht="15" customHeight="1">
      <c r="C30" s="188"/>
      <c r="E30" s="188"/>
    </row>
    <row r="31" spans="1:8" ht="15" customHeight="1">
      <c r="A31" s="186"/>
      <c r="C31" s="189" t="s">
        <v>165</v>
      </c>
      <c r="E31" s="189" t="s">
        <v>165</v>
      </c>
      <c r="F31" s="189"/>
    </row>
    <row r="32" spans="1:8">
      <c r="C32" s="190" t="s">
        <v>144</v>
      </c>
      <c r="E32" s="190" t="s">
        <v>144</v>
      </c>
      <c r="F32" s="190"/>
    </row>
    <row r="33" spans="1:1">
      <c r="A33" s="191"/>
    </row>
  </sheetData>
  <sheetProtection formatCells="0" formatColumns="0" formatRows="0" insertRows="0" deleteRows="0"/>
  <mergeCells count="32">
    <mergeCell ref="A1:G1"/>
    <mergeCell ref="A6:G6"/>
    <mergeCell ref="A7:G7"/>
    <mergeCell ref="A8:G8"/>
    <mergeCell ref="A10:A11"/>
    <mergeCell ref="B10:C11"/>
    <mergeCell ref="D10:E11"/>
    <mergeCell ref="F10:G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26:C26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5:C25"/>
  </mergeCells>
  <printOptions horizontalCentered="1"/>
  <pageMargins left="0.78740157480314965" right="0.78740157480314965" top="0.78740157480314965" bottom="0.78740157480314965" header="0.51181102362204722" footer="0.59055118110236227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025F-1165-4587-933A-F4CC378917BA}">
  <dimension ref="A1:I37"/>
  <sheetViews>
    <sheetView view="pageBreakPreview" zoomScaleNormal="100" zoomScaleSheetLayoutView="100" workbookViewId="0"/>
  </sheetViews>
  <sheetFormatPr defaultColWidth="9.140625" defaultRowHeight="12.75"/>
  <cols>
    <col min="1" max="1" width="3.5703125" style="206" customWidth="1"/>
    <col min="2" max="2" width="49.28515625" style="206" customWidth="1"/>
    <col min="3" max="3" width="18.140625" style="206" customWidth="1"/>
    <col min="4" max="4" width="18.28515625" style="206" customWidth="1"/>
    <col min="5" max="5" width="3.28515625" style="206" customWidth="1"/>
    <col min="6" max="6" width="0.42578125" style="206" customWidth="1"/>
    <col min="7" max="9" width="9.140625" style="206" hidden="1" customWidth="1"/>
    <col min="10" max="16384" width="9.140625" style="206"/>
  </cols>
  <sheetData>
    <row r="1" spans="1:5">
      <c r="D1" s="207" t="s">
        <v>315</v>
      </c>
    </row>
    <row r="2" spans="1:5">
      <c r="D2" s="378"/>
    </row>
    <row r="3" spans="1:5">
      <c r="B3" s="580"/>
      <c r="C3" s="580"/>
      <c r="D3" s="580"/>
    </row>
    <row r="4" spans="1:5">
      <c r="A4" s="206" t="s">
        <v>106</v>
      </c>
    </row>
    <row r="5" spans="1:5">
      <c r="A5" s="182" t="s">
        <v>316</v>
      </c>
      <c r="B5" s="160" t="s">
        <v>256</v>
      </c>
    </row>
    <row r="6" spans="1:5">
      <c r="A6" s="182"/>
    </row>
    <row r="7" spans="1:5" ht="15">
      <c r="A7" s="581" t="s">
        <v>200</v>
      </c>
      <c r="B7" s="581"/>
      <c r="C7" s="581"/>
      <c r="D7" s="581"/>
    </row>
    <row r="8" spans="1:5" ht="15">
      <c r="A8" s="581" t="s">
        <v>317</v>
      </c>
      <c r="B8" s="581"/>
      <c r="C8" s="581"/>
      <c r="D8" s="581"/>
      <c r="E8" s="379"/>
    </row>
    <row r="9" spans="1:5" ht="12.75" customHeight="1">
      <c r="A9" s="582" t="s">
        <v>330</v>
      </c>
      <c r="B9" s="582"/>
      <c r="C9" s="582"/>
      <c r="D9" s="582"/>
    </row>
    <row r="10" spans="1:5">
      <c r="A10" s="582"/>
      <c r="B10" s="582"/>
      <c r="C10" s="582"/>
      <c r="D10" s="582"/>
    </row>
    <row r="11" spans="1:5" ht="15">
      <c r="A11" s="742" t="s">
        <v>318</v>
      </c>
      <c r="B11" s="594"/>
      <c r="C11" s="594"/>
      <c r="D11" s="594"/>
    </row>
    <row r="12" spans="1:5" ht="15.75" thickBot="1">
      <c r="A12" s="380"/>
      <c r="B12" s="381"/>
      <c r="C12" s="381"/>
      <c r="D12" s="381"/>
    </row>
    <row r="13" spans="1:5" ht="26.25" thickBot="1">
      <c r="A13" s="208" t="s">
        <v>169</v>
      </c>
      <c r="B13" s="382" t="s">
        <v>202</v>
      </c>
      <c r="C13" s="210" t="s">
        <v>203</v>
      </c>
      <c r="D13" s="383" t="s">
        <v>319</v>
      </c>
    </row>
    <row r="14" spans="1:5" ht="17.25" customHeight="1">
      <c r="A14" s="585" t="s">
        <v>115</v>
      </c>
      <c r="B14" s="384" t="s">
        <v>204</v>
      </c>
      <c r="C14" s="212">
        <f>SUM(C15:C16)</f>
        <v>0</v>
      </c>
      <c r="D14" s="385">
        <f>SUM(D15:D16)</f>
        <v>0</v>
      </c>
    </row>
    <row r="15" spans="1:5">
      <c r="A15" s="586"/>
      <c r="B15" s="386" t="s">
        <v>205</v>
      </c>
      <c r="C15" s="214">
        <v>0</v>
      </c>
      <c r="D15" s="387">
        <v>0</v>
      </c>
    </row>
    <row r="16" spans="1:5" ht="26.25" thickBot="1">
      <c r="A16" s="587"/>
      <c r="B16" s="388" t="s">
        <v>206</v>
      </c>
      <c r="C16" s="214">
        <v>0</v>
      </c>
      <c r="D16" s="387">
        <v>0</v>
      </c>
    </row>
    <row r="17" spans="1:4">
      <c r="A17" s="585" t="s">
        <v>117</v>
      </c>
      <c r="B17" s="384" t="s">
        <v>207</v>
      </c>
      <c r="C17" s="212">
        <f>SUM(C18:C19)</f>
        <v>0</v>
      </c>
      <c r="D17" s="385">
        <f>SUM(D18:D19)</f>
        <v>0</v>
      </c>
    </row>
    <row r="18" spans="1:4">
      <c r="A18" s="588"/>
      <c r="B18" s="386" t="s">
        <v>208</v>
      </c>
      <c r="C18" s="214">
        <v>0</v>
      </c>
      <c r="D18" s="387">
        <v>0</v>
      </c>
    </row>
    <row r="19" spans="1:4" ht="13.5" thickBot="1">
      <c r="A19" s="589"/>
      <c r="B19" s="386" t="s">
        <v>209</v>
      </c>
      <c r="C19" s="214">
        <v>0</v>
      </c>
      <c r="D19" s="387">
        <v>0</v>
      </c>
    </row>
    <row r="20" spans="1:4" ht="17.25" customHeight="1" thickBot="1">
      <c r="A20" s="219" t="s">
        <v>119</v>
      </c>
      <c r="B20" s="389" t="s">
        <v>210</v>
      </c>
      <c r="C20" s="212">
        <v>0</v>
      </c>
      <c r="D20" s="385">
        <v>0</v>
      </c>
    </row>
    <row r="21" spans="1:4" ht="17.25" customHeight="1" thickBot="1">
      <c r="A21" s="219" t="s">
        <v>121</v>
      </c>
      <c r="B21" s="389" t="s">
        <v>211</v>
      </c>
      <c r="C21" s="218">
        <v>0</v>
      </c>
      <c r="D21" s="385">
        <v>0</v>
      </c>
    </row>
    <row r="22" spans="1:4" ht="17.25" customHeight="1" thickBot="1">
      <c r="A22" s="390" t="s">
        <v>123</v>
      </c>
      <c r="B22" s="391" t="s">
        <v>212</v>
      </c>
      <c r="C22" s="218">
        <v>0</v>
      </c>
      <c r="D22" s="385">
        <v>0</v>
      </c>
    </row>
    <row r="23" spans="1:4" ht="17.25" customHeight="1" thickBot="1">
      <c r="A23" s="392" t="s">
        <v>125</v>
      </c>
      <c r="B23" s="393" t="s">
        <v>213</v>
      </c>
      <c r="C23" s="218">
        <v>0</v>
      </c>
      <c r="D23" s="394">
        <v>0</v>
      </c>
    </row>
    <row r="24" spans="1:4" ht="17.25" customHeight="1">
      <c r="A24" s="578" t="s">
        <v>127</v>
      </c>
      <c r="B24" s="395" t="s">
        <v>214</v>
      </c>
      <c r="C24" s="224">
        <f>SUM(C25:C27)</f>
        <v>0</v>
      </c>
      <c r="D24" s="396">
        <f>SUM(D25:D27)</f>
        <v>0</v>
      </c>
    </row>
    <row r="25" spans="1:4">
      <c r="A25" s="579"/>
      <c r="B25" s="397" t="s">
        <v>215</v>
      </c>
      <c r="C25" s="214">
        <v>0</v>
      </c>
      <c r="D25" s="387">
        <v>0</v>
      </c>
    </row>
    <row r="26" spans="1:4">
      <c r="A26" s="579"/>
      <c r="B26" s="397" t="s">
        <v>216</v>
      </c>
      <c r="C26" s="214">
        <v>0</v>
      </c>
      <c r="D26" s="387">
        <v>0</v>
      </c>
    </row>
    <row r="27" spans="1:4" ht="13.5" thickBot="1">
      <c r="A27" s="741"/>
      <c r="B27" s="398" t="s">
        <v>217</v>
      </c>
      <c r="C27" s="214">
        <v>0</v>
      </c>
      <c r="D27" s="387">
        <v>0</v>
      </c>
    </row>
    <row r="28" spans="1:4" ht="17.25" customHeight="1" thickBot="1">
      <c r="A28" s="399" t="s">
        <v>129</v>
      </c>
      <c r="B28" s="393" t="s">
        <v>218</v>
      </c>
      <c r="C28" s="228">
        <f>SUM(C14,C17,C20,C23,C24,C21,C22)</f>
        <v>0</v>
      </c>
      <c r="D28" s="400">
        <f>SUM(D14,D17,D20,D23,D24,D21,D22)</f>
        <v>0</v>
      </c>
    </row>
    <row r="29" spans="1:4">
      <c r="A29" s="183"/>
      <c r="B29" s="229"/>
      <c r="C29" s="229"/>
      <c r="D29" s="398"/>
    </row>
    <row r="30" spans="1:4">
      <c r="A30" s="182" t="s">
        <v>163</v>
      </c>
      <c r="B30" s="182"/>
      <c r="C30" s="182"/>
    </row>
    <row r="31" spans="1:4">
      <c r="A31" s="182" t="s">
        <v>320</v>
      </c>
      <c r="B31" s="182"/>
      <c r="C31" s="182"/>
    </row>
    <row r="32" spans="1:4">
      <c r="A32" s="182"/>
      <c r="B32" s="182"/>
    </row>
    <row r="36" spans="2:4">
      <c r="B36" s="201" t="s">
        <v>143</v>
      </c>
      <c r="C36" s="201"/>
      <c r="D36" s="201" t="s">
        <v>143</v>
      </c>
    </row>
    <row r="37" spans="2:4">
      <c r="B37" s="201" t="s">
        <v>144</v>
      </c>
      <c r="C37" s="201"/>
      <c r="D37" s="201" t="s">
        <v>144</v>
      </c>
    </row>
  </sheetData>
  <mergeCells count="8">
    <mergeCell ref="A17:A19"/>
    <mergeCell ref="A24:A27"/>
    <mergeCell ref="B3:D3"/>
    <mergeCell ref="A7:D7"/>
    <mergeCell ref="A8:D8"/>
    <mergeCell ref="A9:D10"/>
    <mergeCell ref="A11:D11"/>
    <mergeCell ref="A14:A16"/>
  </mergeCells>
  <pageMargins left="0.70866141732283472" right="0.70866141732283472" top="0.74803149606299213" bottom="0.74803149606299213" header="0.31496062992125984" footer="0.31496062992125984"/>
  <pageSetup paperSize="9" scale="96" orientation="portrait" verticalDpi="4" r:id="rId1"/>
  <headerFooter>
    <oddFooter>&amp;C&amp;"Arial CE,Pogrubiony"&amp;11&amp;K00-049MINISTERSTWO SPORTU I TURYSTYKI - DEPARTAMENT IGRZYSK EUROPEJSKICH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E1A0-E2EE-4B02-8DFA-C20D088E0ED6}">
  <dimension ref="A1:G32"/>
  <sheetViews>
    <sheetView showWhiteSpace="0" view="pageBreakPreview" zoomScaleNormal="100" zoomScaleSheetLayoutView="100" workbookViewId="0"/>
  </sheetViews>
  <sheetFormatPr defaultColWidth="9.140625" defaultRowHeight="12.75"/>
  <cols>
    <col min="1" max="1" width="4.5703125" style="93" customWidth="1"/>
    <col min="2" max="2" width="36.85546875" style="89" customWidth="1"/>
    <col min="3" max="3" width="18.140625" style="89" customWidth="1"/>
    <col min="4" max="4" width="17.5703125" style="89" customWidth="1"/>
    <col min="5" max="5" width="20.7109375" style="89" customWidth="1"/>
    <col min="6" max="6" width="28.7109375" style="89" customWidth="1"/>
    <col min="7" max="7" width="29.42578125" style="89" customWidth="1"/>
    <col min="8" max="16384" width="9.140625" style="89"/>
  </cols>
  <sheetData>
    <row r="1" spans="1:7" s="85" customFormat="1" ht="15">
      <c r="A1" s="84"/>
      <c r="C1" s="86"/>
      <c r="D1" s="87"/>
      <c r="E1" s="88" t="s">
        <v>105</v>
      </c>
    </row>
    <row r="2" spans="1:7">
      <c r="A2" s="529" t="s">
        <v>106</v>
      </c>
      <c r="B2" s="529"/>
    </row>
    <row r="3" spans="1:7" ht="12.75" customHeight="1">
      <c r="A3" s="530" t="s">
        <v>107</v>
      </c>
      <c r="B3" s="530"/>
    </row>
    <row r="4" spans="1:7" ht="12.75" customHeight="1">
      <c r="A4" s="90"/>
      <c r="B4" s="90"/>
    </row>
    <row r="5" spans="1:7" ht="15.75" customHeight="1">
      <c r="A5" s="531" t="s">
        <v>108</v>
      </c>
      <c r="B5" s="531"/>
      <c r="C5" s="531"/>
      <c r="D5" s="531"/>
      <c r="E5" s="531"/>
      <c r="F5" s="91"/>
    </row>
    <row r="6" spans="1:7" ht="12.75" customHeight="1">
      <c r="A6" s="532" t="s">
        <v>330</v>
      </c>
      <c r="B6" s="532"/>
      <c r="C6" s="532"/>
      <c r="D6" s="532"/>
      <c r="E6" s="532"/>
      <c r="F6" s="91"/>
    </row>
    <row r="7" spans="1:7" ht="21" customHeight="1">
      <c r="A7" s="532"/>
      <c r="B7" s="532"/>
      <c r="C7" s="532"/>
      <c r="D7" s="532"/>
      <c r="E7" s="532"/>
      <c r="F7" s="92"/>
      <c r="G7" s="92"/>
    </row>
    <row r="8" spans="1:7" ht="17.25" customHeight="1" thickBot="1">
      <c r="B8" s="94"/>
      <c r="C8" s="94"/>
      <c r="D8" s="94"/>
      <c r="E8" s="94"/>
      <c r="F8" s="92"/>
      <c r="G8" s="92"/>
    </row>
    <row r="9" spans="1:7" s="100" customFormat="1" ht="24.75" thickBot="1">
      <c r="A9" s="95" t="s">
        <v>109</v>
      </c>
      <c r="B9" s="96" t="s">
        <v>110</v>
      </c>
      <c r="C9" s="97" t="s">
        <v>111</v>
      </c>
      <c r="D9" s="97" t="s">
        <v>112</v>
      </c>
      <c r="E9" s="98" t="s">
        <v>113</v>
      </c>
      <c r="F9" s="99"/>
      <c r="G9" s="99"/>
    </row>
    <row r="10" spans="1:7" s="100" customFormat="1" ht="15" customHeight="1" thickBot="1">
      <c r="A10" s="533" t="s">
        <v>114</v>
      </c>
      <c r="B10" s="534"/>
      <c r="C10" s="534"/>
      <c r="D10" s="534"/>
      <c r="E10" s="535"/>
      <c r="F10" s="99"/>
      <c r="G10" s="99"/>
    </row>
    <row r="11" spans="1:7" s="100" customFormat="1" ht="12">
      <c r="A11" s="101" t="s">
        <v>115</v>
      </c>
      <c r="B11" s="102" t="s">
        <v>116</v>
      </c>
      <c r="C11" s="103">
        <v>0</v>
      </c>
      <c r="D11" s="103">
        <v>0</v>
      </c>
      <c r="E11" s="104">
        <f>SUM(C11:D11)</f>
        <v>0</v>
      </c>
      <c r="F11" s="99"/>
      <c r="G11" s="99"/>
    </row>
    <row r="12" spans="1:7" s="100" customFormat="1" ht="24">
      <c r="A12" s="105" t="s">
        <v>117</v>
      </c>
      <c r="B12" s="106" t="s">
        <v>118</v>
      </c>
      <c r="C12" s="107">
        <v>0</v>
      </c>
      <c r="D12" s="107">
        <v>0</v>
      </c>
      <c r="E12" s="108">
        <f t="shared" ref="E12:E21" si="0">SUM(C12:D12)</f>
        <v>0</v>
      </c>
      <c r="F12" s="99"/>
      <c r="G12" s="99"/>
    </row>
    <row r="13" spans="1:7" s="100" customFormat="1" ht="12">
      <c r="A13" s="105" t="s">
        <v>119</v>
      </c>
      <c r="B13" s="106" t="s">
        <v>120</v>
      </c>
      <c r="C13" s="107">
        <v>0</v>
      </c>
      <c r="D13" s="107">
        <v>0</v>
      </c>
      <c r="E13" s="108">
        <f t="shared" si="0"/>
        <v>0</v>
      </c>
      <c r="F13" s="109"/>
      <c r="G13" s="109"/>
    </row>
    <row r="14" spans="1:7" s="100" customFormat="1" ht="36">
      <c r="A14" s="105" t="s">
        <v>121</v>
      </c>
      <c r="B14" s="110" t="s">
        <v>122</v>
      </c>
      <c r="C14" s="111">
        <v>0</v>
      </c>
      <c r="D14" s="111">
        <v>0</v>
      </c>
      <c r="E14" s="108">
        <f t="shared" si="0"/>
        <v>0</v>
      </c>
      <c r="F14" s="109"/>
      <c r="G14" s="109"/>
    </row>
    <row r="15" spans="1:7" s="100" customFormat="1" ht="12">
      <c r="A15" s="105" t="s">
        <v>123</v>
      </c>
      <c r="B15" s="110" t="s">
        <v>124</v>
      </c>
      <c r="C15" s="111">
        <v>0</v>
      </c>
      <c r="D15" s="111">
        <v>0</v>
      </c>
      <c r="E15" s="108">
        <f t="shared" si="0"/>
        <v>0</v>
      </c>
    </row>
    <row r="16" spans="1:7" s="100" customFormat="1" ht="24">
      <c r="A16" s="105" t="s">
        <v>125</v>
      </c>
      <c r="B16" s="106" t="s">
        <v>126</v>
      </c>
      <c r="C16" s="107">
        <v>0</v>
      </c>
      <c r="D16" s="107">
        <v>0</v>
      </c>
      <c r="E16" s="108">
        <f t="shared" si="0"/>
        <v>0</v>
      </c>
    </row>
    <row r="17" spans="1:7" s="100" customFormat="1" ht="24">
      <c r="A17" s="105" t="s">
        <v>127</v>
      </c>
      <c r="B17" s="110" t="s">
        <v>128</v>
      </c>
      <c r="C17" s="111">
        <v>0</v>
      </c>
      <c r="D17" s="112">
        <v>0</v>
      </c>
      <c r="E17" s="108">
        <f t="shared" si="0"/>
        <v>0</v>
      </c>
    </row>
    <row r="18" spans="1:7" s="100" customFormat="1" ht="12">
      <c r="A18" s="105" t="s">
        <v>129</v>
      </c>
      <c r="B18" s="113" t="s">
        <v>130</v>
      </c>
      <c r="C18" s="107">
        <v>0</v>
      </c>
      <c r="D18" s="107">
        <v>0</v>
      </c>
      <c r="E18" s="108">
        <f t="shared" si="0"/>
        <v>0</v>
      </c>
    </row>
    <row r="19" spans="1:7" s="100" customFormat="1" ht="12">
      <c r="A19" s="105" t="s">
        <v>131</v>
      </c>
      <c r="B19" s="106" t="s">
        <v>132</v>
      </c>
      <c r="C19" s="107">
        <v>0</v>
      </c>
      <c r="D19" s="107">
        <v>0</v>
      </c>
      <c r="E19" s="108">
        <f>SUM(C19:D19)</f>
        <v>0</v>
      </c>
      <c r="F19" s="109"/>
      <c r="G19" s="109"/>
    </row>
    <row r="20" spans="1:7" s="100" customFormat="1" ht="12">
      <c r="A20" s="114" t="s">
        <v>133</v>
      </c>
      <c r="B20" s="115" t="s">
        <v>134</v>
      </c>
      <c r="C20" s="116"/>
      <c r="D20" s="116"/>
      <c r="E20" s="117"/>
      <c r="F20" s="109"/>
      <c r="G20" s="109"/>
    </row>
    <row r="21" spans="1:7" s="100" customFormat="1" ht="24.75" thickBot="1">
      <c r="A21" s="118" t="s">
        <v>135</v>
      </c>
      <c r="B21" s="119" t="s">
        <v>136</v>
      </c>
      <c r="C21" s="120">
        <v>0</v>
      </c>
      <c r="D21" s="120">
        <v>0</v>
      </c>
      <c r="E21" s="121">
        <f t="shared" si="0"/>
        <v>0</v>
      </c>
    </row>
    <row r="22" spans="1:7" s="100" customFormat="1" ht="20.25" customHeight="1" thickBot="1">
      <c r="A22" s="536" t="s">
        <v>137</v>
      </c>
      <c r="B22" s="537"/>
      <c r="C22" s="122">
        <f>SUM(C11:C21)</f>
        <v>0</v>
      </c>
      <c r="D22" s="122">
        <f>SUM(D11:D21)</f>
        <v>0</v>
      </c>
      <c r="E22" s="108">
        <f>SUM(C22:D22)</f>
        <v>0</v>
      </c>
    </row>
    <row r="23" spans="1:7" s="100" customFormat="1" ht="15.75" customHeight="1" thickBot="1">
      <c r="A23" s="523" t="s">
        <v>138</v>
      </c>
      <c r="B23" s="524"/>
      <c r="C23" s="524"/>
      <c r="D23" s="524"/>
      <c r="E23" s="525"/>
    </row>
    <row r="24" spans="1:7" s="100" customFormat="1" ht="27" customHeight="1" thickBot="1">
      <c r="A24" s="123" t="s">
        <v>139</v>
      </c>
      <c r="B24" s="124" t="s">
        <v>140</v>
      </c>
      <c r="C24" s="125">
        <v>0</v>
      </c>
      <c r="D24" s="125">
        <v>0</v>
      </c>
      <c r="E24" s="125">
        <f>SUM(C24:D24)</f>
        <v>0</v>
      </c>
    </row>
    <row r="25" spans="1:7" s="100" customFormat="1" ht="30" customHeight="1" thickBot="1">
      <c r="A25" s="526" t="s">
        <v>141</v>
      </c>
      <c r="B25" s="527"/>
      <c r="C25" s="126">
        <f>SUM(C22,C24)</f>
        <v>0</v>
      </c>
      <c r="D25" s="126">
        <f>SUM(D22,D24)</f>
        <v>0</v>
      </c>
      <c r="E25" s="127">
        <f>SUM(E22,E24)</f>
        <v>0</v>
      </c>
    </row>
    <row r="26" spans="1:7" s="100" customFormat="1" ht="12.75" customHeight="1">
      <c r="A26" s="128"/>
      <c r="B26" s="128"/>
      <c r="C26" s="129"/>
      <c r="D26" s="129"/>
      <c r="E26" s="129"/>
    </row>
    <row r="27" spans="1:7" s="100" customFormat="1">
      <c r="A27" s="130" t="s">
        <v>142</v>
      </c>
      <c r="B27" s="128"/>
      <c r="C27" s="129"/>
      <c r="D27" s="129"/>
      <c r="E27" s="129"/>
    </row>
    <row r="28" spans="1:7" s="100" customFormat="1">
      <c r="A28" s="130"/>
      <c r="B28" s="131"/>
      <c r="C28" s="129"/>
      <c r="D28" s="132"/>
      <c r="E28" s="132"/>
    </row>
    <row r="29" spans="1:7" s="100" customFormat="1">
      <c r="A29" s="130"/>
      <c r="B29" s="131"/>
      <c r="C29" s="129"/>
      <c r="D29" s="132"/>
      <c r="E29" s="132"/>
    </row>
    <row r="30" spans="1:7" ht="15" customHeight="1">
      <c r="B30" s="133"/>
      <c r="D30" s="133"/>
      <c r="E30" s="133"/>
    </row>
    <row r="31" spans="1:7" ht="20.25" customHeight="1">
      <c r="B31" s="134" t="s">
        <v>143</v>
      </c>
      <c r="D31" s="528" t="s">
        <v>143</v>
      </c>
      <c r="E31" s="528"/>
    </row>
    <row r="32" spans="1:7" s="135" customFormat="1" ht="18" customHeight="1">
      <c r="B32" s="134" t="s">
        <v>144</v>
      </c>
      <c r="C32" s="89"/>
      <c r="D32" s="528" t="s">
        <v>144</v>
      </c>
      <c r="E32" s="528"/>
    </row>
  </sheetData>
  <mergeCells count="10">
    <mergeCell ref="A23:E23"/>
    <mergeCell ref="A25:B25"/>
    <mergeCell ref="D31:E31"/>
    <mergeCell ref="D32:E32"/>
    <mergeCell ref="A2:B2"/>
    <mergeCell ref="A3:B3"/>
    <mergeCell ref="A5:E5"/>
    <mergeCell ref="A6:E7"/>
    <mergeCell ref="A10:E10"/>
    <mergeCell ref="A22:B22"/>
  </mergeCells>
  <pageMargins left="0.39370078740157483" right="0.23622047244094491" top="0.62992125984251968" bottom="0.62992125984251968" header="0.31496062992125984" footer="0.31496062992125984"/>
  <pageSetup paperSize="9" orientation="portrait" r:id="rId1"/>
  <headerFooter>
    <oddFooter>&amp;C&amp;"Arial CE,Pogrubiony"&amp;K00-049MINISTERSTWO SPORTU I TURYSTYKI - DEPARTAMENT IGRZYSK EUROPEJSKICH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67F3-251D-461B-8E2B-BC9519C33554}">
  <sheetPr>
    <pageSetUpPr fitToPage="1"/>
  </sheetPr>
  <dimension ref="A1:K23"/>
  <sheetViews>
    <sheetView view="pageBreakPreview" zoomScaleNormal="100" zoomScaleSheetLayoutView="100" workbookViewId="0"/>
  </sheetViews>
  <sheetFormatPr defaultColWidth="9.140625" defaultRowHeight="12.75"/>
  <cols>
    <col min="1" max="1" width="4.140625" style="206" customWidth="1"/>
    <col min="2" max="2" width="18.85546875" style="206" bestFit="1" customWidth="1"/>
    <col min="3" max="3" width="18.85546875" style="206" customWidth="1"/>
    <col min="4" max="5" width="20.85546875" style="206" customWidth="1"/>
    <col min="6" max="6" width="13.42578125" style="206" customWidth="1"/>
    <col min="7" max="7" width="12.140625" style="206" customWidth="1"/>
    <col min="8" max="8" width="13.140625" style="206" customWidth="1"/>
    <col min="9" max="9" width="16.7109375" style="206" customWidth="1"/>
    <col min="10" max="10" width="10.140625" style="206" customWidth="1"/>
    <col min="11" max="11" width="14.7109375" style="206" customWidth="1"/>
    <col min="12" max="16384" width="9.140625" style="206"/>
  </cols>
  <sheetData>
    <row r="1" spans="1:11" ht="15">
      <c r="A1" s="230"/>
      <c r="B1" s="230"/>
      <c r="C1" s="230"/>
      <c r="D1" s="230"/>
      <c r="E1" s="230"/>
      <c r="F1" s="230"/>
      <c r="G1" s="230"/>
      <c r="H1" s="744" t="s">
        <v>321</v>
      </c>
      <c r="I1" s="744"/>
      <c r="J1" s="744"/>
      <c r="K1" s="744"/>
    </row>
    <row r="2" spans="1:11">
      <c r="A2" s="230"/>
      <c r="B2" s="230"/>
      <c r="C2" s="230"/>
      <c r="D2" s="230"/>
      <c r="E2" s="230"/>
      <c r="F2" s="230"/>
      <c r="G2" s="230"/>
      <c r="H2" s="230"/>
      <c r="I2" s="231"/>
      <c r="J2" s="202"/>
      <c r="K2" s="202"/>
    </row>
    <row r="3" spans="1:11">
      <c r="A3" s="594" t="s">
        <v>106</v>
      </c>
      <c r="B3" s="594"/>
      <c r="C3" s="232"/>
      <c r="D3" s="232"/>
      <c r="E3" s="232"/>
      <c r="F3" s="230"/>
      <c r="G3" s="230"/>
      <c r="H3" s="230"/>
      <c r="I3" s="230"/>
      <c r="J3" s="231"/>
      <c r="K3" s="231"/>
    </row>
    <row r="4" spans="1:11">
      <c r="A4" s="595" t="s">
        <v>322</v>
      </c>
      <c r="B4" s="595"/>
      <c r="C4" s="233"/>
      <c r="D4" s="233"/>
      <c r="E4" s="233"/>
      <c r="F4" s="234"/>
      <c r="G4" s="230"/>
      <c r="H4" s="230"/>
      <c r="I4" s="230"/>
      <c r="J4" s="230"/>
      <c r="K4" s="230"/>
    </row>
    <row r="5" spans="1:11">
      <c r="A5" s="233"/>
      <c r="B5" s="233"/>
      <c r="C5" s="233"/>
      <c r="D5" s="233"/>
      <c r="E5" s="233"/>
      <c r="F5" s="234"/>
      <c r="G5" s="230"/>
      <c r="H5" s="230"/>
      <c r="I5" s="230"/>
      <c r="J5" s="230"/>
      <c r="K5" s="230"/>
    </row>
    <row r="6" spans="1:11" s="235" customFormat="1" ht="35.25" customHeight="1">
      <c r="A6" s="596" t="s">
        <v>323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</row>
    <row r="7" spans="1:11" ht="15.75" customHeight="1">
      <c r="A7" s="597" t="s">
        <v>329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11" ht="15.75" customHeight="1">
      <c r="A8" s="597"/>
      <c r="B8" s="597"/>
      <c r="C8" s="597"/>
      <c r="D8" s="597"/>
      <c r="E8" s="597"/>
      <c r="F8" s="597"/>
      <c r="G8" s="597"/>
      <c r="H8" s="597"/>
      <c r="I8" s="597"/>
      <c r="J8" s="597"/>
      <c r="K8" s="597"/>
    </row>
    <row r="9" spans="1:11">
      <c r="A9" s="592" t="s">
        <v>324</v>
      </c>
      <c r="B9" s="593"/>
      <c r="C9" s="593"/>
      <c r="D9" s="593"/>
      <c r="E9" s="593"/>
      <c r="F9" s="593"/>
      <c r="G9" s="593"/>
      <c r="H9" s="593"/>
      <c r="I9" s="593"/>
      <c r="J9" s="593"/>
      <c r="K9" s="593"/>
    </row>
    <row r="10" spans="1:11" ht="13.5" thickBot="1">
      <c r="A10" s="230"/>
      <c r="B10" s="236"/>
      <c r="C10" s="236"/>
      <c r="D10" s="236"/>
      <c r="E10" s="236"/>
      <c r="F10" s="236"/>
      <c r="G10" s="683" t="s">
        <v>325</v>
      </c>
      <c r="H10" s="743"/>
      <c r="I10" s="743"/>
      <c r="J10" s="743"/>
      <c r="K10" s="684"/>
    </row>
    <row r="11" spans="1:11" ht="64.5" thickBot="1">
      <c r="A11" s="238" t="s">
        <v>169</v>
      </c>
      <c r="B11" s="239" t="s">
        <v>223</v>
      </c>
      <c r="C11" s="240" t="s">
        <v>224</v>
      </c>
      <c r="D11" s="241" t="s">
        <v>326</v>
      </c>
      <c r="E11" s="242" t="s">
        <v>226</v>
      </c>
      <c r="F11" s="242" t="s">
        <v>227</v>
      </c>
      <c r="G11" s="401" t="s">
        <v>228</v>
      </c>
      <c r="H11" s="401" t="s">
        <v>229</v>
      </c>
      <c r="I11" s="401" t="s">
        <v>230</v>
      </c>
      <c r="J11" s="401" t="s">
        <v>231</v>
      </c>
      <c r="K11" s="402" t="s">
        <v>232</v>
      </c>
    </row>
    <row r="12" spans="1:11">
      <c r="A12" s="244" t="s">
        <v>115</v>
      </c>
      <c r="B12" s="245"/>
      <c r="C12" s="245"/>
      <c r="D12" s="245"/>
      <c r="E12" s="245"/>
      <c r="F12" s="245"/>
      <c r="G12" s="245"/>
      <c r="H12" s="246"/>
      <c r="I12" s="246"/>
      <c r="J12" s="246">
        <f>SUM(H12:I12)</f>
        <v>0</v>
      </c>
      <c r="K12" s="247">
        <f>J12*G12</f>
        <v>0</v>
      </c>
    </row>
    <row r="13" spans="1:11">
      <c r="A13" s="248" t="s">
        <v>117</v>
      </c>
      <c r="B13" s="249"/>
      <c r="C13" s="249"/>
      <c r="D13" s="249"/>
      <c r="E13" s="249"/>
      <c r="F13" s="250"/>
      <c r="G13" s="250"/>
      <c r="H13" s="251"/>
      <c r="I13" s="251"/>
      <c r="J13" s="251">
        <f>SUM(H13:I13)</f>
        <v>0</v>
      </c>
      <c r="K13" s="252">
        <f>J13*G13</f>
        <v>0</v>
      </c>
    </row>
    <row r="14" spans="1:11">
      <c r="A14" s="248" t="s">
        <v>119</v>
      </c>
      <c r="B14" s="250"/>
      <c r="C14" s="250"/>
      <c r="D14" s="250"/>
      <c r="E14" s="250"/>
      <c r="F14" s="250"/>
      <c r="G14" s="250"/>
      <c r="H14" s="251"/>
      <c r="I14" s="251"/>
      <c r="J14" s="251">
        <f>SUM(H14:I14)</f>
        <v>0</v>
      </c>
      <c r="K14" s="252">
        <f>J14*G14</f>
        <v>0</v>
      </c>
    </row>
    <row r="15" spans="1:11">
      <c r="A15" s="248" t="s">
        <v>121</v>
      </c>
      <c r="B15" s="250"/>
      <c r="C15" s="250"/>
      <c r="D15" s="250"/>
      <c r="E15" s="250"/>
      <c r="F15" s="250"/>
      <c r="G15" s="250"/>
      <c r="H15" s="251"/>
      <c r="I15" s="251"/>
      <c r="J15" s="251">
        <f>SUM(H15:I15)</f>
        <v>0</v>
      </c>
      <c r="K15" s="252">
        <f>J15*G15</f>
        <v>0</v>
      </c>
    </row>
    <row r="16" spans="1:11" ht="13.5" thickBot="1">
      <c r="A16" s="253" t="s">
        <v>123</v>
      </c>
      <c r="B16" s="254"/>
      <c r="C16" s="254"/>
      <c r="D16" s="254"/>
      <c r="E16" s="254"/>
      <c r="F16" s="254"/>
      <c r="G16" s="254"/>
      <c r="H16" s="255"/>
      <c r="I16" s="255"/>
      <c r="J16" s="255">
        <f>SUM(H16:I16)</f>
        <v>0</v>
      </c>
      <c r="K16" s="256">
        <f>J16*G16</f>
        <v>0</v>
      </c>
    </row>
    <row r="17" spans="1:11" ht="13.5" thickBot="1">
      <c r="A17" s="257"/>
      <c r="B17" s="258"/>
      <c r="C17" s="258"/>
      <c r="D17" s="258"/>
      <c r="E17" s="258"/>
      <c r="F17" s="258"/>
      <c r="G17" s="259" t="s">
        <v>160</v>
      </c>
      <c r="H17" s="260">
        <f>SUM(H12:H16)</f>
        <v>0</v>
      </c>
      <c r="I17" s="260">
        <f>SUM(I12:I16)</f>
        <v>0</v>
      </c>
      <c r="J17" s="260">
        <f>SUM(J12:J16)</f>
        <v>0</v>
      </c>
      <c r="K17" s="261">
        <f>SUM(K12:K16)</f>
        <v>0</v>
      </c>
    </row>
    <row r="18" spans="1:11">
      <c r="A18" s="590"/>
      <c r="B18" s="590"/>
      <c r="C18" s="590"/>
      <c r="D18" s="590"/>
      <c r="E18" s="262"/>
      <c r="F18" s="263"/>
      <c r="G18" s="264"/>
      <c r="H18" s="264"/>
      <c r="I18" s="264"/>
      <c r="J18" s="264"/>
      <c r="K18" s="264"/>
    </row>
    <row r="19" spans="1:11">
      <c r="A19" s="263"/>
      <c r="B19" s="263"/>
      <c r="C19" s="263"/>
      <c r="D19" s="263"/>
      <c r="E19" s="263"/>
      <c r="F19" s="263"/>
      <c r="G19" s="264"/>
      <c r="H19" s="264"/>
      <c r="I19" s="264"/>
      <c r="J19" s="264"/>
      <c r="K19" s="264"/>
    </row>
    <row r="20" spans="1:11" ht="30.75" customHeight="1">
      <c r="A20" s="264"/>
      <c r="B20" s="263"/>
      <c r="C20" s="263"/>
      <c r="D20" s="263"/>
      <c r="E20" s="263"/>
      <c r="F20" s="263"/>
      <c r="G20" s="264"/>
      <c r="H20" s="264"/>
      <c r="I20" s="264"/>
      <c r="J20" s="264"/>
      <c r="K20" s="264"/>
    </row>
    <row r="21" spans="1:11">
      <c r="A21" s="234" t="s">
        <v>163</v>
      </c>
      <c r="B21" s="230"/>
      <c r="C21" s="230"/>
      <c r="D21" s="230"/>
      <c r="E21" s="230"/>
      <c r="F21" s="206" t="s">
        <v>233</v>
      </c>
      <c r="I21" s="206" t="s">
        <v>233</v>
      </c>
      <c r="K21" s="206" t="s">
        <v>234</v>
      </c>
    </row>
    <row r="22" spans="1:11" s="266" customFormat="1" ht="12">
      <c r="A22" s="234" t="s">
        <v>235</v>
      </c>
      <c r="B22" s="265"/>
      <c r="C22" s="265"/>
      <c r="D22" s="265"/>
      <c r="E22" s="265"/>
      <c r="F22" s="591" t="s">
        <v>143</v>
      </c>
      <c r="G22" s="591"/>
      <c r="I22" s="591" t="s">
        <v>143</v>
      </c>
      <c r="J22" s="591"/>
      <c r="K22" s="267"/>
    </row>
    <row r="23" spans="1:11" s="266" customFormat="1" ht="12">
      <c r="A23" s="265"/>
      <c r="B23" s="265"/>
      <c r="C23" s="265"/>
      <c r="D23" s="265"/>
      <c r="E23" s="265"/>
      <c r="F23" s="591" t="s">
        <v>144</v>
      </c>
      <c r="G23" s="591"/>
      <c r="I23" s="591" t="s">
        <v>144</v>
      </c>
      <c r="J23" s="591"/>
      <c r="K23" s="267"/>
    </row>
  </sheetData>
  <mergeCells count="12">
    <mergeCell ref="A9:K9"/>
    <mergeCell ref="H1:K1"/>
    <mergeCell ref="A3:B3"/>
    <mergeCell ref="A4:B4"/>
    <mergeCell ref="A6:K6"/>
    <mergeCell ref="A7:K8"/>
    <mergeCell ref="G10:K10"/>
    <mergeCell ref="A18:D18"/>
    <mergeCell ref="F22:G22"/>
    <mergeCell ref="I22:J22"/>
    <mergeCell ref="F23:G23"/>
    <mergeCell ref="I23:J23"/>
  </mergeCells>
  <pageMargins left="0.7" right="0.7" top="0.75" bottom="0.75" header="0.3" footer="0.3"/>
  <pageSetup paperSize="9" scale="80" orientation="landscape" horizontalDpi="4294967293" verticalDpi="4294967293" r:id="rId1"/>
  <headerFooter>
    <oddHeader>&amp;CDEPARTAMENT SPORTU WYCZYNOWEGO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9B1E-FA76-4AAF-A79A-8DCF6D65D850}">
  <sheetPr>
    <pageSetUpPr fitToPage="1"/>
  </sheetPr>
  <dimension ref="A1:F28"/>
  <sheetViews>
    <sheetView view="pageBreakPreview" topLeftCell="A4" zoomScaleNormal="100" zoomScaleSheetLayoutView="100" workbookViewId="0">
      <selection activeCell="H22" sqref="H22"/>
    </sheetView>
  </sheetViews>
  <sheetFormatPr defaultColWidth="9.85546875" defaultRowHeight="15"/>
  <cols>
    <col min="1" max="1" width="5.140625" style="268" customWidth="1"/>
    <col min="2" max="2" width="6.85546875" style="268" customWidth="1"/>
    <col min="3" max="3" width="12.140625" style="268" customWidth="1"/>
    <col min="4" max="4" width="22.85546875" style="268" customWidth="1"/>
    <col min="5" max="5" width="18.85546875" style="268" customWidth="1"/>
    <col min="6" max="6" width="19.140625" style="268" customWidth="1"/>
    <col min="7" max="16384" width="9.85546875" style="268"/>
  </cols>
  <sheetData>
    <row r="1" spans="1:6">
      <c r="D1" s="609" t="s">
        <v>327</v>
      </c>
      <c r="E1" s="609"/>
      <c r="F1" s="609"/>
    </row>
    <row r="2" spans="1:6">
      <c r="A2" s="269"/>
      <c r="B2" s="269"/>
      <c r="C2" s="269"/>
      <c r="D2" s="270"/>
      <c r="E2" s="270"/>
      <c r="F2" s="270"/>
    </row>
    <row r="3" spans="1:6">
      <c r="A3" s="271" t="s">
        <v>237</v>
      </c>
      <c r="B3" s="271"/>
      <c r="C3" s="272"/>
      <c r="D3" s="610"/>
      <c r="E3" s="610"/>
      <c r="F3" s="610"/>
    </row>
    <row r="4" spans="1:6">
      <c r="A4" s="273" t="s">
        <v>256</v>
      </c>
      <c r="B4" s="273"/>
      <c r="C4" s="272"/>
      <c r="D4" s="269"/>
      <c r="E4" s="269"/>
      <c r="F4" s="269"/>
    </row>
    <row r="5" spans="1:6" ht="22.5" customHeight="1">
      <c r="A5" s="269"/>
      <c r="B5" s="269"/>
      <c r="C5" s="269"/>
      <c r="D5" s="269"/>
      <c r="E5" s="269"/>
      <c r="F5" s="269"/>
    </row>
    <row r="6" spans="1:6" ht="28.5" customHeight="1">
      <c r="A6" s="596" t="s">
        <v>238</v>
      </c>
      <c r="B6" s="596"/>
      <c r="C6" s="596"/>
      <c r="D6" s="596"/>
      <c r="E6" s="596"/>
      <c r="F6" s="596"/>
    </row>
    <row r="7" spans="1:6" ht="42" customHeight="1">
      <c r="A7" s="597" t="s">
        <v>332</v>
      </c>
      <c r="B7" s="597"/>
      <c r="C7" s="597"/>
      <c r="D7" s="597"/>
      <c r="E7" s="597"/>
      <c r="F7" s="597"/>
    </row>
    <row r="8" spans="1:6" ht="15.75" thickBot="1">
      <c r="A8" s="274"/>
      <c r="B8" s="236"/>
      <c r="C8" s="236"/>
      <c r="D8" s="236"/>
      <c r="E8" s="236"/>
      <c r="F8" s="236"/>
    </row>
    <row r="9" spans="1:6" ht="30" customHeight="1">
      <c r="A9" s="274"/>
      <c r="B9" s="275" t="s">
        <v>169</v>
      </c>
      <c r="C9" s="611" t="s">
        <v>239</v>
      </c>
      <c r="D9" s="612"/>
      <c r="E9" s="276" t="s">
        <v>240</v>
      </c>
      <c r="F9" s="407" t="s">
        <v>328</v>
      </c>
    </row>
    <row r="10" spans="1:6" ht="23.25" customHeight="1">
      <c r="A10" s="269"/>
      <c r="B10" s="277" t="s">
        <v>115</v>
      </c>
      <c r="C10" s="601" t="s">
        <v>241</v>
      </c>
      <c r="D10" s="602"/>
      <c r="E10" s="403">
        <v>0</v>
      </c>
      <c r="F10" s="403">
        <v>0</v>
      </c>
    </row>
    <row r="11" spans="1:6" ht="23.25" customHeight="1">
      <c r="A11" s="269"/>
      <c r="B11" s="277" t="s">
        <v>117</v>
      </c>
      <c r="C11" s="601" t="s">
        <v>242</v>
      </c>
      <c r="D11" s="602"/>
      <c r="E11" s="403">
        <v>0</v>
      </c>
      <c r="F11" s="403">
        <v>0</v>
      </c>
    </row>
    <row r="12" spans="1:6" ht="23.25" customHeight="1">
      <c r="A12" s="269"/>
      <c r="B12" s="603" t="s">
        <v>243</v>
      </c>
      <c r="C12" s="604"/>
      <c r="D12" s="605"/>
      <c r="E12" s="404">
        <f>SUM(E10:E11)</f>
        <v>0</v>
      </c>
      <c r="F12" s="404">
        <f>SUM(F10:F11)</f>
        <v>0</v>
      </c>
    </row>
    <row r="13" spans="1:6" ht="23.25" customHeight="1">
      <c r="A13" s="269"/>
      <c r="B13" s="277" t="s">
        <v>119</v>
      </c>
      <c r="C13" s="601" t="s">
        <v>244</v>
      </c>
      <c r="D13" s="602"/>
      <c r="E13" s="403">
        <v>0</v>
      </c>
      <c r="F13" s="403">
        <v>0</v>
      </c>
    </row>
    <row r="14" spans="1:6" ht="23.25" customHeight="1">
      <c r="A14" s="269"/>
      <c r="B14" s="277" t="s">
        <v>121</v>
      </c>
      <c r="C14" s="601" t="s">
        <v>245</v>
      </c>
      <c r="D14" s="602"/>
      <c r="E14" s="403">
        <v>0</v>
      </c>
      <c r="F14" s="403">
        <v>0</v>
      </c>
    </row>
    <row r="15" spans="1:6" ht="23.25" customHeight="1">
      <c r="A15" s="269"/>
      <c r="B15" s="277" t="s">
        <v>123</v>
      </c>
      <c r="C15" s="601" t="s">
        <v>246</v>
      </c>
      <c r="D15" s="602"/>
      <c r="E15" s="403">
        <v>0</v>
      </c>
      <c r="F15" s="403">
        <v>0</v>
      </c>
    </row>
    <row r="16" spans="1:6" ht="23.25" customHeight="1">
      <c r="A16" s="269"/>
      <c r="B16" s="277" t="s">
        <v>125</v>
      </c>
      <c r="C16" s="601" t="s">
        <v>247</v>
      </c>
      <c r="D16" s="602"/>
      <c r="E16" s="403">
        <v>0</v>
      </c>
      <c r="F16" s="403">
        <v>0</v>
      </c>
    </row>
    <row r="17" spans="1:6" ht="23.25" customHeight="1">
      <c r="A17" s="269"/>
      <c r="B17" s="277" t="s">
        <v>127</v>
      </c>
      <c r="C17" s="601" t="s">
        <v>248</v>
      </c>
      <c r="D17" s="602"/>
      <c r="E17" s="403">
        <v>0</v>
      </c>
      <c r="F17" s="403">
        <v>0</v>
      </c>
    </row>
    <row r="18" spans="1:6" ht="23.25" customHeight="1">
      <c r="A18" s="269"/>
      <c r="B18" s="277" t="s">
        <v>129</v>
      </c>
      <c r="C18" s="601" t="s">
        <v>249</v>
      </c>
      <c r="D18" s="602"/>
      <c r="E18" s="403">
        <v>0</v>
      </c>
      <c r="F18" s="403">
        <v>0</v>
      </c>
    </row>
    <row r="19" spans="1:6" ht="23.25" customHeight="1">
      <c r="A19" s="269"/>
      <c r="B19" s="603" t="s">
        <v>250</v>
      </c>
      <c r="C19" s="604"/>
      <c r="D19" s="605"/>
      <c r="E19" s="404">
        <f>SUM(E13:E18)</f>
        <v>0</v>
      </c>
      <c r="F19" s="404">
        <f>SUM(F13:F18)</f>
        <v>0</v>
      </c>
    </row>
    <row r="20" spans="1:6" ht="23.25" customHeight="1" thickBot="1">
      <c r="A20" s="269"/>
      <c r="B20" s="606" t="s">
        <v>251</v>
      </c>
      <c r="C20" s="607"/>
      <c r="D20" s="608"/>
      <c r="E20" s="405">
        <f>E12+E19</f>
        <v>0</v>
      </c>
      <c r="F20" s="405">
        <f>F12+F19</f>
        <v>0</v>
      </c>
    </row>
    <row r="21" spans="1:6">
      <c r="A21" s="269"/>
      <c r="B21" s="269"/>
      <c r="C21" s="269"/>
      <c r="D21" s="269"/>
      <c r="E21" s="269"/>
      <c r="F21" s="269"/>
    </row>
    <row r="22" spans="1:6">
      <c r="A22" s="598" t="s">
        <v>252</v>
      </c>
      <c r="B22" s="598"/>
      <c r="C22" s="598"/>
      <c r="D22" s="598"/>
      <c r="E22" s="598"/>
      <c r="F22" s="598"/>
    </row>
    <row r="23" spans="1:6" ht="29.25" customHeight="1">
      <c r="A23" s="274" t="s">
        <v>253</v>
      </c>
      <c r="B23" s="270"/>
      <c r="C23" s="270"/>
      <c r="D23" s="270"/>
      <c r="E23" s="270"/>
      <c r="F23" s="270"/>
    </row>
    <row r="24" spans="1:6">
      <c r="A24" s="281"/>
      <c r="B24" s="282"/>
      <c r="C24" s="282"/>
      <c r="D24" s="274"/>
      <c r="E24" s="282"/>
    </row>
    <row r="25" spans="1:6" s="286" customFormat="1">
      <c r="A25" s="283"/>
      <c r="B25" s="283"/>
      <c r="C25" s="283"/>
      <c r="D25" s="284"/>
      <c r="E25" s="283"/>
    </row>
    <row r="26" spans="1:6" s="286" customFormat="1">
      <c r="A26" s="287"/>
      <c r="B26" s="287"/>
      <c r="C26" s="287"/>
      <c r="D26" s="284"/>
      <c r="E26" s="287"/>
    </row>
    <row r="27" spans="1:6">
      <c r="A27" s="745" t="s">
        <v>165</v>
      </c>
      <c r="B27" s="745"/>
      <c r="C27" s="745"/>
      <c r="D27" s="288"/>
      <c r="E27" s="289" t="s">
        <v>165</v>
      </c>
    </row>
    <row r="28" spans="1:6">
      <c r="A28" s="600" t="s">
        <v>144</v>
      </c>
      <c r="B28" s="600"/>
      <c r="C28" s="600"/>
      <c r="D28" s="269"/>
      <c r="E28" s="290" t="s">
        <v>144</v>
      </c>
    </row>
  </sheetData>
  <mergeCells count="19">
    <mergeCell ref="C14:D14"/>
    <mergeCell ref="D1:F1"/>
    <mergeCell ref="D3:F3"/>
    <mergeCell ref="A6:F6"/>
    <mergeCell ref="A7:F7"/>
    <mergeCell ref="C9:D9"/>
    <mergeCell ref="C10:D10"/>
    <mergeCell ref="C11:D11"/>
    <mergeCell ref="B12:D12"/>
    <mergeCell ref="C13:D13"/>
    <mergeCell ref="A22:F22"/>
    <mergeCell ref="A27:C27"/>
    <mergeCell ref="A28:C28"/>
    <mergeCell ref="C15:D15"/>
    <mergeCell ref="C16:D16"/>
    <mergeCell ref="C17:D17"/>
    <mergeCell ref="C18:D18"/>
    <mergeCell ref="B19:D19"/>
    <mergeCell ref="B20:D20"/>
  </mergeCells>
  <pageMargins left="0.7" right="0.7" top="0.75" bottom="0.75" header="0.3" footer="0.3"/>
  <pageSetup paperSize="9" orientation="portrait" r:id="rId1"/>
  <headerFooter>
    <oddFooter>&amp;C&amp;K00-049MINISTERSTWO SPORTU I TURYSTYKI - DEPARTAMENT IGRZYSK EUROPEJSKICH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2626-EA6E-44BF-8184-C6C8C06A7B7D}">
  <sheetPr>
    <pageSetUpPr fitToPage="1"/>
  </sheetPr>
  <dimension ref="A2:O38"/>
  <sheetViews>
    <sheetView view="pageBreakPreview" zoomScaleNormal="100" zoomScaleSheetLayoutView="100" zoomScalePageLayoutView="120" workbookViewId="0"/>
  </sheetViews>
  <sheetFormatPr defaultColWidth="9.140625" defaultRowHeight="12.75"/>
  <cols>
    <col min="1" max="1" width="3.7109375" style="138" bestFit="1" customWidth="1"/>
    <col min="2" max="2" width="30.42578125" style="138" customWidth="1"/>
    <col min="3" max="3" width="13.42578125" style="138" bestFit="1" customWidth="1"/>
    <col min="4" max="4" width="13.5703125" style="138" customWidth="1"/>
    <col min="5" max="8" width="7" style="138" customWidth="1"/>
    <col min="9" max="9" width="9.5703125" style="138" customWidth="1"/>
    <col min="10" max="11" width="7" style="138" customWidth="1"/>
    <col min="12" max="12" width="11.5703125" style="138" customWidth="1"/>
    <col min="13" max="16384" width="9.140625" style="138"/>
  </cols>
  <sheetData>
    <row r="2" spans="1:15">
      <c r="A2" s="136"/>
      <c r="B2" s="137" t="s">
        <v>145</v>
      </c>
      <c r="C2" s="137"/>
      <c r="D2" s="137"/>
      <c r="E2" s="551" t="s">
        <v>146</v>
      </c>
      <c r="F2" s="551"/>
      <c r="G2" s="551"/>
      <c r="H2" s="551"/>
      <c r="I2" s="551"/>
      <c r="J2" s="551"/>
      <c r="K2" s="551"/>
      <c r="L2" s="551"/>
    </row>
    <row r="3" spans="1:15">
      <c r="A3" s="136"/>
      <c r="B3" s="139" t="s">
        <v>107</v>
      </c>
      <c r="C3" s="137"/>
      <c r="D3" s="137"/>
      <c r="E3" s="137"/>
      <c r="F3" s="137"/>
      <c r="G3" s="137"/>
      <c r="H3" s="137"/>
      <c r="I3" s="137"/>
      <c r="J3" s="552"/>
      <c r="K3" s="552"/>
      <c r="L3" s="552"/>
    </row>
    <row r="4" spans="1:15">
      <c r="A4" s="140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1:15" s="141" customFormat="1" ht="21.75" customHeight="1">
      <c r="A5" s="553" t="s">
        <v>147</v>
      </c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</row>
    <row r="6" spans="1:15" ht="15.75" customHeight="1">
      <c r="A6" s="554" t="s">
        <v>330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</row>
    <row r="7" spans="1:15" ht="13.5" thickBot="1">
      <c r="A7" s="555"/>
      <c r="B7" s="555"/>
      <c r="C7" s="555"/>
      <c r="D7" s="555"/>
      <c r="E7" s="555"/>
      <c r="F7" s="555"/>
      <c r="G7" s="555"/>
      <c r="H7" s="555"/>
      <c r="I7" s="555"/>
      <c r="J7" s="555"/>
      <c r="K7" s="556"/>
      <c r="L7" s="555"/>
    </row>
    <row r="8" spans="1:15" s="142" customFormat="1" ht="12.75" customHeight="1">
      <c r="A8" s="547" t="s">
        <v>148</v>
      </c>
      <c r="B8" s="547" t="s">
        <v>149</v>
      </c>
      <c r="C8" s="557" t="s">
        <v>150</v>
      </c>
      <c r="D8" s="557" t="s">
        <v>151</v>
      </c>
      <c r="E8" s="547" t="s">
        <v>152</v>
      </c>
      <c r="F8" s="547"/>
      <c r="G8" s="547"/>
      <c r="H8" s="547"/>
      <c r="I8" s="557" t="s">
        <v>153</v>
      </c>
      <c r="J8" s="540" t="s">
        <v>154</v>
      </c>
      <c r="K8" s="541" t="s">
        <v>155</v>
      </c>
      <c r="L8" s="543" t="s">
        <v>156</v>
      </c>
    </row>
    <row r="9" spans="1:15" s="142" customFormat="1" ht="69.75" customHeight="1" thickBot="1">
      <c r="A9" s="547"/>
      <c r="B9" s="547"/>
      <c r="C9" s="557"/>
      <c r="D9" s="557"/>
      <c r="E9" s="143" t="s">
        <v>157</v>
      </c>
      <c r="F9" s="143" t="s">
        <v>158</v>
      </c>
      <c r="G9" s="143" t="s">
        <v>159</v>
      </c>
      <c r="H9" s="143" t="s">
        <v>160</v>
      </c>
      <c r="I9" s="557"/>
      <c r="J9" s="540"/>
      <c r="K9" s="542"/>
      <c r="L9" s="543"/>
    </row>
    <row r="10" spans="1:15" s="146" customFormat="1">
      <c r="A10" s="144" t="s">
        <v>115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5"/>
      <c r="L10" s="144"/>
    </row>
    <row r="11" spans="1:15">
      <c r="A11" s="144" t="s">
        <v>117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</row>
    <row r="12" spans="1:15">
      <c r="A12" s="144" t="s">
        <v>119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</row>
    <row r="13" spans="1:1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</row>
    <row r="14" spans="1:1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O14" s="148"/>
    </row>
    <row r="15" spans="1:1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1:1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1:1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</row>
    <row r="19" spans="1:1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</row>
    <row r="20" spans="1:1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  <row r="21" spans="1:1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  <row r="22" spans="1:1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1:1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</row>
    <row r="24" spans="1:1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</row>
    <row r="25" spans="1:12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</row>
    <row r="26" spans="1:1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</row>
    <row r="27" spans="1:12">
      <c r="A27" s="147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1:12">
      <c r="A28" s="147"/>
      <c r="B28" s="149" t="s">
        <v>161</v>
      </c>
      <c r="C28" s="544"/>
      <c r="D28" s="545"/>
      <c r="E28" s="545"/>
      <c r="F28" s="546"/>
      <c r="G28" s="149"/>
      <c r="H28" s="149"/>
      <c r="I28" s="147"/>
      <c r="J28" s="147"/>
      <c r="K28" s="147"/>
      <c r="L28" s="147"/>
    </row>
    <row r="29" spans="1:12" ht="13.5" thickBot="1">
      <c r="A29" s="147"/>
      <c r="B29" s="149" t="s">
        <v>162</v>
      </c>
      <c r="C29" s="544"/>
      <c r="D29" s="545"/>
      <c r="E29" s="545"/>
      <c r="F29" s="545"/>
      <c r="G29" s="545"/>
      <c r="H29" s="545"/>
      <c r="I29" s="545"/>
      <c r="J29" s="545"/>
      <c r="K29" s="546"/>
      <c r="L29" s="150"/>
    </row>
    <row r="30" spans="1:12" ht="13.5" thickBot="1">
      <c r="A30" s="547" t="s">
        <v>160</v>
      </c>
      <c r="B30" s="547"/>
      <c r="C30" s="547"/>
      <c r="D30" s="547"/>
      <c r="E30" s="147"/>
      <c r="F30" s="147"/>
      <c r="G30" s="147"/>
      <c r="H30" s="147"/>
      <c r="I30" s="147"/>
      <c r="J30" s="147"/>
      <c r="K30" s="151"/>
      <c r="L30" s="152"/>
    </row>
    <row r="31" spans="1:12">
      <c r="A31" s="153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s="155" customFormat="1" ht="12">
      <c r="A32" s="154"/>
      <c r="B32" s="548" t="s">
        <v>163</v>
      </c>
      <c r="C32" s="548"/>
      <c r="D32" s="548"/>
      <c r="E32" s="548"/>
      <c r="F32" s="548"/>
      <c r="G32" s="548"/>
      <c r="H32" s="548"/>
      <c r="I32" s="548"/>
      <c r="J32" s="548"/>
      <c r="K32" s="154"/>
      <c r="L32" s="154"/>
    </row>
    <row r="33" spans="1:12" s="156" customFormat="1" ht="12">
      <c r="A33" s="154"/>
      <c r="B33" s="154" t="s">
        <v>164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4" spans="1:12" s="156" customFormat="1" ht="12">
      <c r="A34" s="154"/>
      <c r="B34" s="154"/>
      <c r="C34" s="157"/>
      <c r="D34" s="157"/>
      <c r="E34" s="154"/>
      <c r="F34" s="154"/>
      <c r="G34" s="154"/>
      <c r="H34" s="154"/>
      <c r="I34" s="157"/>
      <c r="J34" s="157"/>
      <c r="K34" s="157"/>
      <c r="L34" s="154"/>
    </row>
    <row r="35" spans="1:12" s="156" customFormat="1" ht="12">
      <c r="A35" s="154"/>
      <c r="B35" s="154"/>
      <c r="C35" s="157"/>
      <c r="D35" s="157"/>
      <c r="E35" s="154"/>
      <c r="F35" s="154"/>
      <c r="G35" s="154"/>
      <c r="H35" s="154"/>
      <c r="I35" s="157"/>
      <c r="J35" s="157"/>
      <c r="K35" s="157"/>
      <c r="L35" s="154"/>
    </row>
    <row r="36" spans="1:12" s="156" customFormat="1">
      <c r="A36" s="154"/>
      <c r="B36" s="158"/>
      <c r="C36" s="549"/>
      <c r="D36" s="550"/>
      <c r="E36" s="154"/>
      <c r="F36" s="154"/>
      <c r="G36" s="154"/>
      <c r="H36" s="154"/>
      <c r="I36" s="549"/>
      <c r="J36" s="549"/>
      <c r="K36" s="549"/>
      <c r="L36" s="154"/>
    </row>
    <row r="37" spans="1:12" s="156" customFormat="1">
      <c r="A37" s="154"/>
      <c r="B37" s="158"/>
      <c r="C37" s="538" t="s">
        <v>165</v>
      </c>
      <c r="D37" s="539"/>
      <c r="E37" s="154"/>
      <c r="F37" s="154"/>
      <c r="G37" s="154"/>
      <c r="H37" s="154"/>
      <c r="I37" s="538" t="s">
        <v>165</v>
      </c>
      <c r="J37" s="538"/>
      <c r="K37" s="538"/>
      <c r="L37" s="154"/>
    </row>
    <row r="38" spans="1:12" s="156" customFormat="1">
      <c r="A38" s="154"/>
      <c r="B38" s="158"/>
      <c r="C38" s="538" t="s">
        <v>144</v>
      </c>
      <c r="D38" s="539"/>
      <c r="E38" s="154"/>
      <c r="F38" s="154"/>
      <c r="G38" s="154"/>
      <c r="H38" s="154"/>
      <c r="I38" s="538" t="s">
        <v>144</v>
      </c>
      <c r="J38" s="538"/>
      <c r="K38" s="538"/>
      <c r="L38" s="154"/>
    </row>
  </sheetData>
  <mergeCells count="23">
    <mergeCell ref="E2:L2"/>
    <mergeCell ref="J3:L3"/>
    <mergeCell ref="A5:L5"/>
    <mergeCell ref="A6:L7"/>
    <mergeCell ref="A8:A9"/>
    <mergeCell ref="B8:B9"/>
    <mergeCell ref="C8:C9"/>
    <mergeCell ref="D8:D9"/>
    <mergeCell ref="E8:H8"/>
    <mergeCell ref="I8:I9"/>
    <mergeCell ref="C38:D38"/>
    <mergeCell ref="I38:K38"/>
    <mergeCell ref="J8:J9"/>
    <mergeCell ref="K8:K9"/>
    <mergeCell ref="L8:L9"/>
    <mergeCell ref="C28:F28"/>
    <mergeCell ref="C29:K29"/>
    <mergeCell ref="A30:D30"/>
    <mergeCell ref="B32:J32"/>
    <mergeCell ref="C36:D36"/>
    <mergeCell ref="I36:K36"/>
    <mergeCell ref="C37:D37"/>
    <mergeCell ref="I37:K37"/>
  </mergeCells>
  <pageMargins left="0.7" right="0.7" top="0.75" bottom="0.75" header="0.3" footer="0.3"/>
  <pageSetup paperSize="9" scale="91" orientation="landscape" r:id="rId1"/>
  <headerFooter alignWithMargins="0">
    <oddFooter>&amp;C&amp;K00-049MINISTERSTWO SPORTU I TURYSTYKI - DEPARTAMENT IGRZYSK EUROPEJSKICH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0E58-C545-4E8A-98F7-F8E84F114177}">
  <dimension ref="A1:G32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/>
  <cols>
    <col min="1" max="1" width="4.7109375" style="160" customWidth="1"/>
    <col min="2" max="2" width="26.28515625" style="160" customWidth="1"/>
    <col min="3" max="4" width="24.42578125" style="160" customWidth="1"/>
    <col min="5" max="5" width="28.5703125" style="160" customWidth="1"/>
    <col min="6" max="6" width="17" style="160" customWidth="1"/>
    <col min="7" max="7" width="13.85546875" style="160" customWidth="1"/>
    <col min="8" max="16384" width="9.140625" style="160"/>
  </cols>
  <sheetData>
    <row r="1" spans="1:7" ht="17.25" customHeight="1">
      <c r="A1" s="565" t="s">
        <v>166</v>
      </c>
      <c r="B1" s="565"/>
      <c r="C1" s="565"/>
      <c r="D1" s="565"/>
      <c r="E1" s="565"/>
      <c r="F1" s="565"/>
      <c r="G1" s="159"/>
    </row>
    <row r="2" spans="1:7">
      <c r="G2" s="161"/>
    </row>
    <row r="3" spans="1:7">
      <c r="C3" s="162"/>
      <c r="D3" s="162"/>
      <c r="E3" s="162"/>
      <c r="F3" s="163"/>
      <c r="G3" s="163"/>
    </row>
    <row r="4" spans="1:7">
      <c r="A4" s="164" t="s">
        <v>106</v>
      </c>
      <c r="B4" s="164"/>
      <c r="C4" s="165"/>
      <c r="D4" s="165"/>
      <c r="E4" s="165"/>
      <c r="F4" s="165"/>
    </row>
    <row r="5" spans="1:7" ht="12.75" customHeight="1">
      <c r="A5" s="166" t="s">
        <v>107</v>
      </c>
      <c r="B5" s="166"/>
      <c r="C5" s="167"/>
      <c r="D5" s="167"/>
      <c r="E5" s="167"/>
      <c r="F5" s="167"/>
    </row>
    <row r="7" spans="1:7" ht="26.25" customHeight="1">
      <c r="A7" s="566" t="s">
        <v>167</v>
      </c>
      <c r="B7" s="566"/>
      <c r="C7" s="566"/>
      <c r="D7" s="566"/>
      <c r="E7" s="566"/>
      <c r="F7" s="566"/>
      <c r="G7" s="168"/>
    </row>
    <row r="8" spans="1:7" s="170" customFormat="1" ht="37.5" customHeight="1">
      <c r="A8" s="567" t="s">
        <v>331</v>
      </c>
      <c r="B8" s="567"/>
      <c r="C8" s="567"/>
      <c r="D8" s="567"/>
      <c r="E8" s="567"/>
      <c r="F8" s="567"/>
      <c r="G8" s="169"/>
    </row>
    <row r="9" spans="1:7">
      <c r="A9" s="568" t="s">
        <v>168</v>
      </c>
      <c r="B9" s="568"/>
      <c r="C9" s="568"/>
      <c r="D9" s="568"/>
      <c r="E9" s="568"/>
      <c r="F9" s="568"/>
      <c r="G9" s="568"/>
    </row>
    <row r="10" spans="1:7" ht="12.75" customHeight="1" thickBot="1">
      <c r="A10" s="171"/>
      <c r="B10" s="171"/>
      <c r="C10" s="171"/>
      <c r="D10" s="171"/>
      <c r="E10" s="171"/>
      <c r="F10" s="171"/>
      <c r="G10" s="171"/>
    </row>
    <row r="11" spans="1:7" ht="15.75" customHeight="1" thickBot="1">
      <c r="A11" s="172" t="s">
        <v>169</v>
      </c>
      <c r="B11" s="569" t="s">
        <v>170</v>
      </c>
      <c r="C11" s="570"/>
      <c r="D11" s="569" t="s">
        <v>171</v>
      </c>
      <c r="E11" s="570"/>
      <c r="F11" s="173" t="s">
        <v>172</v>
      </c>
    </row>
    <row r="12" spans="1:7" ht="15" customHeight="1">
      <c r="A12" s="174" t="s">
        <v>115</v>
      </c>
      <c r="B12" s="563"/>
      <c r="C12" s="564"/>
      <c r="D12" s="563"/>
      <c r="E12" s="564"/>
      <c r="F12" s="175">
        <v>0</v>
      </c>
    </row>
    <row r="13" spans="1:7">
      <c r="A13" s="176" t="s">
        <v>117</v>
      </c>
      <c r="B13" s="558"/>
      <c r="C13" s="559"/>
      <c r="D13" s="558"/>
      <c r="E13" s="559"/>
      <c r="F13" s="175">
        <v>0</v>
      </c>
    </row>
    <row r="14" spans="1:7">
      <c r="A14" s="176" t="s">
        <v>119</v>
      </c>
      <c r="B14" s="558"/>
      <c r="C14" s="559"/>
      <c r="D14" s="558"/>
      <c r="E14" s="559"/>
      <c r="F14" s="175">
        <v>0</v>
      </c>
    </row>
    <row r="15" spans="1:7">
      <c r="A15" s="176"/>
      <c r="B15" s="558"/>
      <c r="C15" s="559"/>
      <c r="D15" s="558"/>
      <c r="E15" s="559"/>
      <c r="F15" s="175"/>
    </row>
    <row r="16" spans="1:7">
      <c r="A16" s="176"/>
      <c r="B16" s="558"/>
      <c r="C16" s="559"/>
      <c r="D16" s="558"/>
      <c r="E16" s="559"/>
      <c r="F16" s="175"/>
    </row>
    <row r="17" spans="1:7">
      <c r="A17" s="176"/>
      <c r="B17" s="558"/>
      <c r="C17" s="559"/>
      <c r="D17" s="558"/>
      <c r="E17" s="559"/>
      <c r="F17" s="175"/>
    </row>
    <row r="18" spans="1:7">
      <c r="A18" s="176"/>
      <c r="B18" s="558"/>
      <c r="C18" s="559"/>
      <c r="D18" s="558"/>
      <c r="E18" s="559"/>
      <c r="F18" s="175"/>
    </row>
    <row r="19" spans="1:7">
      <c r="A19" s="176"/>
      <c r="B19" s="558"/>
      <c r="C19" s="559"/>
      <c r="D19" s="558"/>
      <c r="E19" s="559"/>
      <c r="F19" s="175"/>
    </row>
    <row r="20" spans="1:7">
      <c r="A20" s="176"/>
      <c r="B20" s="558"/>
      <c r="C20" s="559"/>
      <c r="D20" s="558"/>
      <c r="E20" s="559"/>
      <c r="F20" s="175"/>
    </row>
    <row r="21" spans="1:7" ht="16.5" customHeight="1">
      <c r="A21" s="176"/>
      <c r="B21" s="558"/>
      <c r="C21" s="559"/>
      <c r="D21" s="558"/>
      <c r="E21" s="559"/>
      <c r="F21" s="175"/>
    </row>
    <row r="22" spans="1:7" ht="15.75" customHeight="1" thickBot="1">
      <c r="A22" s="177"/>
      <c r="B22" s="560"/>
      <c r="C22" s="561"/>
      <c r="D22" s="560"/>
      <c r="E22" s="561"/>
      <c r="F22" s="178"/>
    </row>
    <row r="23" spans="1:7" ht="18.75" customHeight="1" thickBot="1">
      <c r="A23" s="179"/>
      <c r="B23" s="179"/>
      <c r="C23" s="180"/>
      <c r="D23" s="180"/>
      <c r="E23" s="180" t="s">
        <v>173</v>
      </c>
      <c r="F23" s="181">
        <f>SUM(F12:F22)</f>
        <v>0</v>
      </c>
    </row>
    <row r="24" spans="1:7" ht="14.25" customHeight="1">
      <c r="A24" s="182" t="s">
        <v>163</v>
      </c>
      <c r="B24" s="183"/>
      <c r="C24" s="180"/>
      <c r="D24" s="180"/>
      <c r="E24" s="180"/>
      <c r="F24" s="180"/>
      <c r="G24" s="184"/>
    </row>
    <row r="25" spans="1:7" ht="14.25" customHeight="1">
      <c r="A25" s="562" t="s">
        <v>174</v>
      </c>
      <c r="B25" s="562"/>
      <c r="C25" s="185"/>
      <c r="D25" s="185"/>
      <c r="E25" s="185"/>
      <c r="F25" s="185"/>
      <c r="G25" s="179"/>
    </row>
    <row r="26" spans="1:7" ht="14.25" customHeight="1">
      <c r="A26" s="185"/>
      <c r="B26" s="185"/>
      <c r="C26" s="185"/>
      <c r="D26" s="185"/>
      <c r="E26" s="185"/>
      <c r="F26" s="185"/>
      <c r="G26" s="179"/>
    </row>
    <row r="27" spans="1:7" ht="14.25">
      <c r="A27" s="186"/>
      <c r="C27" s="187"/>
      <c r="E27" s="187"/>
    </row>
    <row r="28" spans="1:7" ht="15" customHeight="1">
      <c r="A28" s="186"/>
      <c r="C28" s="187"/>
      <c r="E28" s="187"/>
    </row>
    <row r="29" spans="1:7" ht="15" customHeight="1">
      <c r="C29" s="188"/>
      <c r="E29" s="188"/>
    </row>
    <row r="30" spans="1:7" ht="15" customHeight="1">
      <c r="A30" s="186"/>
      <c r="C30" s="189" t="s">
        <v>165</v>
      </c>
      <c r="E30" s="189" t="s">
        <v>165</v>
      </c>
    </row>
    <row r="31" spans="1:7">
      <c r="C31" s="190" t="s">
        <v>144</v>
      </c>
      <c r="E31" s="190" t="s">
        <v>144</v>
      </c>
    </row>
    <row r="32" spans="1:7">
      <c r="A32" s="191"/>
    </row>
  </sheetData>
  <sheetProtection formatCells="0" formatColumns="0" formatRows="0" insertRows="0" deleteRows="0"/>
  <mergeCells count="29">
    <mergeCell ref="A1:F1"/>
    <mergeCell ref="A7:F7"/>
    <mergeCell ref="A8:F8"/>
    <mergeCell ref="A9:G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5:B25"/>
  </mergeCells>
  <printOptions horizontalCentered="1"/>
  <pageMargins left="0.78740157480314965" right="0.78740157480314965" top="0.78740157480314965" bottom="0.78740157480314965" header="0.51181102362204722" footer="0.59055118110236227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782D-41B5-422C-90AA-037378B37B1C}">
  <dimension ref="A1:J37"/>
  <sheetViews>
    <sheetView showGridLines="0" view="pageBreakPreview" zoomScaleNormal="100" zoomScaleSheetLayoutView="100" workbookViewId="0"/>
  </sheetViews>
  <sheetFormatPr defaultColWidth="9.140625" defaultRowHeight="12.75"/>
  <cols>
    <col min="1" max="1" width="4.7109375" style="160" customWidth="1"/>
    <col min="2" max="2" width="26.28515625" style="160" customWidth="1"/>
    <col min="3" max="3" width="18" style="160" customWidth="1"/>
    <col min="4" max="4" width="7.85546875" style="160" customWidth="1"/>
    <col min="5" max="5" width="8.5703125" style="160" customWidth="1"/>
    <col min="6" max="6" width="12.5703125" style="160" customWidth="1"/>
    <col min="7" max="7" width="13.85546875" style="160" customWidth="1"/>
    <col min="8" max="16384" width="9.140625" style="160"/>
  </cols>
  <sheetData>
    <row r="1" spans="1:10" ht="17.25" customHeight="1">
      <c r="A1" s="192"/>
      <c r="B1" s="192"/>
      <c r="C1" s="192"/>
      <c r="D1" s="576" t="s">
        <v>175</v>
      </c>
      <c r="E1" s="576"/>
      <c r="F1" s="576"/>
      <c r="G1" s="576"/>
      <c r="H1" s="192"/>
      <c r="I1" s="192"/>
      <c r="J1" s="192"/>
    </row>
    <row r="2" spans="1:10">
      <c r="G2" s="161"/>
    </row>
    <row r="3" spans="1:10">
      <c r="C3" s="162"/>
      <c r="D3" s="162"/>
      <c r="E3" s="162"/>
      <c r="F3" s="163"/>
      <c r="G3" s="163"/>
    </row>
    <row r="4" spans="1:10">
      <c r="A4" s="164" t="s">
        <v>106</v>
      </c>
      <c r="B4" s="164"/>
      <c r="C4" s="165"/>
      <c r="D4" s="165"/>
      <c r="E4" s="165"/>
      <c r="F4" s="165"/>
    </row>
    <row r="5" spans="1:10" ht="12.75" customHeight="1">
      <c r="A5" s="166" t="s">
        <v>107</v>
      </c>
      <c r="B5" s="166"/>
      <c r="C5" s="167"/>
      <c r="D5" s="167"/>
      <c r="E5" s="167"/>
      <c r="F5" s="167"/>
    </row>
    <row r="7" spans="1:10" ht="26.25" customHeight="1">
      <c r="A7" s="566" t="s">
        <v>176</v>
      </c>
      <c r="B7" s="566"/>
      <c r="C7" s="566"/>
      <c r="D7" s="566"/>
      <c r="E7" s="566"/>
      <c r="F7" s="566"/>
      <c r="G7" s="566"/>
    </row>
    <row r="8" spans="1:10" s="170" customFormat="1" ht="36.75" customHeight="1">
      <c r="A8" s="567" t="s">
        <v>331</v>
      </c>
      <c r="B8" s="567"/>
      <c r="C8" s="567"/>
      <c r="D8" s="567"/>
      <c r="E8" s="567"/>
      <c r="F8" s="567"/>
      <c r="G8" s="567"/>
    </row>
    <row r="9" spans="1:10">
      <c r="A9" s="568" t="s">
        <v>177</v>
      </c>
      <c r="B9" s="568"/>
      <c r="C9" s="568"/>
      <c r="D9" s="568"/>
      <c r="E9" s="568"/>
      <c r="F9" s="568"/>
      <c r="G9" s="568"/>
    </row>
    <row r="10" spans="1:10" ht="12.75" customHeight="1" thickBot="1"/>
    <row r="11" spans="1:10" ht="26.25" thickBot="1">
      <c r="A11" s="172" t="s">
        <v>169</v>
      </c>
      <c r="B11" s="569" t="s">
        <v>178</v>
      </c>
      <c r="C11" s="570"/>
      <c r="D11" s="193" t="s">
        <v>179</v>
      </c>
      <c r="E11" s="173" t="s">
        <v>180</v>
      </c>
      <c r="F11" s="173" t="s">
        <v>181</v>
      </c>
      <c r="G11" s="173" t="s">
        <v>182</v>
      </c>
    </row>
    <row r="12" spans="1:10">
      <c r="A12" s="174" t="s">
        <v>115</v>
      </c>
      <c r="B12" s="563"/>
      <c r="C12" s="575"/>
      <c r="D12" s="194"/>
      <c r="E12" s="195"/>
      <c r="F12" s="196"/>
      <c r="G12" s="175">
        <f t="shared" ref="G12:G27" si="0">E12*F12</f>
        <v>0</v>
      </c>
    </row>
    <row r="13" spans="1:10">
      <c r="A13" s="176" t="s">
        <v>117</v>
      </c>
      <c r="B13" s="558"/>
      <c r="C13" s="571"/>
      <c r="D13" s="197"/>
      <c r="E13" s="195"/>
      <c r="F13" s="196"/>
      <c r="G13" s="175">
        <f t="shared" si="0"/>
        <v>0</v>
      </c>
    </row>
    <row r="14" spans="1:10">
      <c r="A14" s="176" t="s">
        <v>119</v>
      </c>
      <c r="B14" s="558"/>
      <c r="C14" s="571"/>
      <c r="D14" s="197"/>
      <c r="E14" s="195"/>
      <c r="F14" s="196"/>
      <c r="G14" s="175">
        <f t="shared" si="0"/>
        <v>0</v>
      </c>
    </row>
    <row r="15" spans="1:10">
      <c r="A15" s="176"/>
      <c r="B15" s="558"/>
      <c r="C15" s="571"/>
      <c r="D15" s="197"/>
      <c r="E15" s="195"/>
      <c r="F15" s="196"/>
      <c r="G15" s="175">
        <f t="shared" si="0"/>
        <v>0</v>
      </c>
    </row>
    <row r="16" spans="1:10">
      <c r="A16" s="176"/>
      <c r="B16" s="558"/>
      <c r="C16" s="571"/>
      <c r="D16" s="197"/>
      <c r="E16" s="195"/>
      <c r="F16" s="196"/>
      <c r="G16" s="175">
        <f t="shared" si="0"/>
        <v>0</v>
      </c>
    </row>
    <row r="17" spans="1:7">
      <c r="A17" s="176"/>
      <c r="B17" s="558"/>
      <c r="C17" s="571"/>
      <c r="D17" s="197"/>
      <c r="E17" s="195"/>
      <c r="F17" s="196"/>
      <c r="G17" s="175">
        <f t="shared" si="0"/>
        <v>0</v>
      </c>
    </row>
    <row r="18" spans="1:7">
      <c r="A18" s="176"/>
      <c r="B18" s="558"/>
      <c r="C18" s="571"/>
      <c r="D18" s="197"/>
      <c r="E18" s="195"/>
      <c r="F18" s="196"/>
      <c r="G18" s="175">
        <f t="shared" si="0"/>
        <v>0</v>
      </c>
    </row>
    <row r="19" spans="1:7">
      <c r="A19" s="176"/>
      <c r="B19" s="558"/>
      <c r="C19" s="571"/>
      <c r="D19" s="197"/>
      <c r="E19" s="195"/>
      <c r="F19" s="196"/>
      <c r="G19" s="175">
        <f t="shared" si="0"/>
        <v>0</v>
      </c>
    </row>
    <row r="20" spans="1:7">
      <c r="A20" s="176"/>
      <c r="B20" s="558"/>
      <c r="C20" s="571"/>
      <c r="D20" s="197"/>
      <c r="E20" s="195"/>
      <c r="F20" s="196"/>
      <c r="G20" s="175">
        <f t="shared" si="0"/>
        <v>0</v>
      </c>
    </row>
    <row r="21" spans="1:7">
      <c r="A21" s="176"/>
      <c r="B21" s="558"/>
      <c r="C21" s="571"/>
      <c r="D21" s="197"/>
      <c r="E21" s="195"/>
      <c r="F21" s="196"/>
      <c r="G21" s="175">
        <f t="shared" si="0"/>
        <v>0</v>
      </c>
    </row>
    <row r="22" spans="1:7">
      <c r="A22" s="176"/>
      <c r="B22" s="558"/>
      <c r="C22" s="571"/>
      <c r="D22" s="197"/>
      <c r="E22" s="195"/>
      <c r="F22" s="196"/>
      <c r="G22" s="175">
        <f t="shared" si="0"/>
        <v>0</v>
      </c>
    </row>
    <row r="23" spans="1:7">
      <c r="A23" s="176"/>
      <c r="B23" s="558"/>
      <c r="C23" s="571"/>
      <c r="D23" s="197"/>
      <c r="E23" s="195"/>
      <c r="F23" s="196"/>
      <c r="G23" s="175">
        <f t="shared" si="0"/>
        <v>0</v>
      </c>
    </row>
    <row r="24" spans="1:7">
      <c r="A24" s="176"/>
      <c r="B24" s="558"/>
      <c r="C24" s="571"/>
      <c r="D24" s="197"/>
      <c r="E24" s="195"/>
      <c r="F24" s="196"/>
      <c r="G24" s="175">
        <f t="shared" si="0"/>
        <v>0</v>
      </c>
    </row>
    <row r="25" spans="1:7">
      <c r="A25" s="176"/>
      <c r="B25" s="558"/>
      <c r="C25" s="571"/>
      <c r="D25" s="197"/>
      <c r="E25" s="195"/>
      <c r="F25" s="196"/>
      <c r="G25" s="175">
        <f t="shared" si="0"/>
        <v>0</v>
      </c>
    </row>
    <row r="26" spans="1:7" ht="16.5" customHeight="1">
      <c r="A26" s="176"/>
      <c r="B26" s="558"/>
      <c r="C26" s="571"/>
      <c r="D26" s="197"/>
      <c r="E26" s="195"/>
      <c r="F26" s="196"/>
      <c r="G26" s="175">
        <f t="shared" si="0"/>
        <v>0</v>
      </c>
    </row>
    <row r="27" spans="1:7" ht="13.5" thickBot="1">
      <c r="A27" s="177"/>
      <c r="B27" s="560"/>
      <c r="C27" s="572"/>
      <c r="D27" s="198"/>
      <c r="E27" s="199"/>
      <c r="F27" s="200"/>
      <c r="G27" s="178">
        <f t="shared" si="0"/>
        <v>0</v>
      </c>
    </row>
    <row r="28" spans="1:7" ht="18.75" customHeight="1" thickBot="1">
      <c r="A28" s="179"/>
      <c r="B28" s="179"/>
      <c r="C28" s="180"/>
      <c r="D28" s="180"/>
      <c r="E28" s="180" t="s">
        <v>173</v>
      </c>
      <c r="F28" s="180"/>
      <c r="G28" s="181">
        <f>SUM(G12:G27)</f>
        <v>0</v>
      </c>
    </row>
    <row r="29" spans="1:7" ht="14.25" customHeight="1">
      <c r="A29" s="182" t="s">
        <v>142</v>
      </c>
      <c r="B29" s="179"/>
      <c r="C29" s="180"/>
      <c r="D29" s="180"/>
      <c r="E29" s="180"/>
      <c r="F29" s="180"/>
      <c r="G29" s="184"/>
    </row>
    <row r="30" spans="1:7" ht="14.25" customHeight="1">
      <c r="A30" s="182" t="s">
        <v>183</v>
      </c>
      <c r="B30" s="179"/>
      <c r="C30" s="180"/>
      <c r="D30" s="180"/>
      <c r="E30" s="180"/>
      <c r="F30" s="180"/>
      <c r="G30" s="184"/>
    </row>
    <row r="31" spans="1:7" ht="14.25" customHeight="1">
      <c r="A31" s="185"/>
      <c r="B31" s="185"/>
      <c r="C31" s="185"/>
      <c r="D31" s="185"/>
      <c r="E31" s="185"/>
      <c r="F31" s="185"/>
      <c r="G31" s="179"/>
    </row>
    <row r="32" spans="1:7" ht="14.25">
      <c r="A32" s="186"/>
      <c r="B32" s="187"/>
      <c r="C32" s="186"/>
      <c r="D32" s="186"/>
      <c r="E32" s="187"/>
      <c r="F32" s="187"/>
    </row>
    <row r="33" spans="1:6" ht="14.25">
      <c r="A33" s="186"/>
      <c r="B33" s="187"/>
      <c r="C33" s="186"/>
      <c r="D33" s="186"/>
      <c r="E33" s="187"/>
      <c r="F33" s="187"/>
    </row>
    <row r="34" spans="1:6" ht="14.25">
      <c r="B34" s="188"/>
      <c r="C34" s="201"/>
      <c r="D34" s="201"/>
      <c r="E34" s="188"/>
      <c r="F34" s="188"/>
    </row>
    <row r="35" spans="1:6" ht="15" customHeight="1">
      <c r="A35" s="186"/>
      <c r="B35" s="189" t="s">
        <v>165</v>
      </c>
      <c r="C35" s="186"/>
      <c r="D35" s="186"/>
      <c r="E35" s="573" t="s">
        <v>165</v>
      </c>
      <c r="F35" s="573"/>
    </row>
    <row r="36" spans="1:6" ht="15" customHeight="1">
      <c r="B36" s="190" t="s">
        <v>144</v>
      </c>
      <c r="E36" s="574" t="s">
        <v>144</v>
      </c>
      <c r="F36" s="574"/>
    </row>
    <row r="37" spans="1:6">
      <c r="A37" s="191"/>
    </row>
  </sheetData>
  <sheetProtection formatCells="0" formatColumns="0" formatRows="0" insertRows="0" deleteRows="0"/>
  <mergeCells count="23">
    <mergeCell ref="B12:C12"/>
    <mergeCell ref="D1:G1"/>
    <mergeCell ref="A7:G7"/>
    <mergeCell ref="A8:G8"/>
    <mergeCell ref="A9:G9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E35:F35"/>
    <mergeCell ref="E36:F36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2" orientation="portrait" r:id="rId1"/>
  <headerFooter alignWithMargins="0">
    <oddFooter>&amp;C&amp;K00-049MINISTERSTWO SPORTU I TURYSTYKI - DEPARTAMENT IGRZYSK EUROPEJSKICH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589C-ABAC-47DE-9AFA-D18C38B03FED}">
  <dimension ref="A1:G33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/>
  <cols>
    <col min="1" max="1" width="4.7109375" style="160" customWidth="1"/>
    <col min="2" max="2" width="26.28515625" style="160" customWidth="1"/>
    <col min="3" max="4" width="24.42578125" style="160" customWidth="1"/>
    <col min="5" max="5" width="28.5703125" style="160" customWidth="1"/>
    <col min="6" max="6" width="17" style="160" customWidth="1"/>
    <col min="7" max="7" width="13.85546875" style="160" customWidth="1"/>
    <col min="8" max="16384" width="9.140625" style="160"/>
  </cols>
  <sheetData>
    <row r="1" spans="1:7" ht="17.25" customHeight="1">
      <c r="A1" s="565" t="s">
        <v>184</v>
      </c>
      <c r="B1" s="565"/>
      <c r="C1" s="565"/>
      <c r="D1" s="565"/>
      <c r="E1" s="565"/>
      <c r="F1" s="565"/>
      <c r="G1" s="159"/>
    </row>
    <row r="2" spans="1:7">
      <c r="G2" s="161"/>
    </row>
    <row r="3" spans="1:7">
      <c r="C3" s="162"/>
      <c r="D3" s="162"/>
      <c r="E3" s="162"/>
      <c r="F3" s="163"/>
      <c r="G3" s="163"/>
    </row>
    <row r="4" spans="1:7">
      <c r="A4" s="164" t="s">
        <v>106</v>
      </c>
      <c r="B4" s="164"/>
      <c r="C4" s="165"/>
      <c r="D4" s="165"/>
      <c r="E4" s="165"/>
      <c r="F4" s="165"/>
    </row>
    <row r="5" spans="1:7" ht="12.75" customHeight="1">
      <c r="A5" s="166" t="s">
        <v>107</v>
      </c>
      <c r="B5" s="166"/>
      <c r="C5" s="167"/>
      <c r="D5" s="167"/>
      <c r="E5" s="167"/>
      <c r="F5" s="167"/>
    </row>
    <row r="7" spans="1:7" ht="26.25" customHeight="1">
      <c r="A7" s="566" t="s">
        <v>185</v>
      </c>
      <c r="B7" s="566"/>
      <c r="C7" s="566"/>
      <c r="D7" s="566"/>
      <c r="E7" s="566"/>
      <c r="F7" s="566"/>
      <c r="G7" s="168"/>
    </row>
    <row r="8" spans="1:7" s="170" customFormat="1" ht="37.5" customHeight="1">
      <c r="A8" s="567" t="s">
        <v>331</v>
      </c>
      <c r="B8" s="567"/>
      <c r="C8" s="567"/>
      <c r="D8" s="567"/>
      <c r="E8" s="567"/>
      <c r="F8" s="567"/>
      <c r="G8" s="169"/>
    </row>
    <row r="9" spans="1:7">
      <c r="A9" s="568" t="s">
        <v>186</v>
      </c>
      <c r="B9" s="568"/>
      <c r="C9" s="568"/>
      <c r="D9" s="568"/>
      <c r="E9" s="568"/>
      <c r="F9" s="568"/>
      <c r="G9" s="202"/>
    </row>
    <row r="10" spans="1:7" ht="12.75" customHeight="1" thickBot="1">
      <c r="A10" s="171"/>
      <c r="B10" s="171"/>
      <c r="C10" s="171"/>
      <c r="D10" s="171"/>
      <c r="E10" s="171"/>
      <c r="F10" s="171"/>
      <c r="G10" s="171"/>
    </row>
    <row r="11" spans="1:7" ht="15.75" customHeight="1" thickBot="1">
      <c r="A11" s="172" t="s">
        <v>169</v>
      </c>
      <c r="B11" s="569" t="s">
        <v>187</v>
      </c>
      <c r="C11" s="570"/>
      <c r="D11" s="569" t="s">
        <v>188</v>
      </c>
      <c r="E11" s="570"/>
      <c r="F11" s="173" t="s">
        <v>189</v>
      </c>
    </row>
    <row r="12" spans="1:7" ht="15" customHeight="1">
      <c r="A12" s="174" t="s">
        <v>115</v>
      </c>
      <c r="B12" s="563"/>
      <c r="C12" s="564"/>
      <c r="D12" s="563"/>
      <c r="E12" s="564"/>
      <c r="F12" s="175">
        <v>0</v>
      </c>
    </row>
    <row r="13" spans="1:7">
      <c r="A13" s="176" t="s">
        <v>117</v>
      </c>
      <c r="B13" s="558"/>
      <c r="C13" s="559"/>
      <c r="D13" s="558"/>
      <c r="E13" s="559"/>
      <c r="F13" s="175">
        <v>0</v>
      </c>
    </row>
    <row r="14" spans="1:7">
      <c r="A14" s="176" t="s">
        <v>119</v>
      </c>
      <c r="B14" s="558"/>
      <c r="C14" s="559"/>
      <c r="D14" s="558"/>
      <c r="E14" s="559"/>
      <c r="F14" s="175">
        <v>0</v>
      </c>
    </row>
    <row r="15" spans="1:7">
      <c r="A15" s="176"/>
      <c r="B15" s="558"/>
      <c r="C15" s="559"/>
      <c r="D15" s="558"/>
      <c r="E15" s="559"/>
      <c r="F15" s="175"/>
    </row>
    <row r="16" spans="1:7">
      <c r="A16" s="176"/>
      <c r="B16" s="558"/>
      <c r="C16" s="559"/>
      <c r="D16" s="558"/>
      <c r="E16" s="559"/>
      <c r="F16" s="175"/>
    </row>
    <row r="17" spans="1:7">
      <c r="A17" s="176"/>
      <c r="B17" s="558"/>
      <c r="C17" s="559"/>
      <c r="D17" s="558"/>
      <c r="E17" s="559"/>
      <c r="F17" s="175"/>
    </row>
    <row r="18" spans="1:7">
      <c r="A18" s="176"/>
      <c r="B18" s="558"/>
      <c r="C18" s="559"/>
      <c r="D18" s="558"/>
      <c r="E18" s="559"/>
      <c r="F18" s="175"/>
    </row>
    <row r="19" spans="1:7">
      <c r="A19" s="176"/>
      <c r="B19" s="558"/>
      <c r="C19" s="559"/>
      <c r="D19" s="558"/>
      <c r="E19" s="559"/>
      <c r="F19" s="175"/>
    </row>
    <row r="20" spans="1:7">
      <c r="A20" s="176"/>
      <c r="B20" s="558"/>
      <c r="C20" s="559"/>
      <c r="D20" s="558"/>
      <c r="E20" s="559"/>
      <c r="F20" s="175"/>
    </row>
    <row r="21" spans="1:7" ht="16.5" customHeight="1">
      <c r="A21" s="176"/>
      <c r="B21" s="558"/>
      <c r="C21" s="559"/>
      <c r="D21" s="558"/>
      <c r="E21" s="559"/>
      <c r="F21" s="175"/>
    </row>
    <row r="22" spans="1:7" ht="15.75" customHeight="1" thickBot="1">
      <c r="A22" s="177"/>
      <c r="B22" s="560"/>
      <c r="C22" s="561"/>
      <c r="D22" s="560"/>
      <c r="E22" s="561"/>
      <c r="F22" s="178"/>
    </row>
    <row r="23" spans="1:7" ht="18.75" customHeight="1" thickBot="1">
      <c r="A23" s="179"/>
      <c r="B23" s="179"/>
      <c r="C23" s="180"/>
      <c r="D23" s="180"/>
      <c r="E23" s="180" t="s">
        <v>173</v>
      </c>
      <c r="F23" s="181">
        <f>SUM(F12:F22)</f>
        <v>0</v>
      </c>
    </row>
    <row r="24" spans="1:7" ht="14.25" customHeight="1">
      <c r="A24" s="203" t="s">
        <v>163</v>
      </c>
      <c r="B24" s="204"/>
      <c r="C24" s="205"/>
      <c r="D24" s="180"/>
      <c r="E24" s="180"/>
      <c r="F24" s="180"/>
      <c r="G24" s="184"/>
    </row>
    <row r="25" spans="1:7" ht="14.25" customHeight="1">
      <c r="A25" s="577" t="s">
        <v>190</v>
      </c>
      <c r="B25" s="577"/>
      <c r="C25" s="577"/>
      <c r="D25" s="185"/>
      <c r="E25" s="185"/>
      <c r="F25" s="185"/>
      <c r="G25" s="179"/>
    </row>
    <row r="26" spans="1:7" ht="14.25" customHeight="1">
      <c r="A26" s="577" t="s">
        <v>191</v>
      </c>
      <c r="B26" s="577"/>
      <c r="C26" s="577"/>
      <c r="D26" s="185"/>
      <c r="E26" s="185"/>
      <c r="F26" s="185"/>
      <c r="G26" s="179"/>
    </row>
    <row r="27" spans="1:7" ht="14.25" customHeight="1">
      <c r="A27" s="185"/>
      <c r="B27" s="185"/>
      <c r="C27" s="185"/>
      <c r="D27" s="185"/>
      <c r="E27" s="185"/>
      <c r="F27" s="185"/>
      <c r="G27" s="179"/>
    </row>
    <row r="28" spans="1:7" ht="14.25">
      <c r="A28" s="186"/>
      <c r="C28" s="187"/>
      <c r="E28" s="187"/>
    </row>
    <row r="29" spans="1:7" ht="15" customHeight="1">
      <c r="A29" s="186"/>
      <c r="C29" s="187"/>
      <c r="E29" s="187"/>
    </row>
    <row r="30" spans="1:7" ht="15" customHeight="1">
      <c r="C30" s="188"/>
      <c r="E30" s="188"/>
    </row>
    <row r="31" spans="1:7" ht="15" customHeight="1">
      <c r="A31" s="186"/>
      <c r="C31" s="189" t="s">
        <v>165</v>
      </c>
      <c r="E31" s="189" t="s">
        <v>165</v>
      </c>
    </row>
    <row r="32" spans="1:7">
      <c r="C32" s="190" t="s">
        <v>144</v>
      </c>
      <c r="E32" s="190" t="s">
        <v>144</v>
      </c>
    </row>
    <row r="33" spans="1:1">
      <c r="A33" s="191"/>
    </row>
  </sheetData>
  <sheetProtection formatCells="0" formatColumns="0" formatRows="0" insertRows="0" deleteRows="0"/>
  <mergeCells count="30">
    <mergeCell ref="A1:F1"/>
    <mergeCell ref="A7:F7"/>
    <mergeCell ref="A8:F8"/>
    <mergeCell ref="A9:F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26:C26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5:C25"/>
  </mergeCells>
  <printOptions horizontalCentered="1"/>
  <pageMargins left="0.78740157480314965" right="0.78740157480314965" top="0.78740157480314965" bottom="0.78740157480314965" header="0.51181102362204722" footer="0.59055118110236227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25EB-1E88-4A0F-B031-E4BFEACAE860}">
  <dimension ref="A1:G33"/>
  <sheetViews>
    <sheetView showGridLines="0" view="pageBreakPreview" zoomScaleNormal="100" zoomScaleSheetLayoutView="100" workbookViewId="0">
      <selection sqref="A1:F1"/>
    </sheetView>
  </sheetViews>
  <sheetFormatPr defaultColWidth="9.140625" defaultRowHeight="12.75"/>
  <cols>
    <col min="1" max="1" width="4.7109375" style="160" customWidth="1"/>
    <col min="2" max="2" width="26.28515625" style="160" customWidth="1"/>
    <col min="3" max="4" width="24.42578125" style="160" customWidth="1"/>
    <col min="5" max="5" width="28.5703125" style="160" customWidth="1"/>
    <col min="6" max="6" width="17" style="160" customWidth="1"/>
    <col min="7" max="7" width="13.85546875" style="160" customWidth="1"/>
    <col min="8" max="16384" width="9.140625" style="160"/>
  </cols>
  <sheetData>
    <row r="1" spans="1:7" ht="17.25" customHeight="1">
      <c r="A1" s="565" t="s">
        <v>192</v>
      </c>
      <c r="B1" s="565"/>
      <c r="C1" s="565"/>
      <c r="D1" s="565"/>
      <c r="E1" s="565"/>
      <c r="F1" s="565"/>
      <c r="G1" s="159"/>
    </row>
    <row r="2" spans="1:7">
      <c r="G2" s="161"/>
    </row>
    <row r="3" spans="1:7">
      <c r="C3" s="162"/>
      <c r="D3" s="162"/>
      <c r="E3" s="162"/>
      <c r="F3" s="163"/>
      <c r="G3" s="163"/>
    </row>
    <row r="4" spans="1:7">
      <c r="A4" s="164" t="s">
        <v>106</v>
      </c>
      <c r="B4" s="164"/>
      <c r="C4" s="165"/>
      <c r="D4" s="165"/>
      <c r="E4" s="165"/>
      <c r="F4" s="165"/>
    </row>
    <row r="5" spans="1:7" ht="12.75" customHeight="1">
      <c r="A5" s="166" t="s">
        <v>107</v>
      </c>
      <c r="B5" s="166"/>
      <c r="C5" s="167"/>
      <c r="D5" s="167"/>
      <c r="E5" s="167"/>
      <c r="F5" s="167"/>
    </row>
    <row r="7" spans="1:7" ht="26.25" customHeight="1">
      <c r="A7" s="566" t="s">
        <v>193</v>
      </c>
      <c r="B7" s="566"/>
      <c r="C7" s="566"/>
      <c r="D7" s="566"/>
      <c r="E7" s="566"/>
      <c r="F7" s="566"/>
      <c r="G7" s="168"/>
    </row>
    <row r="8" spans="1:7" s="170" customFormat="1" ht="37.5" customHeight="1">
      <c r="A8" s="567" t="s">
        <v>331</v>
      </c>
      <c r="B8" s="567"/>
      <c r="C8" s="567"/>
      <c r="D8" s="567"/>
      <c r="E8" s="567"/>
      <c r="F8" s="567"/>
      <c r="G8" s="169"/>
    </row>
    <row r="9" spans="1:7">
      <c r="A9" s="568" t="s">
        <v>194</v>
      </c>
      <c r="B9" s="568"/>
      <c r="C9" s="568"/>
      <c r="D9" s="568"/>
      <c r="E9" s="568"/>
      <c r="F9" s="568"/>
      <c r="G9" s="202"/>
    </row>
    <row r="10" spans="1:7" ht="12.75" customHeight="1" thickBot="1">
      <c r="A10" s="171"/>
      <c r="B10" s="171"/>
      <c r="C10" s="171"/>
      <c r="D10" s="171"/>
      <c r="E10" s="171"/>
      <c r="F10" s="171"/>
      <c r="G10" s="171"/>
    </row>
    <row r="11" spans="1:7" ht="15.75" customHeight="1" thickBot="1">
      <c r="A11" s="172" t="s">
        <v>169</v>
      </c>
      <c r="B11" s="569" t="s">
        <v>195</v>
      </c>
      <c r="C11" s="570"/>
      <c r="D11" s="569" t="s">
        <v>196</v>
      </c>
      <c r="E11" s="570"/>
      <c r="F11" s="173" t="s">
        <v>189</v>
      </c>
    </row>
    <row r="12" spans="1:7" ht="15" customHeight="1">
      <c r="A12" s="174" t="s">
        <v>115</v>
      </c>
      <c r="B12" s="563"/>
      <c r="C12" s="564"/>
      <c r="D12" s="563"/>
      <c r="E12" s="564"/>
      <c r="F12" s="175">
        <v>0</v>
      </c>
    </row>
    <row r="13" spans="1:7">
      <c r="A13" s="176" t="s">
        <v>117</v>
      </c>
      <c r="B13" s="558"/>
      <c r="C13" s="559"/>
      <c r="D13" s="558"/>
      <c r="E13" s="559"/>
      <c r="F13" s="175">
        <v>0</v>
      </c>
    </row>
    <row r="14" spans="1:7">
      <c r="A14" s="176" t="s">
        <v>119</v>
      </c>
      <c r="B14" s="558"/>
      <c r="C14" s="559"/>
      <c r="D14" s="558"/>
      <c r="E14" s="559"/>
      <c r="F14" s="175">
        <v>0</v>
      </c>
    </row>
    <row r="15" spans="1:7">
      <c r="A15" s="176"/>
      <c r="B15" s="558"/>
      <c r="C15" s="559"/>
      <c r="D15" s="558"/>
      <c r="E15" s="559"/>
      <c r="F15" s="175"/>
    </row>
    <row r="16" spans="1:7">
      <c r="A16" s="176"/>
      <c r="B16" s="558"/>
      <c r="C16" s="559"/>
      <c r="D16" s="558"/>
      <c r="E16" s="559"/>
      <c r="F16" s="175"/>
    </row>
    <row r="17" spans="1:7">
      <c r="A17" s="176"/>
      <c r="B17" s="558"/>
      <c r="C17" s="559"/>
      <c r="D17" s="558"/>
      <c r="E17" s="559"/>
      <c r="F17" s="175"/>
    </row>
    <row r="18" spans="1:7">
      <c r="A18" s="176"/>
      <c r="B18" s="558"/>
      <c r="C18" s="559"/>
      <c r="D18" s="558"/>
      <c r="E18" s="559"/>
      <c r="F18" s="175"/>
    </row>
    <row r="19" spans="1:7">
      <c r="A19" s="176"/>
      <c r="B19" s="558"/>
      <c r="C19" s="559"/>
      <c r="D19" s="558"/>
      <c r="E19" s="559"/>
      <c r="F19" s="175"/>
    </row>
    <row r="20" spans="1:7">
      <c r="A20" s="176"/>
      <c r="B20" s="558"/>
      <c r="C20" s="559"/>
      <c r="D20" s="558"/>
      <c r="E20" s="559"/>
      <c r="F20" s="175"/>
    </row>
    <row r="21" spans="1:7" ht="16.5" customHeight="1">
      <c r="A21" s="176"/>
      <c r="B21" s="558"/>
      <c r="C21" s="559"/>
      <c r="D21" s="558"/>
      <c r="E21" s="559"/>
      <c r="F21" s="175"/>
    </row>
    <row r="22" spans="1:7" ht="15.75" customHeight="1" thickBot="1">
      <c r="A22" s="177"/>
      <c r="B22" s="560"/>
      <c r="C22" s="561"/>
      <c r="D22" s="560"/>
      <c r="E22" s="561"/>
      <c r="F22" s="178"/>
    </row>
    <row r="23" spans="1:7" ht="18.75" customHeight="1" thickBot="1">
      <c r="A23" s="179"/>
      <c r="B23" s="179"/>
      <c r="C23" s="180"/>
      <c r="D23" s="180"/>
      <c r="E23" s="180" t="s">
        <v>173</v>
      </c>
      <c r="F23" s="181">
        <f>SUM(F12:F22)</f>
        <v>0</v>
      </c>
    </row>
    <row r="24" spans="1:7" ht="14.25" customHeight="1">
      <c r="A24" s="203" t="s">
        <v>163</v>
      </c>
      <c r="B24" s="204"/>
      <c r="C24" s="205"/>
      <c r="D24" s="180"/>
      <c r="E24" s="180"/>
      <c r="F24" s="180"/>
      <c r="G24" s="184"/>
    </row>
    <row r="25" spans="1:7" ht="14.25" customHeight="1">
      <c r="A25" s="577" t="s">
        <v>197</v>
      </c>
      <c r="B25" s="577"/>
      <c r="C25" s="577"/>
      <c r="D25" s="185"/>
      <c r="E25" s="185"/>
      <c r="F25" s="185"/>
      <c r="G25" s="179"/>
    </row>
    <row r="26" spans="1:7" ht="14.25" customHeight="1">
      <c r="A26" s="577" t="s">
        <v>191</v>
      </c>
      <c r="B26" s="577"/>
      <c r="C26" s="577"/>
      <c r="D26" s="185"/>
      <c r="E26" s="185"/>
      <c r="F26" s="185"/>
      <c r="G26" s="179"/>
    </row>
    <row r="27" spans="1:7" ht="14.25" customHeight="1">
      <c r="A27" s="185"/>
      <c r="B27" s="185"/>
      <c r="C27" s="185"/>
      <c r="D27" s="185"/>
      <c r="E27" s="185"/>
      <c r="F27" s="185"/>
      <c r="G27" s="179"/>
    </row>
    <row r="28" spans="1:7" ht="14.25">
      <c r="A28" s="186"/>
      <c r="C28" s="187"/>
      <c r="E28" s="187"/>
    </row>
    <row r="29" spans="1:7" ht="15" customHeight="1">
      <c r="A29" s="186"/>
      <c r="C29" s="187"/>
      <c r="E29" s="187"/>
    </row>
    <row r="30" spans="1:7" ht="15" customHeight="1">
      <c r="C30" s="188"/>
      <c r="E30" s="188"/>
    </row>
    <row r="31" spans="1:7" ht="15" customHeight="1">
      <c r="A31" s="186"/>
      <c r="C31" s="189" t="s">
        <v>165</v>
      </c>
      <c r="E31" s="189" t="s">
        <v>165</v>
      </c>
    </row>
    <row r="32" spans="1:7">
      <c r="C32" s="190" t="s">
        <v>144</v>
      </c>
      <c r="E32" s="190" t="s">
        <v>144</v>
      </c>
    </row>
    <row r="33" spans="1:1">
      <c r="A33" s="191"/>
    </row>
  </sheetData>
  <sheetProtection formatCells="0" formatColumns="0" formatRows="0" insertRows="0" deleteRows="0"/>
  <mergeCells count="30">
    <mergeCell ref="A1:F1"/>
    <mergeCell ref="A7:F7"/>
    <mergeCell ref="A8:F8"/>
    <mergeCell ref="A9:F9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26:C26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5:C25"/>
  </mergeCells>
  <printOptions horizontalCentered="1"/>
  <pageMargins left="0.78740157480314965" right="0.78740157480314965" top="0.78740157480314965" bottom="0.78740157480314965" header="0.51181102362204722" footer="0.59055118110236227"/>
  <pageSetup paperSize="9" orientation="landscape" r:id="rId1"/>
  <headerFooter alignWithMargins="0">
    <oddFooter>&amp;C&amp;K00-049MINISTERSTWO SPORTU I TURYSTYKI - DEPARTAMENT IGRZYSK EUROPEJSKICH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F243-C5B8-4184-8FCC-04818BCCAB3C}">
  <dimension ref="A1:C36"/>
  <sheetViews>
    <sheetView view="pageBreakPreview" zoomScaleNormal="100" zoomScaleSheetLayoutView="100" workbookViewId="0"/>
  </sheetViews>
  <sheetFormatPr defaultColWidth="9.140625" defaultRowHeight="12.75"/>
  <cols>
    <col min="1" max="1" width="4.5703125" style="206" customWidth="1"/>
    <col min="2" max="2" width="53.28515625" style="206" customWidth="1"/>
    <col min="3" max="3" width="23.5703125" style="206" customWidth="1"/>
    <col min="4" max="4" width="3.28515625" style="206" customWidth="1"/>
    <col min="5" max="16384" width="9.140625" style="206"/>
  </cols>
  <sheetData>
    <row r="1" spans="1:3">
      <c r="C1" s="207" t="s">
        <v>198</v>
      </c>
    </row>
    <row r="3" spans="1:3">
      <c r="B3" s="580"/>
      <c r="C3" s="580"/>
    </row>
    <row r="4" spans="1:3">
      <c r="A4" s="206" t="s">
        <v>106</v>
      </c>
    </row>
    <row r="5" spans="1:3">
      <c r="A5" s="182" t="s">
        <v>199</v>
      </c>
    </row>
    <row r="6" spans="1:3">
      <c r="A6" s="182"/>
    </row>
    <row r="7" spans="1:3" ht="15.75" customHeight="1">
      <c r="A7" s="581" t="s">
        <v>200</v>
      </c>
      <c r="B7" s="581"/>
      <c r="C7" s="581"/>
    </row>
    <row r="8" spans="1:3" ht="12.75" customHeight="1">
      <c r="A8" s="582" t="s">
        <v>330</v>
      </c>
      <c r="B8" s="582"/>
      <c r="C8" s="582"/>
    </row>
    <row r="9" spans="1:3" ht="15" customHeight="1">
      <c r="A9" s="582"/>
      <c r="B9" s="582"/>
      <c r="C9" s="582"/>
    </row>
    <row r="10" spans="1:3" ht="15">
      <c r="A10" s="583" t="s">
        <v>201</v>
      </c>
      <c r="B10" s="584"/>
      <c r="C10" s="584"/>
    </row>
    <row r="11" spans="1:3" ht="13.5" thickBot="1"/>
    <row r="12" spans="1:3" ht="13.5" thickBot="1">
      <c r="A12" s="208" t="s">
        <v>169</v>
      </c>
      <c r="B12" s="209" t="s">
        <v>202</v>
      </c>
      <c r="C12" s="210" t="s">
        <v>203</v>
      </c>
    </row>
    <row r="13" spans="1:3">
      <c r="A13" s="585" t="s">
        <v>115</v>
      </c>
      <c r="B13" s="211" t="s">
        <v>204</v>
      </c>
      <c r="C13" s="212">
        <f>SUM(C14:C15)</f>
        <v>0</v>
      </c>
    </row>
    <row r="14" spans="1:3">
      <c r="A14" s="586"/>
      <c r="B14" s="213" t="s">
        <v>205</v>
      </c>
      <c r="C14" s="214">
        <v>0</v>
      </c>
    </row>
    <row r="15" spans="1:3" ht="26.25" thickBot="1">
      <c r="A15" s="587"/>
      <c r="B15" s="215" t="s">
        <v>206</v>
      </c>
      <c r="C15" s="214">
        <v>0</v>
      </c>
    </row>
    <row r="16" spans="1:3" ht="16.5" customHeight="1">
      <c r="A16" s="585" t="s">
        <v>117</v>
      </c>
      <c r="B16" s="211" t="s">
        <v>207</v>
      </c>
      <c r="C16" s="212">
        <f>SUM(C17:C18)</f>
        <v>0</v>
      </c>
    </row>
    <row r="17" spans="1:3">
      <c r="A17" s="588"/>
      <c r="B17" s="213" t="s">
        <v>208</v>
      </c>
      <c r="C17" s="214">
        <v>0</v>
      </c>
    </row>
    <row r="18" spans="1:3" ht="13.5" thickBot="1">
      <c r="A18" s="589"/>
      <c r="B18" s="213" t="s">
        <v>209</v>
      </c>
      <c r="C18" s="214">
        <v>0</v>
      </c>
    </row>
    <row r="19" spans="1:3" ht="16.5" customHeight="1" thickBot="1">
      <c r="A19" s="216" t="s">
        <v>119</v>
      </c>
      <c r="B19" s="217" t="s">
        <v>210</v>
      </c>
      <c r="C19" s="218">
        <v>0</v>
      </c>
    </row>
    <row r="20" spans="1:3" ht="16.5" customHeight="1" thickBot="1">
      <c r="A20" s="219" t="s">
        <v>121</v>
      </c>
      <c r="B20" s="220" t="s">
        <v>211</v>
      </c>
      <c r="C20" s="218">
        <v>0</v>
      </c>
    </row>
    <row r="21" spans="1:3" ht="16.5" customHeight="1" thickBot="1">
      <c r="A21" s="219" t="s">
        <v>123</v>
      </c>
      <c r="B21" s="221" t="s">
        <v>212</v>
      </c>
      <c r="C21" s="218">
        <v>0</v>
      </c>
    </row>
    <row r="22" spans="1:3" ht="16.5" customHeight="1" thickBot="1">
      <c r="A22" s="216" t="s">
        <v>125</v>
      </c>
      <c r="B22" s="222" t="s">
        <v>213</v>
      </c>
      <c r="C22" s="218">
        <v>0</v>
      </c>
    </row>
    <row r="23" spans="1:3">
      <c r="A23" s="578" t="s">
        <v>127</v>
      </c>
      <c r="B23" s="223" t="s">
        <v>214</v>
      </c>
      <c r="C23" s="224">
        <f>SUM(C24:C26)</f>
        <v>0</v>
      </c>
    </row>
    <row r="24" spans="1:3" ht="15.75" customHeight="1">
      <c r="A24" s="579"/>
      <c r="B24" s="225" t="s">
        <v>215</v>
      </c>
      <c r="C24" s="214">
        <v>0</v>
      </c>
    </row>
    <row r="25" spans="1:3">
      <c r="A25" s="579"/>
      <c r="B25" s="225" t="s">
        <v>216</v>
      </c>
      <c r="C25" s="214">
        <v>0</v>
      </c>
    </row>
    <row r="26" spans="1:3" ht="13.5" thickBot="1">
      <c r="A26" s="226"/>
      <c r="B26" s="227" t="s">
        <v>217</v>
      </c>
      <c r="C26" s="214">
        <v>0</v>
      </c>
    </row>
    <row r="27" spans="1:3" ht="13.5" thickBot="1">
      <c r="A27" s="219" t="s">
        <v>129</v>
      </c>
      <c r="B27" s="222" t="s">
        <v>218</v>
      </c>
      <c r="C27" s="228">
        <f>SUM(C13,C16,C19,C20,C22,C23,C21)</f>
        <v>0</v>
      </c>
    </row>
    <row r="28" spans="1:3" ht="17.25" customHeight="1">
      <c r="A28" s="183"/>
      <c r="B28" s="229"/>
      <c r="C28" s="229"/>
    </row>
    <row r="29" spans="1:3">
      <c r="A29" s="182" t="s">
        <v>163</v>
      </c>
      <c r="B29" s="182"/>
      <c r="C29" s="182"/>
    </row>
    <row r="30" spans="1:3">
      <c r="A30" s="182" t="s">
        <v>219</v>
      </c>
      <c r="B30" s="182"/>
      <c r="C30" s="182"/>
    </row>
    <row r="35" spans="2:3">
      <c r="B35" s="201" t="s">
        <v>143</v>
      </c>
      <c r="C35" s="201" t="s">
        <v>143</v>
      </c>
    </row>
    <row r="36" spans="2:3">
      <c r="B36" s="201" t="s">
        <v>144</v>
      </c>
      <c r="C36" s="201" t="s">
        <v>144</v>
      </c>
    </row>
  </sheetData>
  <mergeCells count="7">
    <mergeCell ref="A23:A25"/>
    <mergeCell ref="B3:C3"/>
    <mergeCell ref="A7:C7"/>
    <mergeCell ref="A8:C9"/>
    <mergeCell ref="A10:C10"/>
    <mergeCell ref="A13:A15"/>
    <mergeCell ref="A16:A18"/>
  </mergeCells>
  <pageMargins left="0.70866141732283472" right="0.70866141732283472" top="0.74803149606299213" bottom="0.74803149606299213" header="0.31496062992125984" footer="0.31496062992125984"/>
  <pageSetup paperSize="9" scale="96" orientation="portrait" verticalDpi="4" r:id="rId1"/>
  <headerFooter>
    <oddFooter>&amp;C&amp;"Arial CE,Pogrubiony"&amp;K00-049MINISTERSTWO SPORTU I TURYSTYKI - DEPARTAMENT IGRZYSK EUROPEJSKICH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AA16-477F-4F0A-963A-1B318FF5B844}">
  <sheetPr>
    <pageSetUpPr fitToPage="1"/>
  </sheetPr>
  <dimension ref="A1:K23"/>
  <sheetViews>
    <sheetView view="pageBreakPreview" zoomScaleNormal="100" zoomScaleSheetLayoutView="100" workbookViewId="0"/>
  </sheetViews>
  <sheetFormatPr defaultColWidth="9.140625" defaultRowHeight="12.75"/>
  <cols>
    <col min="1" max="1" width="4.140625" style="206" customWidth="1"/>
    <col min="2" max="2" width="18.85546875" style="206" bestFit="1" customWidth="1"/>
    <col min="3" max="3" width="18.85546875" style="206" customWidth="1"/>
    <col min="4" max="5" width="20.85546875" style="206" customWidth="1"/>
    <col min="6" max="6" width="13.42578125" style="206" customWidth="1"/>
    <col min="7" max="7" width="12.140625" style="206" bestFit="1" customWidth="1"/>
    <col min="8" max="8" width="13.140625" style="206" customWidth="1"/>
    <col min="9" max="9" width="16.7109375" style="206" customWidth="1"/>
    <col min="10" max="10" width="10.140625" style="206" customWidth="1"/>
    <col min="11" max="11" width="30.140625" style="206" bestFit="1" customWidth="1"/>
    <col min="12" max="16384" width="9.140625" style="206"/>
  </cols>
  <sheetData>
    <row r="1" spans="1:11" ht="15">
      <c r="A1" s="230"/>
      <c r="B1" s="230"/>
      <c r="C1" s="230"/>
      <c r="D1" s="230"/>
      <c r="E1" s="230"/>
      <c r="F1" s="230"/>
      <c r="G1" s="230"/>
      <c r="H1" s="230"/>
      <c r="I1" s="583" t="s">
        <v>220</v>
      </c>
      <c r="J1" s="584"/>
      <c r="K1" s="584"/>
    </row>
    <row r="2" spans="1:11">
      <c r="A2" s="230"/>
      <c r="B2" s="230"/>
      <c r="C2" s="230"/>
      <c r="D2" s="230"/>
      <c r="E2" s="230"/>
      <c r="F2" s="230"/>
      <c r="G2" s="230"/>
      <c r="H2" s="230"/>
      <c r="I2" s="231"/>
      <c r="J2" s="202"/>
      <c r="K2" s="202"/>
    </row>
    <row r="3" spans="1:11">
      <c r="A3" s="594" t="s">
        <v>106</v>
      </c>
      <c r="B3" s="594"/>
      <c r="C3" s="232"/>
      <c r="D3" s="232"/>
      <c r="E3" s="232"/>
      <c r="F3" s="230"/>
      <c r="G3" s="230"/>
      <c r="H3" s="230"/>
      <c r="I3" s="230"/>
      <c r="J3" s="231"/>
      <c r="K3" s="231"/>
    </row>
    <row r="4" spans="1:11">
      <c r="A4" s="595" t="s">
        <v>107</v>
      </c>
      <c r="B4" s="595"/>
      <c r="C4" s="233"/>
      <c r="D4" s="233"/>
      <c r="E4" s="233"/>
      <c r="F4" s="234"/>
      <c r="G4" s="230"/>
      <c r="H4" s="230"/>
      <c r="I4" s="230"/>
      <c r="J4" s="230"/>
      <c r="K4" s="230"/>
    </row>
    <row r="5" spans="1:11">
      <c r="A5" s="233"/>
      <c r="B5" s="233"/>
      <c r="C5" s="233"/>
      <c r="D5" s="233"/>
      <c r="E5" s="233"/>
      <c r="F5" s="234"/>
      <c r="G5" s="230"/>
      <c r="H5" s="230"/>
      <c r="I5" s="230"/>
      <c r="J5" s="230"/>
      <c r="K5" s="230"/>
    </row>
    <row r="6" spans="1:11" s="235" customFormat="1" ht="26.25" customHeight="1">
      <c r="A6" s="596" t="s">
        <v>221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</row>
    <row r="7" spans="1:11" ht="15.75" customHeight="1">
      <c r="A7" s="597" t="s">
        <v>329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11">
      <c r="A8" s="597"/>
      <c r="B8" s="597"/>
      <c r="C8" s="597"/>
      <c r="D8" s="597"/>
      <c r="E8" s="597"/>
      <c r="F8" s="597"/>
      <c r="G8" s="597"/>
      <c r="H8" s="597"/>
      <c r="I8" s="597"/>
      <c r="J8" s="597"/>
      <c r="K8" s="597"/>
    </row>
    <row r="9" spans="1:11">
      <c r="A9" s="592" t="s">
        <v>222</v>
      </c>
      <c r="B9" s="593"/>
      <c r="C9" s="593"/>
      <c r="D9" s="593"/>
      <c r="E9" s="593"/>
      <c r="F9" s="593"/>
      <c r="G9" s="593"/>
      <c r="H9" s="593"/>
      <c r="I9" s="593"/>
      <c r="J9" s="593"/>
      <c r="K9" s="593"/>
    </row>
    <row r="10" spans="1:11" ht="13.5" thickBot="1">
      <c r="A10" s="230"/>
      <c r="B10" s="236"/>
      <c r="C10" s="236"/>
      <c r="D10" s="236"/>
      <c r="E10" s="236"/>
      <c r="F10" s="236"/>
      <c r="G10" s="236"/>
      <c r="H10" s="236"/>
      <c r="I10" s="236"/>
      <c r="J10" s="236"/>
      <c r="K10" s="237"/>
    </row>
    <row r="11" spans="1:11" ht="64.5" thickBot="1">
      <c r="A11" s="238" t="s">
        <v>169</v>
      </c>
      <c r="B11" s="239" t="s">
        <v>223</v>
      </c>
      <c r="C11" s="240" t="s">
        <v>224</v>
      </c>
      <c r="D11" s="241" t="s">
        <v>225</v>
      </c>
      <c r="E11" s="242" t="s">
        <v>226</v>
      </c>
      <c r="F11" s="242" t="s">
        <v>227</v>
      </c>
      <c r="G11" s="242" t="s">
        <v>228</v>
      </c>
      <c r="H11" s="242" t="s">
        <v>229</v>
      </c>
      <c r="I11" s="242" t="s">
        <v>230</v>
      </c>
      <c r="J11" s="242" t="s">
        <v>231</v>
      </c>
      <c r="K11" s="243" t="s">
        <v>232</v>
      </c>
    </row>
    <row r="12" spans="1:11">
      <c r="A12" s="244" t="s">
        <v>115</v>
      </c>
      <c r="B12" s="245"/>
      <c r="C12" s="245"/>
      <c r="D12" s="245"/>
      <c r="E12" s="245"/>
      <c r="F12" s="245"/>
      <c r="G12" s="245"/>
      <c r="H12" s="246"/>
      <c r="I12" s="246"/>
      <c r="J12" s="246">
        <f>SUM(H12:I12)</f>
        <v>0</v>
      </c>
      <c r="K12" s="247">
        <f>J12*G12</f>
        <v>0</v>
      </c>
    </row>
    <row r="13" spans="1:11">
      <c r="A13" s="248" t="s">
        <v>117</v>
      </c>
      <c r="B13" s="249"/>
      <c r="C13" s="249"/>
      <c r="D13" s="249"/>
      <c r="E13" s="249"/>
      <c r="F13" s="250"/>
      <c r="G13" s="250"/>
      <c r="H13" s="251"/>
      <c r="I13" s="251"/>
      <c r="J13" s="251">
        <f>SUM(H13:I13)</f>
        <v>0</v>
      </c>
      <c r="K13" s="252">
        <f>J13*G13</f>
        <v>0</v>
      </c>
    </row>
    <row r="14" spans="1:11">
      <c r="A14" s="248" t="s">
        <v>119</v>
      </c>
      <c r="B14" s="250"/>
      <c r="C14" s="250"/>
      <c r="D14" s="250"/>
      <c r="E14" s="250"/>
      <c r="F14" s="250"/>
      <c r="G14" s="250"/>
      <c r="H14" s="251"/>
      <c r="I14" s="251"/>
      <c r="J14" s="251">
        <f>SUM(H14:I14)</f>
        <v>0</v>
      </c>
      <c r="K14" s="252">
        <f>J14*G14</f>
        <v>0</v>
      </c>
    </row>
    <row r="15" spans="1:11">
      <c r="A15" s="248" t="s">
        <v>121</v>
      </c>
      <c r="B15" s="250"/>
      <c r="C15" s="250"/>
      <c r="D15" s="250"/>
      <c r="E15" s="250"/>
      <c r="F15" s="250"/>
      <c r="G15" s="250"/>
      <c r="H15" s="251"/>
      <c r="I15" s="251"/>
      <c r="J15" s="251">
        <f>SUM(H15:I15)</f>
        <v>0</v>
      </c>
      <c r="K15" s="252">
        <f>J15*G15</f>
        <v>0</v>
      </c>
    </row>
    <row r="16" spans="1:11" ht="13.5" thickBot="1">
      <c r="A16" s="253" t="s">
        <v>123</v>
      </c>
      <c r="B16" s="254"/>
      <c r="C16" s="254"/>
      <c r="D16" s="254"/>
      <c r="E16" s="254"/>
      <c r="F16" s="254"/>
      <c r="G16" s="254"/>
      <c r="H16" s="255"/>
      <c r="I16" s="255"/>
      <c r="J16" s="255">
        <f>SUM(H16:I16)</f>
        <v>0</v>
      </c>
      <c r="K16" s="256">
        <f>J16*G16</f>
        <v>0</v>
      </c>
    </row>
    <row r="17" spans="1:11" ht="13.5" thickBot="1">
      <c r="A17" s="257"/>
      <c r="B17" s="258"/>
      <c r="C17" s="258"/>
      <c r="D17" s="258"/>
      <c r="E17" s="258"/>
      <c r="F17" s="258"/>
      <c r="G17" s="259" t="s">
        <v>160</v>
      </c>
      <c r="H17" s="260">
        <f>SUM(H12:H16)</f>
        <v>0</v>
      </c>
      <c r="I17" s="260">
        <f>SUM(I12:I16)</f>
        <v>0</v>
      </c>
      <c r="J17" s="260">
        <f>SUM(J12:J16)</f>
        <v>0</v>
      </c>
      <c r="K17" s="261">
        <f>SUM(K12:K16)</f>
        <v>0</v>
      </c>
    </row>
    <row r="18" spans="1:11">
      <c r="A18" s="590"/>
      <c r="B18" s="590"/>
      <c r="C18" s="590"/>
      <c r="D18" s="590"/>
      <c r="E18" s="262"/>
      <c r="F18" s="263"/>
      <c r="G18" s="264"/>
      <c r="H18" s="264"/>
      <c r="I18" s="264"/>
      <c r="J18" s="264"/>
      <c r="K18" s="264"/>
    </row>
    <row r="19" spans="1:11">
      <c r="A19" s="263"/>
      <c r="B19" s="263"/>
      <c r="C19" s="263"/>
      <c r="D19" s="263"/>
      <c r="E19" s="263"/>
      <c r="F19" s="263"/>
      <c r="G19" s="264"/>
      <c r="H19" s="264"/>
      <c r="I19" s="264"/>
      <c r="J19" s="264"/>
      <c r="K19" s="264"/>
    </row>
    <row r="20" spans="1:11" ht="30.75" customHeight="1">
      <c r="A20" s="264"/>
      <c r="B20" s="263"/>
      <c r="C20" s="263"/>
      <c r="D20" s="263"/>
      <c r="E20" s="263"/>
      <c r="F20" s="263"/>
      <c r="G20" s="264"/>
      <c r="H20" s="264"/>
      <c r="I20" s="264"/>
      <c r="J20" s="264"/>
      <c r="K20" s="264"/>
    </row>
    <row r="21" spans="1:11">
      <c r="A21" s="234" t="s">
        <v>163</v>
      </c>
      <c r="B21" s="230"/>
      <c r="C21" s="230"/>
      <c r="D21" s="230"/>
      <c r="E21" s="230"/>
      <c r="F21" s="206" t="s">
        <v>233</v>
      </c>
      <c r="I21" s="206" t="s">
        <v>233</v>
      </c>
      <c r="K21" s="206" t="s">
        <v>234</v>
      </c>
    </row>
    <row r="22" spans="1:11" s="266" customFormat="1" ht="12">
      <c r="A22" s="234" t="s">
        <v>235</v>
      </c>
      <c r="B22" s="265"/>
      <c r="C22" s="265"/>
      <c r="D22" s="265"/>
      <c r="E22" s="265"/>
      <c r="F22" s="591" t="s">
        <v>143</v>
      </c>
      <c r="G22" s="591"/>
      <c r="I22" s="591" t="s">
        <v>143</v>
      </c>
      <c r="J22" s="591"/>
      <c r="K22" s="267"/>
    </row>
    <row r="23" spans="1:11" s="266" customFormat="1" ht="12">
      <c r="A23" s="265"/>
      <c r="B23" s="265"/>
      <c r="C23" s="265"/>
      <c r="D23" s="265"/>
      <c r="E23" s="265"/>
      <c r="F23" s="591" t="s">
        <v>144</v>
      </c>
      <c r="G23" s="591"/>
      <c r="I23" s="591" t="s">
        <v>144</v>
      </c>
      <c r="J23" s="591"/>
      <c r="K23" s="267"/>
    </row>
  </sheetData>
  <mergeCells count="11">
    <mergeCell ref="A9:K9"/>
    <mergeCell ref="I1:K1"/>
    <mergeCell ref="A3:B3"/>
    <mergeCell ref="A4:B4"/>
    <mergeCell ref="A6:K6"/>
    <mergeCell ref="A7:K8"/>
    <mergeCell ref="A18:D18"/>
    <mergeCell ref="F22:G22"/>
    <mergeCell ref="I22:J22"/>
    <mergeCell ref="F23:G23"/>
    <mergeCell ref="I23:J23"/>
  </mergeCells>
  <pageMargins left="0.7" right="0.7" top="0.75" bottom="0.75" header="0.3" footer="0.3"/>
  <pageSetup paperSize="9" scale="73" orientation="landscape" horizontalDpi="4294967293" verticalDpi="4294967293" r:id="rId1"/>
  <headerFooter>
    <oddHeader>&amp;C&amp;K00-049DEPARTAMENT IGRZYSK EUROPEJSKICH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82</vt:i4>
      </vt:variant>
    </vt:vector>
  </HeadingPairs>
  <TitlesOfParts>
    <vt:vector size="103" baseType="lpstr">
      <vt:lpstr>Wniosek</vt:lpstr>
      <vt:lpstr>Załącznik nr 1</vt:lpstr>
      <vt:lpstr>Załącznik nr 2</vt:lpstr>
      <vt:lpstr>Załącznik nr 3</vt:lpstr>
      <vt:lpstr>Załącznik nr 4</vt:lpstr>
      <vt:lpstr>Załącznik nr 5</vt:lpstr>
      <vt:lpstr>Załącznik nr 6</vt:lpstr>
      <vt:lpstr>Załacznik nr 7</vt:lpstr>
      <vt:lpstr>Załącznik nr 8</vt:lpstr>
      <vt:lpstr>Załącznik nr 9</vt:lpstr>
      <vt:lpstr>Załacznik nr 10</vt:lpstr>
      <vt:lpstr>Załącznik nr 20</vt:lpstr>
      <vt:lpstr>Załącznik nr 21</vt:lpstr>
      <vt:lpstr>Załącznik nr 22</vt:lpstr>
      <vt:lpstr>Załącznik nr 23</vt:lpstr>
      <vt:lpstr>Załącznik nr 24</vt:lpstr>
      <vt:lpstr>Załącznik nr 25</vt:lpstr>
      <vt:lpstr>Załącznik nr 26</vt:lpstr>
      <vt:lpstr>Załacznik nr 27</vt:lpstr>
      <vt:lpstr>Załącznik nr 28</vt:lpstr>
      <vt:lpstr>Załącznik nr 29</vt:lpstr>
      <vt:lpstr>Wniosek!Dane_dotyczące_zdolności_realizacyjnej</vt:lpstr>
      <vt:lpstr>Wniosek!Data_do</vt:lpstr>
      <vt:lpstr>Wniosek!Data_od</vt:lpstr>
      <vt:lpstr>Wniosek!Data_utworzenia_wniosku</vt:lpstr>
      <vt:lpstr>Wniosek!Email</vt:lpstr>
      <vt:lpstr>Wniosek!Faks</vt:lpstr>
      <vt:lpstr>Wniosek!Funkcja_osoby_upoważnionej_1</vt:lpstr>
      <vt:lpstr>Wniosek!Funkcja_osoby_upoważnionej_2</vt:lpstr>
      <vt:lpstr>Funkcja_osoby_uprawnionej_do_nadzoru_nad_prawidłowością_realizacji_umowy</vt:lpstr>
      <vt:lpstr>Funkcja_osoby_uprawnionej_do_nadzoru_nad_prawidłowością_realizacji_umowy_2</vt:lpstr>
      <vt:lpstr>Funkcja_osoby_uprawnionej_do_nadzoru_nad_prawidłowością_realizacji_umowy_3</vt:lpstr>
      <vt:lpstr>Wniosek!funkcja1</vt:lpstr>
      <vt:lpstr>Wniosek!funkcja2</vt:lpstr>
      <vt:lpstr>Wniosek!funkcja3</vt:lpstr>
      <vt:lpstr>Wniosek!gmina</vt:lpstr>
      <vt:lpstr>Imię_osoby_uprawnionej_do_nadzoru_nad_prawidłowością_realizacji_umowy</vt:lpstr>
      <vt:lpstr>Imię_osoby_uprawnionej_do_nadzoru_nad_prawidłowością_realizacji_umowy_2</vt:lpstr>
      <vt:lpstr>Imię_osoby_uprawnionej_do_nadzoru_nad_prawidłowością_realizacji_umowy_3</vt:lpstr>
      <vt:lpstr>Wniosek!Inne_informacje</vt:lpstr>
      <vt:lpstr>Wniosek!kod_pocztowy</vt:lpstr>
      <vt:lpstr>koszt_razem</vt:lpstr>
      <vt:lpstr>kto_BP</vt:lpstr>
      <vt:lpstr>kto_FRKF</vt:lpstr>
      <vt:lpstr>kto_FRKF_KN</vt:lpstr>
      <vt:lpstr>kto_jst</vt:lpstr>
      <vt:lpstr>kto_jst_sponsorzy_inne_źródła</vt:lpstr>
      <vt:lpstr>kto_RFKF_KN</vt:lpstr>
      <vt:lpstr>kto_samorząd_sponsorzy_inne</vt:lpstr>
      <vt:lpstr>kto_sponsorzy_samorząd_inne</vt:lpstr>
      <vt:lpstr>kto_własne</vt:lpstr>
      <vt:lpstr>kto_własne_kwota</vt:lpstr>
      <vt:lpstr>kwota_FRKF_KN</vt:lpstr>
      <vt:lpstr>kwota_jst</vt:lpstr>
      <vt:lpstr>kwota_własnych</vt:lpstr>
      <vt:lpstr>kwota_wniosku</vt:lpstr>
      <vt:lpstr>liczba_innych</vt:lpstr>
      <vt:lpstr>liczba_instruktorów</vt:lpstr>
      <vt:lpstr>liczba_zawodników</vt:lpstr>
      <vt:lpstr>Wniosek!miejscowość</vt:lpstr>
      <vt:lpstr>Wniosek!Miejscowość_złożenia</vt:lpstr>
      <vt:lpstr>Wniosek!Nazwa_organizacji</vt:lpstr>
      <vt:lpstr>nazwa_rachunku1</vt:lpstr>
      <vt:lpstr>Nazwisko_osoby_uprawnionej_do_nadzoru_nad_prawidłowością_realizacji_umowy</vt:lpstr>
      <vt:lpstr>Nazwisko_osoby_uprawnionej_do_nadzoru_nad_prawidłowością_realizacji_umowy_2</vt:lpstr>
      <vt:lpstr>Nazwisko_osoby_uprawnionej_do_nadzoru_nad_prawidłowością_realizacji_umowy_3</vt:lpstr>
      <vt:lpstr>Wniosek!NIP</vt:lpstr>
      <vt:lpstr>nr_krs</vt:lpstr>
      <vt:lpstr>Wniosek!numer_domu</vt:lpstr>
      <vt:lpstr>Wniosek!Numer_rachunku_bankowego</vt:lpstr>
      <vt:lpstr>Wniosek!Obszar_wydruku</vt:lpstr>
      <vt:lpstr>'Załacznik nr 27'!Obszar_wydruku</vt:lpstr>
      <vt:lpstr>'Załacznik nr 7'!Obszar_wydruku</vt:lpstr>
      <vt:lpstr>'Załącznik nr 1'!Obszar_wydruku</vt:lpstr>
      <vt:lpstr>'Załącznik nr 20'!Obszar_wydruku</vt:lpstr>
      <vt:lpstr>'Załącznik nr 21'!Obszar_wydruku</vt:lpstr>
      <vt:lpstr>'Załącznik nr 22'!Obszar_wydruku</vt:lpstr>
      <vt:lpstr>'Załącznik nr 23'!Obszar_wydruku</vt:lpstr>
      <vt:lpstr>'Załącznik nr 24'!Obszar_wydruku</vt:lpstr>
      <vt:lpstr>'Załącznik nr 25'!Obszar_wydruku</vt:lpstr>
      <vt:lpstr>'Załącznik nr 26'!Obszar_wydruku</vt:lpstr>
      <vt:lpstr>'Załącznik nr 29'!Obszar_wydruku</vt:lpstr>
      <vt:lpstr>'Załącznik nr 3'!Obszar_wydruku</vt:lpstr>
      <vt:lpstr>'Załącznik nr 4'!Obszar_wydruku</vt:lpstr>
      <vt:lpstr>'Załącznik nr 5'!Obszar_wydruku</vt:lpstr>
      <vt:lpstr>'Załącznik nr 6'!Obszar_wydruku</vt:lpstr>
      <vt:lpstr>Wniosek!Ogólna_nazwa_rachunku</vt:lpstr>
      <vt:lpstr>osoba_uprawniona_do_nadzoru_nad_prawidłowością_realizacji_umowy</vt:lpstr>
      <vt:lpstr>osoba_uprawniona_do_nadzoru_nad_prawidłowością_realizacji_umowy_1</vt:lpstr>
      <vt:lpstr>osoba_uprawniona_do_nadzoru_nad_prawidłowością_realizacji_umowy_2</vt:lpstr>
      <vt:lpstr>osoba_uprawniona_do_nadzoru_nad_prawidłowością_realizacji_umowy_3</vt:lpstr>
      <vt:lpstr>Wniosek!Powiat</vt:lpstr>
      <vt:lpstr>Wniosek!regon</vt:lpstr>
      <vt:lpstr>Wniosek!Szczegółowy_zakres_rzeczowy_zadania</vt:lpstr>
      <vt:lpstr>Wniosek!Telefon</vt:lpstr>
      <vt:lpstr>uczestnicy_ogółem</vt:lpstr>
      <vt:lpstr>upoważniona_nazwisko1</vt:lpstr>
      <vt:lpstr>upowżniona_imię_1</vt:lpstr>
      <vt:lpstr>upowżniona_imię_2</vt:lpstr>
      <vt:lpstr>upowżniona_imię_3</vt:lpstr>
      <vt:lpstr>upowżniona_nazwisko2</vt:lpstr>
      <vt:lpstr>upowżniona_nazwisko3</vt:lpstr>
      <vt:lpstr>Wniosek!województwo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|pieczęć wnioskodawcy|</dc:title>
  <dc:creator>Ancygier Kamil</dc:creator>
  <cp:lastModifiedBy>Kamil Ancygier</cp:lastModifiedBy>
  <cp:lastPrinted>2022-08-31T13:26:50Z</cp:lastPrinted>
  <dcterms:created xsi:type="dcterms:W3CDTF">2011-04-01T11:13:57Z</dcterms:created>
  <dcterms:modified xsi:type="dcterms:W3CDTF">2022-10-25T07:01:00Z</dcterms:modified>
</cp:coreProperties>
</file>