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kwidacja\2023\przetarg dot 2001-7.233.4.2022\"/>
    </mc:Choice>
  </mc:AlternateContent>
  <xr:revisionPtr revIDLastSave="0" documentId="13_ncr:1_{AD19104B-01EB-454C-AFA3-5D7BE6B8B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Arkusz1!$C$3:$I$3</definedName>
    <definedName name="_xlnm.Print_Area" localSheetId="0">Arkusz1!$A$1:$K$28</definedName>
    <definedName name="_xlnm.Print_Titles" localSheetId="0">Arkusz1!$3:$3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<sst xmlns="http://schemas.openxmlformats.org/spreadsheetml/2006/main" count="158" uniqueCount="105">
  <si>
    <t>Model</t>
  </si>
  <si>
    <t>Uwagi</t>
  </si>
  <si>
    <t>serwer</t>
  </si>
  <si>
    <t>Marka</t>
  </si>
  <si>
    <t>Typ
urządzenia</t>
  </si>
  <si>
    <t>Nr inw.</t>
  </si>
  <si>
    <t>Zbędny / Zużyty</t>
  </si>
  <si>
    <t>Lp</t>
  </si>
  <si>
    <t>Lokalizacja</t>
  </si>
  <si>
    <t>bez dysku twardego</t>
  </si>
  <si>
    <t>Ogółem</t>
  </si>
  <si>
    <t>Załącznik Nr 1</t>
  </si>
  <si>
    <t>L.p.</t>
  </si>
  <si>
    <t>Nr inwentarzowy</t>
  </si>
  <si>
    <t>Opis</t>
  </si>
  <si>
    <t>Rok zakupu</t>
  </si>
  <si>
    <t>4/487/ST-66</t>
  </si>
  <si>
    <t>Komputer NTT ProData + monitor LCD  17’’ +  drukarka HPLJ 1160 + UPS</t>
  </si>
  <si>
    <r>
      <t xml:space="preserve">Sprzęt utracił wartość użytkową (Windows XP). </t>
    </r>
    <r>
      <rPr>
        <b/>
        <sz val="10"/>
        <color rgb="FF000000"/>
        <rFont val="Arial"/>
        <family val="2"/>
        <charset val="238"/>
      </rPr>
      <t xml:space="preserve">Od zestawu należy odłączyć UPS </t>
    </r>
  </si>
  <si>
    <t>4/487/ST-/15</t>
  </si>
  <si>
    <t>NEC Express Serwer + monitor CRT +UPS</t>
  </si>
  <si>
    <r>
      <t xml:space="preserve">Sprzęt utracił wartość użytkową (Windows 2000). </t>
    </r>
    <r>
      <rPr>
        <b/>
        <sz val="10"/>
        <color rgb="FF000000"/>
        <rFont val="Arial"/>
        <family val="2"/>
        <charset val="238"/>
      </rPr>
      <t>Od zestawu należy odłączyć UPS</t>
    </r>
  </si>
  <si>
    <t>24-1/479/2009</t>
  </si>
  <si>
    <t>Komputer HP dx750 ProData + monitor LCD 22’’</t>
  </si>
  <si>
    <t>Sprzęt utracił wartość użytkową (Windows Vista). Uszkodzona płyta główna</t>
  </si>
  <si>
    <t>24-1/482/2009</t>
  </si>
  <si>
    <t>24-1/481/2009</t>
  </si>
  <si>
    <t>4/487/ST-168</t>
  </si>
  <si>
    <t>Dell Vostro 430 + 2 monitory LCD 19’’ + drukarka OKI b431</t>
  </si>
  <si>
    <r>
      <t>Sprzęt utracił wartość użytkową (Windows Vista). Uszkodzona płyta główna</t>
    </r>
    <r>
      <rPr>
        <sz val="12"/>
        <color theme="1"/>
        <rFont val="Calibri"/>
        <family val="2"/>
        <charset val="238"/>
      </rPr>
      <t xml:space="preserve">. </t>
    </r>
    <r>
      <rPr>
        <b/>
        <sz val="10"/>
        <color rgb="FF000000"/>
        <rFont val="Arial"/>
        <family val="2"/>
        <charset val="238"/>
      </rPr>
      <t>Od zestawu należy odłączyć UPS oraz drukarkę</t>
    </r>
    <r>
      <rPr>
        <sz val="12"/>
        <color theme="1"/>
        <rFont val="Calibri"/>
        <family val="2"/>
        <charset val="238"/>
      </rPr>
      <t xml:space="preserve"> </t>
    </r>
  </si>
  <si>
    <t>4/487/ST-126</t>
  </si>
  <si>
    <t>DELL Optiplex 740 + monitor LCD 19’’ + drukarka HP LJ P2015DN</t>
  </si>
  <si>
    <t>4/487/ST-100</t>
  </si>
  <si>
    <t>Notebook HP Compaq 6510b + drukarka HP DJ D2460</t>
  </si>
  <si>
    <t>Sprzęt utracił wartość użytkową (Windows XP).</t>
  </si>
  <si>
    <t>4/487/ST-122</t>
  </si>
  <si>
    <t>Sprzęt utracił wartość użytkową (Windows Vista).</t>
  </si>
  <si>
    <t>4/487/ST-123</t>
  </si>
  <si>
    <t>4/487/ST-53</t>
  </si>
  <si>
    <t>Notebook ACER TravelMate 2303NLC</t>
  </si>
  <si>
    <t>24-1/426</t>
  </si>
  <si>
    <t>Urządzenie wielofunkcyjne HP Laserjet M2727NF</t>
  </si>
  <si>
    <t>Sprzęt utracił wartość użytkową</t>
  </si>
  <si>
    <t>4/487/ST-147</t>
  </si>
  <si>
    <t xml:space="preserve">Komputer NTT 2.4 + monitor LCD + drukarka HP LJ 1300 + UPS </t>
  </si>
  <si>
    <t>4/487/ST-121</t>
  </si>
  <si>
    <t>Notebook HP 6710b + drukarkaHP DJ 2460</t>
  </si>
  <si>
    <t>24-1/392</t>
  </si>
  <si>
    <t>Urządzenie wielofunkcyjne</t>
  </si>
  <si>
    <t>Samsung SCX-5530FN</t>
  </si>
  <si>
    <t>4/487/ST-45</t>
  </si>
  <si>
    <t>Komputer NTT 2.4 + monitor LCD 15’’+ UPS</t>
  </si>
  <si>
    <r>
      <t xml:space="preserve">Sprzęt utracił wartość użytkową (Windows XP). </t>
    </r>
    <r>
      <rPr>
        <b/>
        <sz val="10"/>
        <color rgb="FF000000"/>
        <rFont val="Arial"/>
        <family val="2"/>
        <charset val="238"/>
      </rPr>
      <t>Od zestawu należy odłączyć UPS</t>
    </r>
  </si>
  <si>
    <t>ul.Sienkiewicza 67</t>
  </si>
  <si>
    <t>UPS</t>
  </si>
  <si>
    <t>zużyty</t>
  </si>
  <si>
    <t xml:space="preserve">sprzęt wyeksploatowany, przestarzały technologicznie, utracił wartość użytkową, </t>
  </si>
  <si>
    <t>Sony</t>
  </si>
  <si>
    <t>wideoterminal Sony PCS-P150P</t>
  </si>
  <si>
    <t>projektor Sony VPL-PX1</t>
  </si>
  <si>
    <t>Notebook Satelite 4090XCDT</t>
  </si>
  <si>
    <t>623:ST-009</t>
  </si>
  <si>
    <t>data przekazania do PA Białystok - 2004</t>
  </si>
  <si>
    <t>Opis stanu faktycznego</t>
  </si>
  <si>
    <t>Fujitsu-Siemens</t>
  </si>
  <si>
    <t>TX300 S4</t>
  </si>
  <si>
    <t>Monitor</t>
  </si>
  <si>
    <t>P17 3P</t>
  </si>
  <si>
    <t xml:space="preserve">APC Smart </t>
  </si>
  <si>
    <t>RT 3000</t>
  </si>
  <si>
    <t>487:ST-330</t>
  </si>
  <si>
    <t>uszkodzona płyta główna, brak dostępnych części w serwisie; urządzenie nieproduktywne</t>
  </si>
  <si>
    <t>kamera dokumentowa PCS-DS150P</t>
  </si>
  <si>
    <t>wzmacniacz fonii Sony SMS-1P</t>
  </si>
  <si>
    <t>walizka aluminiowa</t>
  </si>
  <si>
    <t xml:space="preserve">Zestaw wideokonferencyjny, w tym: 
</t>
  </si>
  <si>
    <t>zbędny</t>
  </si>
  <si>
    <t>ul.Sienkiewicza 69</t>
  </si>
  <si>
    <t xml:space="preserve">Serwer </t>
  </si>
  <si>
    <t>Fujitsu</t>
  </si>
  <si>
    <t>Primergy RX 300 S6 (CPU 2x2,4 RAM 8 GB)</t>
  </si>
  <si>
    <t>487:ST-171</t>
  </si>
  <si>
    <t>OXCA KLB 107A/G</t>
  </si>
  <si>
    <t xml:space="preserve">Konsola </t>
  </si>
  <si>
    <t>KVM/LCD</t>
  </si>
  <si>
    <t>biblioteka taśmowa</t>
  </si>
  <si>
    <t>LT20</t>
  </si>
  <si>
    <t>skaner dokumentów</t>
  </si>
  <si>
    <t xml:space="preserve">Bowe Bell Howell Truper </t>
  </si>
  <si>
    <t>3200 flat</t>
  </si>
  <si>
    <t>487:ST-329</t>
  </si>
  <si>
    <t xml:space="preserve">uszkodzona  </t>
  </si>
  <si>
    <t>Serwer ze względu na słabe jak na potrzeby aktualnych systemów operacyjnych paramentry techniczne utracił dla jednostki wartość użytkową</t>
  </si>
  <si>
    <t>utraciła dla jednostki wartość użytkową</t>
  </si>
  <si>
    <t xml:space="preserve">Skaner sprawny technicznie, jednak producent nie dostarcza sterowników do systemu Windows 10/11 x64, w związku z tym nie może być użytkowany z komputerami podłączonymi do sieci prokuratury. </t>
  </si>
  <si>
    <t>1.</t>
  </si>
  <si>
    <t>1.1.</t>
  </si>
  <si>
    <t>1.2.</t>
  </si>
  <si>
    <t>1.3.</t>
  </si>
  <si>
    <t>1.4.</t>
  </si>
  <si>
    <t>1.5.</t>
  </si>
  <si>
    <t>1.6.</t>
  </si>
  <si>
    <t>cena wywoławcza
w PLN za szt.</t>
  </si>
  <si>
    <t>Wykaz zbędnych i zużytych rzeczowych składników majątku ruchomego Prokuratury Regionalnej w Białymstoku</t>
  </si>
  <si>
    <t xml:space="preserve">wideokonferencja utraciła wartość użytkową, nie nadaje się do użytkowania w jednostce;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</si>
</sst>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7" zoomScale="89" zoomScaleNormal="89" zoomScaleSheetLayoutView="59" workbookViewId="0">
      <selection activeCell="H4" sqref="H4:H18"/>
    </sheetView>
  </sheetViews>
  <sheetFormatPr defaultColWidth="9.140625" defaultRowHeight="15"/>
  <cols>
    <col min="1" max="1" width="5.5703125" style="10" customWidth="1"/>
    <col min="2" max="2" width="23.85546875" style="10" customWidth="1"/>
    <col min="3" max="3" width="21.85546875" style="10" customWidth="1"/>
    <col min="4" max="4" width="16.7109375" style="10" customWidth="1"/>
    <col min="5" max="5" width="20" style="10" customWidth="1"/>
    <col min="6" max="6" width="19.7109375" style="10" customWidth="1"/>
    <col min="7" max="7" width="14.42578125" style="10" customWidth="1"/>
    <col min="8" max="8" width="18.85546875" style="10" customWidth="1"/>
    <col min="9" max="9" width="37.28515625" style="10" customWidth="1"/>
    <col min="10" max="10" width="26" style="10" customWidth="1"/>
    <col min="11" max="11" width="21.85546875" style="10" customWidth="1"/>
    <col min="12" max="12" width="23" style="10" customWidth="1"/>
    <col min="13" max="16384" width="9.140625" style="10"/>
  </cols>
  <sheetData>
    <row r="1" spans="1:11" ht="22.5" customHeight="1">
      <c r="K1" s="12" t="s">
        <v>11</v>
      </c>
    </row>
    <row r="2" spans="1:11" s="12" customFormat="1" ht="60" customHeight="1">
      <c r="A2" s="44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13"/>
    </row>
    <row r="3" spans="1:11" ht="56.25" customHeight="1">
      <c r="A3" s="14" t="s">
        <v>7</v>
      </c>
      <c r="B3" s="14" t="s">
        <v>8</v>
      </c>
      <c r="C3" s="15" t="s">
        <v>4</v>
      </c>
      <c r="D3" s="14" t="s">
        <v>3</v>
      </c>
      <c r="E3" s="14" t="s">
        <v>0</v>
      </c>
      <c r="F3" s="14" t="s">
        <v>5</v>
      </c>
      <c r="G3" s="15" t="s">
        <v>15</v>
      </c>
      <c r="H3" s="15" t="s">
        <v>6</v>
      </c>
      <c r="I3" s="15" t="s">
        <v>63</v>
      </c>
      <c r="J3" s="14" t="s">
        <v>1</v>
      </c>
      <c r="K3" s="15" t="s">
        <v>102</v>
      </c>
    </row>
    <row r="4" spans="1:11" ht="75">
      <c r="A4" s="16" t="s">
        <v>95</v>
      </c>
      <c r="B4" s="50" t="s">
        <v>53</v>
      </c>
      <c r="C4" s="18" t="s">
        <v>75</v>
      </c>
      <c r="D4" s="19" t="s">
        <v>57</v>
      </c>
      <c r="E4" s="19"/>
      <c r="F4" s="17" t="s">
        <v>61</v>
      </c>
      <c r="G4" s="54" t="s">
        <v>62</v>
      </c>
      <c r="H4" s="54" t="s">
        <v>76</v>
      </c>
      <c r="I4" s="20" t="s">
        <v>104</v>
      </c>
      <c r="J4" s="21"/>
      <c r="K4" s="22"/>
    </row>
    <row r="5" spans="1:11" ht="30">
      <c r="A5" s="21" t="s">
        <v>96</v>
      </c>
      <c r="B5" s="50" t="s">
        <v>53</v>
      </c>
      <c r="C5" s="23" t="s">
        <v>58</v>
      </c>
      <c r="D5" s="21"/>
      <c r="E5" s="21"/>
      <c r="F5" s="17" t="s">
        <v>61</v>
      </c>
      <c r="G5" s="55"/>
      <c r="H5" s="55"/>
      <c r="I5" s="30"/>
      <c r="J5" s="21"/>
      <c r="K5" s="22">
        <v>195</v>
      </c>
    </row>
    <row r="6" spans="1:11" ht="30">
      <c r="A6" s="21" t="s">
        <v>97</v>
      </c>
      <c r="B6" s="50" t="s">
        <v>53</v>
      </c>
      <c r="C6" s="23" t="s">
        <v>59</v>
      </c>
      <c r="D6" s="21"/>
      <c r="E6" s="21"/>
      <c r="F6" s="17" t="s">
        <v>61</v>
      </c>
      <c r="G6" s="55"/>
      <c r="H6" s="55"/>
      <c r="I6" s="30"/>
      <c r="J6" s="21"/>
      <c r="K6" s="22">
        <v>450</v>
      </c>
    </row>
    <row r="7" spans="1:11" ht="30">
      <c r="A7" s="21" t="s">
        <v>98</v>
      </c>
      <c r="B7" s="50" t="s">
        <v>53</v>
      </c>
      <c r="C7" s="23" t="s">
        <v>60</v>
      </c>
      <c r="D7" s="21"/>
      <c r="E7" s="21"/>
      <c r="F7" s="17" t="s">
        <v>61</v>
      </c>
      <c r="G7" s="55"/>
      <c r="H7" s="55"/>
      <c r="I7" s="30"/>
      <c r="J7" s="21" t="s">
        <v>9</v>
      </c>
      <c r="K7" s="22">
        <v>200</v>
      </c>
    </row>
    <row r="8" spans="1:11" ht="30">
      <c r="A8" s="21" t="s">
        <v>99</v>
      </c>
      <c r="B8" s="50" t="s">
        <v>53</v>
      </c>
      <c r="C8" s="23" t="s">
        <v>73</v>
      </c>
      <c r="D8" s="21"/>
      <c r="E8" s="21"/>
      <c r="F8" s="17" t="s">
        <v>61</v>
      </c>
      <c r="G8" s="55"/>
      <c r="H8" s="55"/>
      <c r="I8" s="30"/>
      <c r="J8" s="21"/>
      <c r="K8" s="22">
        <v>10</v>
      </c>
    </row>
    <row r="9" spans="1:11" ht="45">
      <c r="A9" s="21" t="s">
        <v>100</v>
      </c>
      <c r="B9" s="50" t="s">
        <v>53</v>
      </c>
      <c r="C9" s="23" t="s">
        <v>72</v>
      </c>
      <c r="D9" s="21"/>
      <c r="E9" s="21"/>
      <c r="F9" s="17" t="s">
        <v>61</v>
      </c>
      <c r="G9" s="55"/>
      <c r="H9" s="55"/>
      <c r="I9" s="30"/>
      <c r="J9" s="21"/>
      <c r="K9" s="22">
        <v>200</v>
      </c>
    </row>
    <row r="10" spans="1:11">
      <c r="A10" s="21" t="s">
        <v>101</v>
      </c>
      <c r="B10" s="50" t="s">
        <v>53</v>
      </c>
      <c r="C10" s="23" t="s">
        <v>74</v>
      </c>
      <c r="D10" s="21"/>
      <c r="E10" s="21"/>
      <c r="F10" s="17" t="s">
        <v>61</v>
      </c>
      <c r="G10" s="55"/>
      <c r="H10" s="55"/>
      <c r="I10" s="30"/>
      <c r="J10" s="21"/>
      <c r="K10" s="22">
        <v>180</v>
      </c>
    </row>
    <row r="11" spans="1:11" ht="119.25" customHeight="1">
      <c r="A11" s="24">
        <v>2</v>
      </c>
      <c r="B11" s="51" t="s">
        <v>53</v>
      </c>
      <c r="C11" s="25" t="s">
        <v>2</v>
      </c>
      <c r="D11" s="25" t="s">
        <v>64</v>
      </c>
      <c r="E11" s="25" t="s">
        <v>65</v>
      </c>
      <c r="F11" s="41" t="s">
        <v>70</v>
      </c>
      <c r="G11" s="51">
        <v>2009</v>
      </c>
      <c r="H11" s="51" t="s">
        <v>76</v>
      </c>
      <c r="I11" s="26" t="s">
        <v>92</v>
      </c>
      <c r="J11" s="25" t="s">
        <v>9</v>
      </c>
      <c r="K11" s="27">
        <v>565</v>
      </c>
    </row>
    <row r="12" spans="1:11" ht="119.25" customHeight="1">
      <c r="A12" s="24">
        <v>3</v>
      </c>
      <c r="B12" s="51" t="s">
        <v>53</v>
      </c>
      <c r="C12" s="25" t="s">
        <v>66</v>
      </c>
      <c r="D12" s="25" t="s">
        <v>64</v>
      </c>
      <c r="E12" s="25" t="s">
        <v>67</v>
      </c>
      <c r="F12" s="41" t="s">
        <v>70</v>
      </c>
      <c r="G12" s="51">
        <v>2009</v>
      </c>
      <c r="H12" s="51" t="s">
        <v>76</v>
      </c>
      <c r="I12" s="26" t="s">
        <v>56</v>
      </c>
      <c r="J12" s="25"/>
      <c r="K12" s="27">
        <v>35</v>
      </c>
    </row>
    <row r="13" spans="1:11" ht="82.5" customHeight="1">
      <c r="A13" s="24">
        <v>4</v>
      </c>
      <c r="B13" s="51" t="s">
        <v>53</v>
      </c>
      <c r="C13" s="25" t="s">
        <v>54</v>
      </c>
      <c r="D13" s="28" t="s">
        <v>68</v>
      </c>
      <c r="E13" s="25" t="s">
        <v>69</v>
      </c>
      <c r="F13" s="41" t="s">
        <v>70</v>
      </c>
      <c r="G13" s="51">
        <v>2009</v>
      </c>
      <c r="H13" s="51" t="s">
        <v>55</v>
      </c>
      <c r="I13" s="26" t="s">
        <v>71</v>
      </c>
      <c r="J13" s="25"/>
      <c r="K13" s="27">
        <v>300</v>
      </c>
    </row>
    <row r="14" spans="1:11" ht="82.5" customHeight="1">
      <c r="A14" s="29">
        <v>5</v>
      </c>
      <c r="B14" s="52" t="s">
        <v>77</v>
      </c>
      <c r="C14" s="21" t="s">
        <v>78</v>
      </c>
      <c r="D14" s="23" t="s">
        <v>79</v>
      </c>
      <c r="E14" s="23" t="s">
        <v>80</v>
      </c>
      <c r="F14" s="17" t="s">
        <v>81</v>
      </c>
      <c r="G14" s="50">
        <v>2011</v>
      </c>
      <c r="H14" s="52" t="s">
        <v>76</v>
      </c>
      <c r="I14" s="30" t="s">
        <v>92</v>
      </c>
      <c r="J14" s="21" t="s">
        <v>9</v>
      </c>
      <c r="K14" s="31">
        <v>900</v>
      </c>
    </row>
    <row r="15" spans="1:11" ht="82.5" customHeight="1">
      <c r="A15" s="29">
        <v>6</v>
      </c>
      <c r="B15" s="52" t="s">
        <v>77</v>
      </c>
      <c r="C15" s="21" t="s">
        <v>83</v>
      </c>
      <c r="D15" s="23" t="s">
        <v>84</v>
      </c>
      <c r="E15" s="23" t="s">
        <v>82</v>
      </c>
      <c r="F15" s="17" t="s">
        <v>81</v>
      </c>
      <c r="G15" s="50">
        <v>2011</v>
      </c>
      <c r="H15" s="52" t="s">
        <v>76</v>
      </c>
      <c r="I15" s="30" t="s">
        <v>93</v>
      </c>
      <c r="J15" s="21"/>
      <c r="K15" s="31">
        <v>1000</v>
      </c>
    </row>
    <row r="16" spans="1:11" ht="82.5" customHeight="1">
      <c r="A16" s="29">
        <v>7</v>
      </c>
      <c r="B16" s="52" t="s">
        <v>77</v>
      </c>
      <c r="C16" s="21" t="s">
        <v>85</v>
      </c>
      <c r="D16" s="23" t="s">
        <v>79</v>
      </c>
      <c r="E16" s="21" t="s">
        <v>86</v>
      </c>
      <c r="F16" s="17" t="s">
        <v>81</v>
      </c>
      <c r="G16" s="50">
        <v>2011</v>
      </c>
      <c r="H16" s="52" t="s">
        <v>55</v>
      </c>
      <c r="I16" s="30" t="s">
        <v>91</v>
      </c>
      <c r="J16" s="21"/>
      <c r="K16" s="31">
        <v>100</v>
      </c>
    </row>
    <row r="17" spans="1:11" ht="105">
      <c r="A17" s="14">
        <v>8</v>
      </c>
      <c r="B17" s="53" t="s">
        <v>77</v>
      </c>
      <c r="C17" s="32" t="s">
        <v>87</v>
      </c>
      <c r="D17" s="33" t="s">
        <v>88</v>
      </c>
      <c r="E17" s="32">
        <v>3600</v>
      </c>
      <c r="F17" s="42" t="s">
        <v>90</v>
      </c>
      <c r="G17" s="56">
        <v>2009</v>
      </c>
      <c r="H17" s="53" t="s">
        <v>76</v>
      </c>
      <c r="I17" s="34" t="s">
        <v>94</v>
      </c>
      <c r="J17" s="32"/>
      <c r="K17" s="35">
        <v>1000</v>
      </c>
    </row>
    <row r="18" spans="1:11" ht="105">
      <c r="A18" s="14">
        <v>9</v>
      </c>
      <c r="B18" s="53" t="s">
        <v>77</v>
      </c>
      <c r="C18" s="32" t="s">
        <v>87</v>
      </c>
      <c r="D18" s="33" t="s">
        <v>88</v>
      </c>
      <c r="E18" s="32" t="s">
        <v>89</v>
      </c>
      <c r="F18" s="43" t="s">
        <v>90</v>
      </c>
      <c r="G18" s="53">
        <v>2009</v>
      </c>
      <c r="H18" s="53" t="s">
        <v>76</v>
      </c>
      <c r="I18" s="34" t="s">
        <v>94</v>
      </c>
      <c r="J18" s="32"/>
      <c r="K18" s="35">
        <v>1000</v>
      </c>
    </row>
    <row r="19" spans="1:11" ht="37.15" customHeight="1">
      <c r="E19" s="36" t="s">
        <v>10</v>
      </c>
      <c r="F19" s="37"/>
      <c r="G19" s="37"/>
      <c r="H19" s="37"/>
      <c r="I19" s="37"/>
      <c r="J19" s="37"/>
      <c r="K19" s="38">
        <f>K4+K11+K12+K13+K14+K15+K16+K17+K18</f>
        <v>4900</v>
      </c>
    </row>
    <row r="20" spans="1:11" ht="15.7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2" spans="1:11">
      <c r="B22" s="8"/>
      <c r="K22" s="39"/>
    </row>
    <row r="23" spans="1:11" ht="30.75" customHeight="1">
      <c r="K23" s="39"/>
    </row>
    <row r="24" spans="1:11" ht="30.75" customHeight="1">
      <c r="B24" s="9"/>
      <c r="K24" s="39"/>
    </row>
    <row r="25" spans="1:11" ht="30.75" customHeight="1">
      <c r="B25" s="9"/>
      <c r="K25" s="39"/>
    </row>
    <row r="26" spans="1:11" ht="30.75" customHeight="1">
      <c r="B26" s="9"/>
      <c r="K26" s="39"/>
    </row>
    <row r="27" spans="1:11" ht="35.25" customHeight="1">
      <c r="B27" s="11"/>
      <c r="K27" s="39"/>
    </row>
    <row r="28" spans="1:11">
      <c r="B28" s="11"/>
      <c r="K28" s="39"/>
    </row>
    <row r="30" spans="1:11">
      <c r="K30" s="40"/>
    </row>
  </sheetData>
  <mergeCells count="2">
    <mergeCell ref="A2:J2"/>
    <mergeCell ref="A20:K20"/>
  </mergeCells>
  <phoneticPr fontId="6" type="noConversion"/>
  <pageMargins left="0.23622047244094491" right="0.23622047244094491" top="0.74803149606299213" bottom="0.74803149606299213" header="0.31496062992125984" footer="0.31496062992125984"/>
  <pageSetup paperSize="8" scale="91" fitToHeight="0" orientation="landscape" horizontalDpi="4294967293" r:id="rId1"/>
  <headerFooter>
    <oddFooter>Strona &amp;P z &amp;N</oddFooter>
  </headerFooter>
  <rowBreaks count="1" manualBreakCount="1">
    <brk id="1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1"/>
  <sheetViews>
    <sheetView workbookViewId="0">
      <selection sqref="A1:XFD1048576"/>
    </sheetView>
  </sheetViews>
  <sheetFormatPr defaultRowHeight="15"/>
  <cols>
    <col min="3" max="4" width="18" customWidth="1"/>
    <col min="6" max="6" width="26.7109375" customWidth="1"/>
  </cols>
  <sheetData>
    <row r="3" spans="2:6" ht="15.75" thickBot="1"/>
    <row r="4" spans="2:6" ht="32.25" thickBot="1">
      <c r="B4" s="1" t="s">
        <v>12</v>
      </c>
      <c r="C4" s="2" t="s">
        <v>13</v>
      </c>
      <c r="D4" s="2" t="s">
        <v>14</v>
      </c>
      <c r="E4" s="2" t="s">
        <v>15</v>
      </c>
      <c r="F4" s="2" t="s">
        <v>1</v>
      </c>
    </row>
    <row r="5" spans="2:6" ht="79.5" thickBot="1">
      <c r="B5" s="3">
        <v>1</v>
      </c>
      <c r="C5" s="4" t="s">
        <v>16</v>
      </c>
      <c r="D5" s="4" t="s">
        <v>17</v>
      </c>
      <c r="E5" s="4">
        <v>2006</v>
      </c>
      <c r="F5" s="5" t="s">
        <v>18</v>
      </c>
    </row>
    <row r="6" spans="2:6" ht="51.75" thickBot="1">
      <c r="B6" s="3">
        <v>2</v>
      </c>
      <c r="C6" s="4" t="s">
        <v>19</v>
      </c>
      <c r="D6" s="4" t="s">
        <v>20</v>
      </c>
      <c r="E6" s="4">
        <v>2003</v>
      </c>
      <c r="F6" s="5" t="s">
        <v>21</v>
      </c>
    </row>
    <row r="7" spans="2:6" ht="48" thickBot="1">
      <c r="B7" s="3">
        <v>3</v>
      </c>
      <c r="C7" s="4" t="s">
        <v>22</v>
      </c>
      <c r="D7" s="4" t="s">
        <v>23</v>
      </c>
      <c r="E7" s="4">
        <v>2009</v>
      </c>
      <c r="F7" s="5" t="s">
        <v>24</v>
      </c>
    </row>
    <row r="8" spans="2:6" ht="48" thickBot="1">
      <c r="B8" s="3">
        <v>4</v>
      </c>
      <c r="C8" s="4" t="s">
        <v>25</v>
      </c>
      <c r="D8" s="4" t="s">
        <v>23</v>
      </c>
      <c r="E8" s="4">
        <v>2009</v>
      </c>
      <c r="F8" s="5" t="s">
        <v>24</v>
      </c>
    </row>
    <row r="9" spans="2:6" ht="48" thickBot="1">
      <c r="B9" s="3">
        <v>5</v>
      </c>
      <c r="C9" s="4" t="s">
        <v>26</v>
      </c>
      <c r="D9" s="4" t="s">
        <v>23</v>
      </c>
      <c r="E9" s="4">
        <v>2009</v>
      </c>
      <c r="F9" s="5" t="s">
        <v>24</v>
      </c>
    </row>
    <row r="10" spans="2:6" ht="67.5" thickBot="1">
      <c r="B10" s="3">
        <v>6</v>
      </c>
      <c r="C10" s="4" t="s">
        <v>27</v>
      </c>
      <c r="D10" s="4" t="s">
        <v>28</v>
      </c>
      <c r="E10" s="4">
        <v>2010</v>
      </c>
      <c r="F10" s="5" t="s">
        <v>29</v>
      </c>
    </row>
    <row r="11" spans="2:6" ht="79.5" thickBot="1">
      <c r="B11" s="3">
        <v>7</v>
      </c>
      <c r="C11" s="4" t="s">
        <v>30</v>
      </c>
      <c r="D11" s="4" t="s">
        <v>31</v>
      </c>
      <c r="E11" s="4">
        <v>2007</v>
      </c>
      <c r="F11" s="5" t="s">
        <v>24</v>
      </c>
    </row>
    <row r="12" spans="2:6" ht="63.75" thickBot="1">
      <c r="B12" s="3">
        <v>8</v>
      </c>
      <c r="C12" s="4" t="s">
        <v>32</v>
      </c>
      <c r="D12" s="4" t="s">
        <v>33</v>
      </c>
      <c r="E12" s="4">
        <v>2007</v>
      </c>
      <c r="F12" s="5" t="s">
        <v>34</v>
      </c>
    </row>
    <row r="13" spans="2:6" ht="63.75" thickBot="1">
      <c r="B13" s="3">
        <v>9</v>
      </c>
      <c r="C13" s="4" t="s">
        <v>35</v>
      </c>
      <c r="D13" s="4" t="s">
        <v>33</v>
      </c>
      <c r="E13" s="4">
        <v>2007</v>
      </c>
      <c r="F13" s="5" t="s">
        <v>36</v>
      </c>
    </row>
    <row r="14" spans="2:6" ht="63.75" thickBot="1">
      <c r="B14" s="3">
        <v>10</v>
      </c>
      <c r="C14" s="4" t="s">
        <v>37</v>
      </c>
      <c r="D14" s="4" t="s">
        <v>33</v>
      </c>
      <c r="E14" s="4">
        <v>2007</v>
      </c>
      <c r="F14" s="5" t="s">
        <v>36</v>
      </c>
    </row>
    <row r="15" spans="2:6" ht="48" thickBot="1">
      <c r="B15" s="3">
        <v>11</v>
      </c>
      <c r="C15" s="4" t="s">
        <v>38</v>
      </c>
      <c r="D15" s="4" t="s">
        <v>39</v>
      </c>
      <c r="E15" s="4">
        <v>2004</v>
      </c>
      <c r="F15" s="5" t="s">
        <v>34</v>
      </c>
    </row>
    <row r="16" spans="2:6" ht="63.75" thickBot="1">
      <c r="B16" s="3">
        <v>12</v>
      </c>
      <c r="C16" s="4" t="s">
        <v>40</v>
      </c>
      <c r="D16" s="4" t="s">
        <v>41</v>
      </c>
      <c r="E16" s="4">
        <v>2008</v>
      </c>
      <c r="F16" s="5" t="s">
        <v>42</v>
      </c>
    </row>
    <row r="17" spans="2:6" ht="63.75" thickBot="1">
      <c r="B17" s="3">
        <v>13</v>
      </c>
      <c r="C17" s="4" t="s">
        <v>43</v>
      </c>
      <c r="D17" s="4" t="s">
        <v>44</v>
      </c>
      <c r="E17" s="4">
        <v>2004</v>
      </c>
      <c r="F17" s="5" t="s">
        <v>34</v>
      </c>
    </row>
    <row r="18" spans="2:6" ht="63.75" thickBot="1">
      <c r="B18" s="3">
        <v>14</v>
      </c>
      <c r="C18" s="4" t="s">
        <v>45</v>
      </c>
      <c r="D18" s="4" t="s">
        <v>46</v>
      </c>
      <c r="E18" s="4">
        <v>2007</v>
      </c>
      <c r="F18" s="5" t="s">
        <v>36</v>
      </c>
    </row>
    <row r="19" spans="2:6" ht="31.5">
      <c r="B19" s="46">
        <v>15</v>
      </c>
      <c r="C19" s="46" t="s">
        <v>47</v>
      </c>
      <c r="D19" s="6" t="s">
        <v>48</v>
      </c>
      <c r="E19" s="46">
        <v>2008</v>
      </c>
      <c r="F19" s="48" t="s">
        <v>42</v>
      </c>
    </row>
    <row r="20" spans="2:6" ht="32.25" thickBot="1">
      <c r="B20" s="47"/>
      <c r="C20" s="47"/>
      <c r="D20" s="4" t="s">
        <v>49</v>
      </c>
      <c r="E20" s="47"/>
      <c r="F20" s="49"/>
    </row>
    <row r="21" spans="2:6" ht="51.75" thickBot="1">
      <c r="B21" s="3">
        <v>16</v>
      </c>
      <c r="C21" s="4" t="s">
        <v>50</v>
      </c>
      <c r="D21" s="4" t="s">
        <v>51</v>
      </c>
      <c r="E21" s="7"/>
      <c r="F21" s="5" t="s">
        <v>52</v>
      </c>
    </row>
  </sheetData>
  <mergeCells count="4">
    <mergeCell ref="B19:B20"/>
    <mergeCell ref="C19:C20"/>
    <mergeCell ref="E19:E20"/>
    <mergeCell ref="F19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>PABW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Wilk Małgorzata (RP Białystok)</cp:lastModifiedBy>
  <cp:lastPrinted>2023-01-13T08:22:59Z</cp:lastPrinted>
  <dcterms:created xsi:type="dcterms:W3CDTF">2014-10-03T11:06:58Z</dcterms:created>
  <dcterms:modified xsi:type="dcterms:W3CDTF">2023-01-13T08:23:31Z</dcterms:modified>
</cp:coreProperties>
</file>