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rzepak'!$A$1:$M$362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<sst xmlns="http://schemas.openxmlformats.org/spreadsheetml/2006/main" count="17" uniqueCount="10">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</sst>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"/>
    <numFmt numFmtId="166" formatCode="#,##0.0%;[Red]\-#,##0.0%"/>
    <numFmt numFmtId="169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2" fontId="4" fillId="0" borderId="3" xfId="0" applyNumberFormat="1" applyFont="1" applyFill="1" applyBorder="1" applyAlignment="1">
      <alignment horizontal="right" indent="1"/>
    </xf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9"/>
  <sheetViews>
    <sheetView showGridLines="0" tabSelected="1" zoomScale="80" zoomScaleNormal="80" workbookViewId="0">
      <pane ySplit="3" topLeftCell="A309" activePane="bottomLeft" state="frozen"/>
      <selection pane="bottomLeft" activeCell="C340" sqref="C340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24" width="9.140625" customWidth="1"/>
  </cols>
  <sheetData>
    <row r="1" spans="1:15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24" customHeight="1" x14ac:dyDescent="0.25">
      <c r="A2" s="49" t="s">
        <v>1</v>
      </c>
      <c r="B2" s="49"/>
      <c r="C2" s="49"/>
      <c r="D2" s="49"/>
      <c r="E2" s="5"/>
      <c r="F2" s="50" t="s">
        <v>0</v>
      </c>
      <c r="G2" s="50"/>
      <c r="H2" s="50"/>
      <c r="I2" s="50"/>
      <c r="J2" s="5"/>
      <c r="K2" s="51" t="s">
        <v>4</v>
      </c>
      <c r="L2" s="51"/>
      <c r="M2" s="51"/>
      <c r="N2" s="51"/>
    </row>
    <row r="3" spans="1:15" ht="56.25" customHeight="1" x14ac:dyDescent="0.25">
      <c r="A3" s="6" t="s">
        <v>6</v>
      </c>
      <c r="B3" s="6" t="s">
        <v>2</v>
      </c>
      <c r="C3" s="6" t="s">
        <v>5</v>
      </c>
      <c r="D3" s="6" t="s">
        <v>3</v>
      </c>
      <c r="E3" s="7"/>
      <c r="F3" s="37" t="s">
        <v>7</v>
      </c>
      <c r="G3" s="37" t="s">
        <v>2</v>
      </c>
      <c r="H3" s="37" t="s">
        <v>5</v>
      </c>
      <c r="I3" s="37" t="s">
        <v>3</v>
      </c>
      <c r="J3" s="5"/>
      <c r="K3" s="8" t="s">
        <v>6</v>
      </c>
      <c r="L3" s="8" t="s">
        <v>2</v>
      </c>
      <c r="M3" s="8" t="s">
        <v>5</v>
      </c>
      <c r="N3" s="8" t="s">
        <v>3</v>
      </c>
    </row>
    <row r="4" spans="1:15" ht="17.25" hidden="1" customHeight="1" outlineLevel="1" x14ac:dyDescent="0.25">
      <c r="A4" s="23">
        <v>44610</v>
      </c>
      <c r="B4" s="17">
        <v>271.75</v>
      </c>
      <c r="C4" s="20"/>
      <c r="D4" s="21"/>
      <c r="E4" s="5"/>
      <c r="F4" s="23">
        <v>44610</v>
      </c>
      <c r="G4" s="33">
        <v>254</v>
      </c>
      <c r="H4" s="20"/>
      <c r="I4" s="21"/>
      <c r="J4" s="5"/>
      <c r="K4" s="23">
        <v>44610</v>
      </c>
      <c r="L4" s="30">
        <v>703.75</v>
      </c>
      <c r="M4" s="20"/>
      <c r="N4" s="21"/>
    </row>
    <row r="5" spans="1:15" ht="17.25" hidden="1" customHeight="1" outlineLevel="1" x14ac:dyDescent="0.25">
      <c r="A5" s="23">
        <v>44613</v>
      </c>
      <c r="B5" s="17">
        <v>274</v>
      </c>
      <c r="C5" s="36">
        <f>B5/B4-1</f>
        <v>8.2796688132473761E-3</v>
      </c>
      <c r="D5" s="21"/>
      <c r="E5" s="9"/>
      <c r="F5" s="23">
        <v>44613</v>
      </c>
      <c r="G5" s="33">
        <v>257</v>
      </c>
      <c r="H5" s="36">
        <f>G5/G4-1</f>
        <v>1.1811023622047223E-2</v>
      </c>
      <c r="I5" s="21"/>
      <c r="J5" s="9"/>
      <c r="K5" s="23">
        <v>44613</v>
      </c>
      <c r="L5" s="30">
        <v>716</v>
      </c>
      <c r="M5" s="36">
        <f>L5/L4-1</f>
        <v>1.7406749555950229E-2</v>
      </c>
      <c r="N5" s="21"/>
    </row>
    <row r="6" spans="1:15" ht="17.25" hidden="1" customHeight="1" outlineLevel="1" x14ac:dyDescent="0.25">
      <c r="A6" s="23">
        <v>44614</v>
      </c>
      <c r="B6" s="17">
        <v>278.5</v>
      </c>
      <c r="C6" s="36">
        <f t="shared" ref="C6:H9" si="0">B6/B5-1</f>
        <v>1.642335766423364E-2</v>
      </c>
      <c r="D6" s="21"/>
      <c r="E6" s="9"/>
      <c r="F6" s="23">
        <v>44614</v>
      </c>
      <c r="G6" s="33">
        <v>261.75</v>
      </c>
      <c r="H6" s="36">
        <f t="shared" si="0"/>
        <v>1.8482490272373475E-2</v>
      </c>
      <c r="I6" s="21"/>
      <c r="J6" s="9"/>
      <c r="K6" s="23">
        <v>44614</v>
      </c>
      <c r="L6" s="30">
        <v>729.5</v>
      </c>
      <c r="M6" s="36">
        <f t="shared" ref="M6:M9" si="1">L6/L5-1</f>
        <v>1.8854748603351901E-2</v>
      </c>
      <c r="N6" s="21"/>
    </row>
    <row r="7" spans="1:15" ht="17.25" hidden="1" customHeight="1" outlineLevel="1" x14ac:dyDescent="0.25">
      <c r="A7" s="23">
        <v>44615</v>
      </c>
      <c r="B7" s="17">
        <v>287</v>
      </c>
      <c r="C7" s="36">
        <f t="shared" si="0"/>
        <v>3.0520646319569078E-2</v>
      </c>
      <c r="D7" s="21"/>
      <c r="E7" s="9"/>
      <c r="F7" s="23">
        <v>44615</v>
      </c>
      <c r="G7" s="33">
        <v>267.75</v>
      </c>
      <c r="H7" s="36">
        <f t="shared" si="0"/>
        <v>2.2922636103151817E-2</v>
      </c>
      <c r="I7" s="21"/>
      <c r="J7" s="9"/>
      <c r="K7" s="23">
        <v>44615</v>
      </c>
      <c r="L7" s="30">
        <v>740.25</v>
      </c>
      <c r="M7" s="36">
        <f t="shared" si="1"/>
        <v>1.473612063056895E-2</v>
      </c>
      <c r="N7" s="21"/>
    </row>
    <row r="8" spans="1:15" ht="17.25" hidden="1" customHeight="1" outlineLevel="1" x14ac:dyDescent="0.25">
      <c r="A8" s="23">
        <v>44616</v>
      </c>
      <c r="B8" s="17">
        <v>316.5</v>
      </c>
      <c r="C8" s="36">
        <f t="shared" si="0"/>
        <v>0.10278745644599296</v>
      </c>
      <c r="D8" s="21"/>
      <c r="E8" s="9"/>
      <c r="F8" s="23">
        <v>44616</v>
      </c>
      <c r="G8" s="33">
        <v>267.75</v>
      </c>
      <c r="H8" s="36">
        <f t="shared" si="0"/>
        <v>0</v>
      </c>
      <c r="I8" s="21"/>
      <c r="J8" s="9"/>
      <c r="K8" s="23">
        <v>44616</v>
      </c>
      <c r="L8" s="30">
        <v>763.5</v>
      </c>
      <c r="M8" s="36">
        <f t="shared" si="1"/>
        <v>3.1408308004052587E-2</v>
      </c>
      <c r="N8" s="21"/>
    </row>
    <row r="9" spans="1:15" ht="17.25" hidden="1" customHeight="1" outlineLevel="1" x14ac:dyDescent="0.25">
      <c r="A9" s="23">
        <v>44617</v>
      </c>
      <c r="B9" s="17">
        <v>290</v>
      </c>
      <c r="C9" s="36">
        <f t="shared" si="0"/>
        <v>-8.37282780410743E-2</v>
      </c>
      <c r="D9" s="21"/>
      <c r="E9" s="9"/>
      <c r="F9" s="23">
        <v>44617</v>
      </c>
      <c r="G9" s="33">
        <v>289.25</v>
      </c>
      <c r="H9" s="36">
        <f t="shared" si="0"/>
        <v>8.0298786181139059E-2</v>
      </c>
      <c r="I9" s="21"/>
      <c r="J9" s="9"/>
      <c r="K9" s="23">
        <v>44617</v>
      </c>
      <c r="L9" s="30">
        <v>727</v>
      </c>
      <c r="M9" s="36">
        <f t="shared" si="1"/>
        <v>-4.7806155861165656E-2</v>
      </c>
      <c r="N9" s="21"/>
    </row>
    <row r="10" spans="1:15" ht="17.25" hidden="1" customHeight="1" outlineLevel="1" x14ac:dyDescent="0.25">
      <c r="A10" s="23">
        <v>44620</v>
      </c>
      <c r="B10" s="17">
        <v>322.5</v>
      </c>
      <c r="C10" s="36">
        <f>B10/B9-1</f>
        <v>0.11206896551724133</v>
      </c>
      <c r="D10" s="21"/>
      <c r="E10" s="9"/>
      <c r="F10" s="23">
        <v>44620</v>
      </c>
      <c r="G10" s="33">
        <v>311</v>
      </c>
      <c r="H10" s="36">
        <f>G10/G9-1</f>
        <v>7.5194468452895347E-2</v>
      </c>
      <c r="I10" s="21"/>
      <c r="J10" s="9"/>
      <c r="K10" s="23">
        <v>44620</v>
      </c>
      <c r="L10" s="30">
        <v>755.5</v>
      </c>
      <c r="M10" s="36">
        <f>L10/L9-1</f>
        <v>3.9202200825309452E-2</v>
      </c>
      <c r="N10" s="21"/>
    </row>
    <row r="11" spans="1:15" ht="17.25" hidden="1" customHeight="1" outlineLevel="1" x14ac:dyDescent="0.25">
      <c r="A11" s="23">
        <v>44621</v>
      </c>
      <c r="B11" s="17">
        <v>351.25</v>
      </c>
      <c r="C11" s="36">
        <f>B11/B10-1</f>
        <v>8.9147286821705363E-2</v>
      </c>
      <c r="D11" s="21"/>
      <c r="E11" s="9"/>
      <c r="F11" s="23">
        <v>44621</v>
      </c>
      <c r="G11" s="33">
        <v>340</v>
      </c>
      <c r="H11" s="36">
        <f>G11/G10-1</f>
        <v>9.3247588424437255E-2</v>
      </c>
      <c r="I11" s="21"/>
      <c r="J11" s="9"/>
      <c r="K11" s="23">
        <v>44621</v>
      </c>
      <c r="L11" s="30">
        <v>825.75</v>
      </c>
      <c r="M11" s="36">
        <f>L11/L10-1</f>
        <v>9.2984778292521497E-2</v>
      </c>
      <c r="N11" s="21"/>
    </row>
    <row r="12" spans="1:15" ht="17.25" hidden="1" customHeight="1" outlineLevel="1" x14ac:dyDescent="0.25">
      <c r="A12" s="23">
        <v>44622</v>
      </c>
      <c r="B12" s="17">
        <v>361</v>
      </c>
      <c r="C12" s="36">
        <f t="shared" ref="C12:C23" si="2">B12/B11-1</f>
        <v>2.77580071174377E-2</v>
      </c>
      <c r="D12" s="21"/>
      <c r="E12" s="9"/>
      <c r="F12" s="23">
        <v>44622</v>
      </c>
      <c r="G12" s="33">
        <v>355</v>
      </c>
      <c r="H12" s="36">
        <f t="shared" ref="H12:H23" si="3">G12/G11-1</f>
        <v>4.4117647058823595E-2</v>
      </c>
      <c r="I12" s="21"/>
      <c r="J12" s="9"/>
      <c r="K12" s="23">
        <v>44622</v>
      </c>
      <c r="L12" s="30">
        <v>803.75</v>
      </c>
      <c r="M12" s="36">
        <f t="shared" ref="M12:M25" si="4">L12/L11-1</f>
        <v>-2.6642446260974895E-2</v>
      </c>
      <c r="N12" s="21"/>
      <c r="O12" s="2"/>
    </row>
    <row r="13" spans="1:15" ht="17.25" hidden="1" customHeight="1" outlineLevel="1" x14ac:dyDescent="0.25">
      <c r="A13" s="23">
        <v>44623</v>
      </c>
      <c r="B13" s="17">
        <v>381.75</v>
      </c>
      <c r="C13" s="36">
        <f t="shared" si="2"/>
        <v>5.7479224376731253E-2</v>
      </c>
      <c r="D13" s="21"/>
      <c r="E13" s="9"/>
      <c r="F13" s="23">
        <v>44623</v>
      </c>
      <c r="G13" s="33">
        <v>343</v>
      </c>
      <c r="H13" s="36">
        <f t="shared" si="3"/>
        <v>-3.3802816901408406E-2</v>
      </c>
      <c r="I13" s="21"/>
      <c r="J13" s="9"/>
      <c r="K13" s="23">
        <v>44623</v>
      </c>
      <c r="L13" s="30">
        <v>809.75</v>
      </c>
      <c r="M13" s="36">
        <f t="shared" si="4"/>
        <v>7.465007776049859E-3</v>
      </c>
      <c r="N13" s="21"/>
      <c r="O13" s="2"/>
    </row>
    <row r="14" spans="1:15" ht="17.25" hidden="1" customHeight="1" outlineLevel="1" x14ac:dyDescent="0.25">
      <c r="A14" s="23">
        <v>44624</v>
      </c>
      <c r="B14" s="17">
        <v>393.75</v>
      </c>
      <c r="C14" s="36">
        <f t="shared" si="2"/>
        <v>3.1434184675835031E-2</v>
      </c>
      <c r="D14" s="21"/>
      <c r="E14" s="9"/>
      <c r="F14" s="23">
        <v>44624</v>
      </c>
      <c r="G14" s="33">
        <v>350</v>
      </c>
      <c r="H14" s="36">
        <f t="shared" si="3"/>
        <v>2.0408163265306145E-2</v>
      </c>
      <c r="I14" s="21"/>
      <c r="J14" s="9"/>
      <c r="K14" s="23">
        <v>44624</v>
      </c>
      <c r="L14" s="30">
        <v>820.75</v>
      </c>
      <c r="M14" s="36">
        <f t="shared" si="4"/>
        <v>1.3584439641864732E-2</v>
      </c>
      <c r="N14" s="21"/>
      <c r="O14" s="2"/>
    </row>
    <row r="15" spans="1:15" ht="17.25" hidden="1" customHeight="1" outlineLevel="1" x14ac:dyDescent="0.25">
      <c r="A15" s="23">
        <v>44627</v>
      </c>
      <c r="B15" s="17">
        <v>422.5</v>
      </c>
      <c r="C15" s="36">
        <f>B15/B14-1</f>
        <v>7.3015873015872979E-2</v>
      </c>
      <c r="D15" s="21"/>
      <c r="E15" s="9"/>
      <c r="F15" s="23">
        <v>44627</v>
      </c>
      <c r="G15" s="33">
        <v>351.5</v>
      </c>
      <c r="H15" s="36">
        <f>G15/G14-1</f>
        <v>4.2857142857142261E-3</v>
      </c>
      <c r="I15" s="21"/>
      <c r="J15" s="9"/>
      <c r="K15" s="23">
        <v>44627</v>
      </c>
      <c r="L15" s="30">
        <v>845</v>
      </c>
      <c r="M15" s="36">
        <f t="shared" si="4"/>
        <v>2.9546146816935792E-2</v>
      </c>
      <c r="N15" s="21"/>
      <c r="O15" s="2"/>
    </row>
    <row r="16" spans="1:15" ht="17.25" hidden="1" customHeight="1" outlineLevel="1" x14ac:dyDescent="0.25">
      <c r="A16" s="23">
        <v>44628</v>
      </c>
      <c r="B16" s="17">
        <v>395</v>
      </c>
      <c r="C16" s="36">
        <f t="shared" si="2"/>
        <v>-6.5088757396449703E-2</v>
      </c>
      <c r="D16" s="21"/>
      <c r="E16" s="9"/>
      <c r="F16" s="23">
        <v>44628</v>
      </c>
      <c r="G16" s="33">
        <v>346</v>
      </c>
      <c r="H16" s="36">
        <f t="shared" si="3"/>
        <v>-1.5647226173541973E-2</v>
      </c>
      <c r="I16" s="21"/>
      <c r="J16" s="9"/>
      <c r="K16" s="23">
        <v>44628</v>
      </c>
      <c r="L16" s="30">
        <v>888.75</v>
      </c>
      <c r="M16" s="36">
        <f t="shared" si="4"/>
        <v>5.177514792899407E-2</v>
      </c>
      <c r="N16" s="21"/>
      <c r="O16" s="2"/>
    </row>
    <row r="17" spans="1:15" ht="17.25" hidden="1" customHeight="1" outlineLevel="1" x14ac:dyDescent="0.25">
      <c r="A17" s="23">
        <v>44629</v>
      </c>
      <c r="B17" s="17">
        <v>403.5</v>
      </c>
      <c r="C17" s="36">
        <f t="shared" si="2"/>
        <v>2.1518987341772045E-2</v>
      </c>
      <c r="D17" s="21"/>
      <c r="E17" s="9"/>
      <c r="F17" s="23">
        <v>44629</v>
      </c>
      <c r="G17" s="33">
        <v>348.5</v>
      </c>
      <c r="H17" s="36">
        <f t="shared" si="3"/>
        <v>7.225433526011571E-3</v>
      </c>
      <c r="I17" s="21"/>
      <c r="J17" s="9"/>
      <c r="K17" s="23">
        <v>44629</v>
      </c>
      <c r="L17" s="30">
        <v>891</v>
      </c>
      <c r="M17" s="36">
        <f t="shared" si="4"/>
        <v>2.5316455696202667E-3</v>
      </c>
      <c r="N17" s="21"/>
      <c r="O17" s="2"/>
    </row>
    <row r="18" spans="1:15" ht="17.25" hidden="1" customHeight="1" outlineLevel="1" x14ac:dyDescent="0.25">
      <c r="A18" s="23">
        <v>44630</v>
      </c>
      <c r="B18" s="17">
        <v>368.25</v>
      </c>
      <c r="C18" s="36">
        <f t="shared" si="2"/>
        <v>-8.7360594795539037E-2</v>
      </c>
      <c r="D18" s="21"/>
      <c r="E18" s="9"/>
      <c r="F18" s="23">
        <v>44630</v>
      </c>
      <c r="G18" s="33">
        <v>344.25</v>
      </c>
      <c r="H18" s="36">
        <f t="shared" si="3"/>
        <v>-1.2195121951219523E-2</v>
      </c>
      <c r="I18" s="21"/>
      <c r="J18" s="9"/>
      <c r="K18" s="23">
        <v>44630</v>
      </c>
      <c r="L18" s="30">
        <v>883</v>
      </c>
      <c r="M18" s="36">
        <f t="shared" si="4"/>
        <v>-8.9786756453422711E-3</v>
      </c>
      <c r="N18" s="21"/>
      <c r="O18" s="2"/>
    </row>
    <row r="19" spans="1:15" ht="17.25" hidden="1" customHeight="1" outlineLevel="1" x14ac:dyDescent="0.25">
      <c r="A19" s="23">
        <v>44631</v>
      </c>
      <c r="B19" s="17">
        <v>370.75</v>
      </c>
      <c r="C19" s="36">
        <f t="shared" si="2"/>
        <v>6.7888662593347249E-3</v>
      </c>
      <c r="D19" s="21"/>
      <c r="E19" s="9"/>
      <c r="F19" s="23">
        <v>44631</v>
      </c>
      <c r="G19" s="33">
        <v>349</v>
      </c>
      <c r="H19" s="36">
        <f t="shared" si="3"/>
        <v>1.3798111837327598E-2</v>
      </c>
      <c r="I19" s="21"/>
      <c r="J19" s="9"/>
      <c r="K19" s="23">
        <v>44631</v>
      </c>
      <c r="L19" s="30">
        <v>904.75</v>
      </c>
      <c r="M19" s="36">
        <f t="shared" si="4"/>
        <v>2.4631936579841529E-2</v>
      </c>
      <c r="N19" s="21"/>
      <c r="O19" s="2"/>
    </row>
    <row r="20" spans="1:15" ht="17.25" hidden="1" customHeight="1" outlineLevel="1" x14ac:dyDescent="0.25">
      <c r="A20" s="23">
        <v>44634</v>
      </c>
      <c r="B20" s="17">
        <v>378.75</v>
      </c>
      <c r="C20" s="36">
        <f t="shared" si="2"/>
        <v>2.157788267026306E-2</v>
      </c>
      <c r="D20" s="21"/>
      <c r="E20" s="9"/>
      <c r="F20" s="23">
        <v>44634</v>
      </c>
      <c r="G20" s="33">
        <v>346</v>
      </c>
      <c r="H20" s="36">
        <f t="shared" si="3"/>
        <v>-8.5959885386819312E-3</v>
      </c>
      <c r="I20" s="21"/>
      <c r="J20" s="9"/>
      <c r="K20" s="23">
        <v>44634</v>
      </c>
      <c r="L20" s="30">
        <v>898.25</v>
      </c>
      <c r="M20" s="36">
        <f t="shared" si="4"/>
        <v>-7.184305056645468E-3</v>
      </c>
      <c r="N20" s="21"/>
      <c r="O20" s="2"/>
    </row>
    <row r="21" spans="1:15" ht="17.25" hidden="1" customHeight="1" outlineLevel="1" x14ac:dyDescent="0.25">
      <c r="A21" s="23">
        <v>44635</v>
      </c>
      <c r="B21" s="17">
        <v>386.5</v>
      </c>
      <c r="C21" s="36">
        <f t="shared" si="2"/>
        <v>2.0462046204620554E-2</v>
      </c>
      <c r="D21" s="21"/>
      <c r="E21" s="9"/>
      <c r="F21" s="23">
        <v>44635</v>
      </c>
      <c r="G21" s="33">
        <v>346.25</v>
      </c>
      <c r="H21" s="36">
        <f t="shared" si="3"/>
        <v>7.2254335260124591E-4</v>
      </c>
      <c r="I21" s="21"/>
      <c r="J21" s="9"/>
      <c r="K21" s="23">
        <v>44635</v>
      </c>
      <c r="L21" s="30">
        <v>902.5</v>
      </c>
      <c r="M21" s="36">
        <f t="shared" si="4"/>
        <v>4.7314222098524539E-3</v>
      </c>
      <c r="N21" s="21"/>
      <c r="O21" s="2"/>
    </row>
    <row r="22" spans="1:15" ht="17.25" hidden="1" customHeight="1" outlineLevel="1" x14ac:dyDescent="0.25">
      <c r="A22" s="23">
        <v>44636</v>
      </c>
      <c r="B22" s="17">
        <v>363.5</v>
      </c>
      <c r="C22" s="36">
        <f t="shared" si="2"/>
        <v>-5.9508408796895229E-2</v>
      </c>
      <c r="D22" s="21"/>
      <c r="E22" s="9"/>
      <c r="F22" s="23">
        <v>44636</v>
      </c>
      <c r="G22" s="33">
        <v>335.25</v>
      </c>
      <c r="H22" s="36">
        <f t="shared" si="3"/>
        <v>-3.1768953068592065E-2</v>
      </c>
      <c r="I22" s="21"/>
      <c r="J22" s="9"/>
      <c r="K22" s="23">
        <v>44636</v>
      </c>
      <c r="L22" s="30">
        <v>899.5</v>
      </c>
      <c r="M22" s="36">
        <f t="shared" si="4"/>
        <v>-3.3240997229916358E-3</v>
      </c>
      <c r="N22" s="21"/>
      <c r="O22" s="2"/>
    </row>
    <row r="23" spans="1:15" ht="17.25" hidden="1" customHeight="1" outlineLevel="1" x14ac:dyDescent="0.25">
      <c r="A23" s="23">
        <v>44637</v>
      </c>
      <c r="B23" s="17">
        <v>367.75</v>
      </c>
      <c r="C23" s="36">
        <f t="shared" si="2"/>
        <v>1.1691884456671353E-2</v>
      </c>
      <c r="D23" s="21"/>
      <c r="E23" s="9"/>
      <c r="F23" s="23">
        <v>44637</v>
      </c>
      <c r="G23" s="33">
        <v>331.25</v>
      </c>
      <c r="H23" s="36">
        <f t="shared" si="3"/>
        <v>-1.1931394481730084E-2</v>
      </c>
      <c r="I23" s="21"/>
      <c r="J23" s="9"/>
      <c r="K23" s="23">
        <v>44637</v>
      </c>
      <c r="L23" s="30">
        <v>928.5</v>
      </c>
      <c r="M23" s="36">
        <f t="shared" si="4"/>
        <v>3.224013340744869E-2</v>
      </c>
      <c r="N23" s="21"/>
      <c r="O23" s="2"/>
    </row>
    <row r="24" spans="1:15" ht="17.25" hidden="1" customHeight="1" outlineLevel="1" x14ac:dyDescent="0.25">
      <c r="A24" s="23">
        <v>44638</v>
      </c>
      <c r="B24" s="17">
        <v>361.75</v>
      </c>
      <c r="C24" s="36">
        <f>B24/B23-1</f>
        <v>-1.6315431679129855E-2</v>
      </c>
      <c r="D24" s="21"/>
      <c r="E24" s="9"/>
      <c r="F24" s="23">
        <v>44638</v>
      </c>
      <c r="G24" s="33">
        <v>324.5</v>
      </c>
      <c r="H24" s="36">
        <f>G24/G23-1</f>
        <v>-2.0377358490565989E-2</v>
      </c>
      <c r="I24" s="21"/>
      <c r="J24" s="9"/>
      <c r="K24" s="23">
        <v>44638</v>
      </c>
      <c r="L24" s="30">
        <v>937.75</v>
      </c>
      <c r="M24" s="36">
        <f>L24/L23-1</f>
        <v>9.9623047926764574E-3</v>
      </c>
      <c r="N24" s="21"/>
      <c r="O24" s="2"/>
    </row>
    <row r="25" spans="1:15" ht="17.25" hidden="1" customHeight="1" outlineLevel="1" x14ac:dyDescent="0.25">
      <c r="A25" s="23">
        <v>44641</v>
      </c>
      <c r="B25" s="17">
        <v>376.75</v>
      </c>
      <c r="C25" s="36">
        <f t="shared" ref="C25:C51" si="5">B25/B24-1</f>
        <v>4.1465100207325412E-2</v>
      </c>
      <c r="D25" s="21"/>
      <c r="E25" s="9"/>
      <c r="F25" s="23">
        <v>44641</v>
      </c>
      <c r="G25" s="33">
        <v>334</v>
      </c>
      <c r="H25" s="36">
        <f t="shared" ref="H25:H38" si="6">G25/G24-1</f>
        <v>2.9275808936825909E-2</v>
      </c>
      <c r="I25" s="21"/>
      <c r="J25" s="9"/>
      <c r="K25" s="23">
        <v>44641</v>
      </c>
      <c r="L25" s="30">
        <v>970</v>
      </c>
      <c r="M25" s="36">
        <f t="shared" si="4"/>
        <v>3.4390829112236787E-2</v>
      </c>
      <c r="N25" s="21"/>
      <c r="O25" s="2"/>
    </row>
    <row r="26" spans="1:15" ht="17.25" hidden="1" customHeight="1" outlineLevel="1" x14ac:dyDescent="0.25">
      <c r="A26" s="23">
        <v>44642</v>
      </c>
      <c r="B26" s="17">
        <v>379</v>
      </c>
      <c r="C26" s="36">
        <f t="shared" si="5"/>
        <v>5.9721300597213034E-3</v>
      </c>
      <c r="D26" s="21"/>
      <c r="E26" s="9"/>
      <c r="F26" s="23">
        <v>44642</v>
      </c>
      <c r="G26" s="33">
        <v>335.5</v>
      </c>
      <c r="H26" s="36">
        <f t="shared" si="6"/>
        <v>4.4910179640718084E-3</v>
      </c>
      <c r="I26" s="21"/>
      <c r="J26" s="9"/>
      <c r="K26" s="23">
        <v>44642</v>
      </c>
      <c r="L26" s="30">
        <v>994.5</v>
      </c>
      <c r="M26" s="36">
        <f>L26/L25-1</f>
        <v>2.5257731958762797E-2</v>
      </c>
      <c r="N26" s="21"/>
      <c r="O26" s="2"/>
    </row>
    <row r="27" spans="1:15" ht="17.25" hidden="1" customHeight="1" outlineLevel="1" x14ac:dyDescent="0.25">
      <c r="A27" s="23">
        <v>44643</v>
      </c>
      <c r="B27" s="17">
        <v>384.5</v>
      </c>
      <c r="C27" s="36">
        <f t="shared" si="5"/>
        <v>1.4511873350923521E-2</v>
      </c>
      <c r="D27" s="21"/>
      <c r="E27" s="9"/>
      <c r="F27" s="23">
        <v>44643</v>
      </c>
      <c r="G27" s="33">
        <v>338.75</v>
      </c>
      <c r="H27" s="36">
        <f t="shared" si="6"/>
        <v>9.6870342771981921E-3</v>
      </c>
      <c r="I27" s="21"/>
      <c r="J27" s="9"/>
      <c r="K27" s="23">
        <v>44643</v>
      </c>
      <c r="L27" s="30">
        <v>926.5</v>
      </c>
      <c r="M27" s="36">
        <f t="shared" ref="M27:M76" si="7">L27/L26-1</f>
        <v>-6.8376068376068355E-2</v>
      </c>
      <c r="N27" s="21"/>
      <c r="O27" s="2"/>
    </row>
    <row r="28" spans="1:15" ht="17.25" hidden="1" customHeight="1" outlineLevel="1" x14ac:dyDescent="0.25">
      <c r="A28" s="23">
        <v>44644</v>
      </c>
      <c r="B28" s="17">
        <v>376.5</v>
      </c>
      <c r="C28" s="36">
        <f t="shared" si="5"/>
        <v>-2.0806241872561748E-2</v>
      </c>
      <c r="D28" s="21"/>
      <c r="E28" s="9"/>
      <c r="F28" s="23">
        <v>44644</v>
      </c>
      <c r="G28" s="33">
        <v>333</v>
      </c>
      <c r="H28" s="36">
        <f t="shared" si="6"/>
        <v>-1.6974169741697409E-2</v>
      </c>
      <c r="I28" s="21"/>
      <c r="J28" s="9"/>
      <c r="K28" s="23">
        <v>44644</v>
      </c>
      <c r="L28" s="30">
        <v>978</v>
      </c>
      <c r="M28" s="36">
        <f t="shared" si="7"/>
        <v>5.5585536967080351E-2</v>
      </c>
      <c r="N28" s="21"/>
      <c r="O28" s="2"/>
    </row>
    <row r="29" spans="1:15" ht="17.25" hidden="1" customHeight="1" outlineLevel="1" x14ac:dyDescent="0.25">
      <c r="A29" s="23">
        <v>44645</v>
      </c>
      <c r="B29" s="17">
        <v>381.25</v>
      </c>
      <c r="C29" s="36">
        <f t="shared" si="5"/>
        <v>1.2616201859229736E-2</v>
      </c>
      <c r="D29" s="21"/>
      <c r="E29" s="9"/>
      <c r="F29" s="23">
        <v>44645</v>
      </c>
      <c r="G29" s="33">
        <v>338.75</v>
      </c>
      <c r="H29" s="36">
        <f t="shared" si="6"/>
        <v>1.726726726726735E-2</v>
      </c>
      <c r="I29" s="21"/>
      <c r="J29" s="9"/>
      <c r="K29" s="23">
        <v>44645</v>
      </c>
      <c r="L29" s="30">
        <v>969.25</v>
      </c>
      <c r="M29" s="36">
        <f t="shared" si="7"/>
        <v>-8.9468302658486376E-3</v>
      </c>
      <c r="N29" s="21"/>
      <c r="O29" s="2"/>
    </row>
    <row r="30" spans="1:15" ht="17.25" hidden="1" customHeight="1" outlineLevel="1" x14ac:dyDescent="0.25">
      <c r="A30" s="23">
        <v>44648</v>
      </c>
      <c r="B30" s="17">
        <v>369.75</v>
      </c>
      <c r="C30" s="36">
        <f t="shared" si="5"/>
        <v>-3.0163934426229555E-2</v>
      </c>
      <c r="D30" s="21"/>
      <c r="E30" s="9"/>
      <c r="F30" s="23">
        <v>44648</v>
      </c>
      <c r="G30" s="33">
        <v>331.25</v>
      </c>
      <c r="H30" s="36">
        <f t="shared" si="6"/>
        <v>-2.2140221402214055E-2</v>
      </c>
      <c r="I30" s="21"/>
      <c r="J30" s="9"/>
      <c r="K30" s="23">
        <v>44648</v>
      </c>
      <c r="L30" s="30">
        <v>972</v>
      </c>
      <c r="M30" s="36">
        <f t="shared" si="7"/>
        <v>2.8372452927520886E-3</v>
      </c>
      <c r="N30" s="21"/>
      <c r="O30" s="2"/>
    </row>
    <row r="31" spans="1:15" ht="17.25" hidden="1" customHeight="1" outlineLevel="1" x14ac:dyDescent="0.25">
      <c r="A31" s="23">
        <v>44649</v>
      </c>
      <c r="B31" s="17">
        <v>357.5</v>
      </c>
      <c r="C31" s="36">
        <f t="shared" si="5"/>
        <v>-3.3130493576741027E-2</v>
      </c>
      <c r="D31" s="21"/>
      <c r="E31" s="9"/>
      <c r="F31" s="23">
        <v>44649</v>
      </c>
      <c r="G31" s="33">
        <v>313.75</v>
      </c>
      <c r="H31" s="36">
        <f t="shared" si="6"/>
        <v>-5.2830188679245271E-2</v>
      </c>
      <c r="I31" s="21"/>
      <c r="J31" s="9"/>
      <c r="K31" s="23">
        <v>44649</v>
      </c>
      <c r="L31" s="30">
        <v>937.75</v>
      </c>
      <c r="M31" s="36">
        <f t="shared" si="7"/>
        <v>-3.5236625514403319E-2</v>
      </c>
      <c r="N31" s="21"/>
      <c r="O31" s="2"/>
    </row>
    <row r="32" spans="1:15" ht="17.25" hidden="1" customHeight="1" outlineLevel="1" x14ac:dyDescent="0.25">
      <c r="A32" s="23">
        <v>44650</v>
      </c>
      <c r="B32" s="17">
        <v>362.5</v>
      </c>
      <c r="C32" s="36">
        <f t="shared" si="5"/>
        <v>1.3986013986013957E-2</v>
      </c>
      <c r="D32" s="21"/>
      <c r="E32" s="9"/>
      <c r="F32" s="23">
        <v>44650</v>
      </c>
      <c r="G32" s="33">
        <v>318</v>
      </c>
      <c r="H32" s="36">
        <f t="shared" si="6"/>
        <v>1.3545816733067761E-2</v>
      </c>
      <c r="I32" s="21"/>
      <c r="J32" s="9"/>
      <c r="K32" s="23">
        <v>44650</v>
      </c>
      <c r="L32" s="30">
        <v>962</v>
      </c>
      <c r="M32" s="36">
        <f t="shared" si="7"/>
        <v>2.5859770727805875E-2</v>
      </c>
      <c r="N32" s="21"/>
      <c r="O32" s="2"/>
    </row>
    <row r="33" spans="1:15" ht="17.25" hidden="1" customHeight="1" outlineLevel="1" x14ac:dyDescent="0.25">
      <c r="A33" s="23">
        <v>44651</v>
      </c>
      <c r="B33" s="17">
        <v>369.5</v>
      </c>
      <c r="C33" s="36">
        <f t="shared" si="5"/>
        <v>1.9310344827586201E-2</v>
      </c>
      <c r="D33" s="21"/>
      <c r="E33" s="9"/>
      <c r="F33" s="23">
        <v>44651</v>
      </c>
      <c r="G33" s="33">
        <v>322.75</v>
      </c>
      <c r="H33" s="36">
        <f t="shared" si="6"/>
        <v>1.4937106918238907E-2</v>
      </c>
      <c r="I33" s="21"/>
      <c r="J33" s="9"/>
      <c r="K33" s="23">
        <v>44651</v>
      </c>
      <c r="L33" s="30">
        <v>941</v>
      </c>
      <c r="M33" s="36">
        <f t="shared" si="7"/>
        <v>-2.1829521829521803E-2</v>
      </c>
      <c r="N33" s="21"/>
      <c r="O33" s="2"/>
    </row>
    <row r="34" spans="1:15" ht="17.25" hidden="1" customHeight="1" outlineLevel="1" x14ac:dyDescent="0.25">
      <c r="A34" s="23">
        <v>44652</v>
      </c>
      <c r="B34" s="17">
        <v>365.25</v>
      </c>
      <c r="C34" s="36">
        <f t="shared" si="5"/>
        <v>-1.1502029769959399E-2</v>
      </c>
      <c r="D34" s="21"/>
      <c r="E34" s="9"/>
      <c r="F34" s="23">
        <v>44652</v>
      </c>
      <c r="G34" s="33">
        <v>315.5</v>
      </c>
      <c r="H34" s="36">
        <f t="shared" si="6"/>
        <v>-2.2463206816421333E-2</v>
      </c>
      <c r="I34" s="21"/>
      <c r="J34" s="9"/>
      <c r="K34" s="23">
        <v>44652</v>
      </c>
      <c r="L34" s="30">
        <v>946.75</v>
      </c>
      <c r="M34" s="36">
        <f t="shared" si="7"/>
        <v>6.1105207226355152E-3</v>
      </c>
      <c r="N34" s="21"/>
      <c r="O34" s="2"/>
    </row>
    <row r="35" spans="1:15" ht="17.25" hidden="1" customHeight="1" outlineLevel="1" x14ac:dyDescent="0.25">
      <c r="A35" s="23">
        <v>44655</v>
      </c>
      <c r="B35" s="17">
        <v>363.75</v>
      </c>
      <c r="C35" s="36">
        <f t="shared" si="5"/>
        <v>-4.1067761806981018E-3</v>
      </c>
      <c r="D35" s="21"/>
      <c r="E35" s="9"/>
      <c r="F35" s="23">
        <v>44655</v>
      </c>
      <c r="G35" s="33">
        <v>319</v>
      </c>
      <c r="H35" s="36">
        <f t="shared" si="6"/>
        <v>1.1093502377178988E-2</v>
      </c>
      <c r="I35" s="21"/>
      <c r="J35" s="9"/>
      <c r="K35" s="23">
        <v>44655</v>
      </c>
      <c r="L35" s="30">
        <v>944.25</v>
      </c>
      <c r="M35" s="36">
        <f t="shared" si="7"/>
        <v>-2.6406126221283355E-3</v>
      </c>
      <c r="N35" s="21"/>
      <c r="O35" s="2"/>
    </row>
    <row r="36" spans="1:15" ht="17.25" hidden="1" customHeight="1" outlineLevel="1" x14ac:dyDescent="0.25">
      <c r="A36" s="23">
        <v>44656</v>
      </c>
      <c r="B36" s="17">
        <v>292</v>
      </c>
      <c r="C36" s="36">
        <f t="shared" si="5"/>
        <v>-0.19725085910652917</v>
      </c>
      <c r="D36" s="21"/>
      <c r="E36" s="9"/>
      <c r="F36" s="23">
        <v>44656</v>
      </c>
      <c r="G36" s="33">
        <v>322</v>
      </c>
      <c r="H36" s="36">
        <f t="shared" si="6"/>
        <v>9.4043887147334804E-3</v>
      </c>
      <c r="I36" s="21"/>
      <c r="J36" s="9"/>
      <c r="K36" s="23">
        <v>44656</v>
      </c>
      <c r="L36" s="30">
        <v>959.75</v>
      </c>
      <c r="M36" s="36">
        <f t="shared" si="7"/>
        <v>1.6415144294413597E-2</v>
      </c>
      <c r="N36" s="21"/>
      <c r="O36" s="2"/>
    </row>
    <row r="37" spans="1:15" ht="17.25" hidden="1" customHeight="1" outlineLevel="1" x14ac:dyDescent="0.25">
      <c r="A37" s="23">
        <v>44657</v>
      </c>
      <c r="B37" s="17">
        <v>364</v>
      </c>
      <c r="C37" s="36">
        <f t="shared" si="5"/>
        <v>0.24657534246575352</v>
      </c>
      <c r="D37" s="21"/>
      <c r="E37" s="9"/>
      <c r="F37" s="23">
        <v>44657</v>
      </c>
      <c r="G37" s="33">
        <v>319.5</v>
      </c>
      <c r="H37" s="36">
        <f t="shared" si="6"/>
        <v>-7.76397515527949E-3</v>
      </c>
      <c r="I37" s="21"/>
      <c r="J37" s="9"/>
      <c r="K37" s="23">
        <v>44657</v>
      </c>
      <c r="L37" s="30">
        <v>953.5</v>
      </c>
      <c r="M37" s="36">
        <f t="shared" si="7"/>
        <v>-6.5121125293045035E-3</v>
      </c>
      <c r="N37" s="21"/>
      <c r="O37" s="2"/>
    </row>
    <row r="38" spans="1:15" ht="17.25" hidden="1" customHeight="1" outlineLevel="1" x14ac:dyDescent="0.25">
      <c r="A38" s="23">
        <v>44658</v>
      </c>
      <c r="B38" s="17">
        <v>363.75</v>
      </c>
      <c r="C38" s="36">
        <f t="shared" si="5"/>
        <v>-6.8681318681318437E-4</v>
      </c>
      <c r="D38" s="21"/>
      <c r="E38" s="9"/>
      <c r="F38" s="23">
        <v>44658</v>
      </c>
      <c r="G38" s="33">
        <v>317.25</v>
      </c>
      <c r="H38" s="36">
        <f t="shared" si="6"/>
        <v>-7.0422535211267512E-3</v>
      </c>
      <c r="I38" s="21"/>
      <c r="J38" s="9"/>
      <c r="K38" s="23">
        <v>44658</v>
      </c>
      <c r="L38" s="30">
        <v>961</v>
      </c>
      <c r="M38" s="36">
        <f t="shared" si="7"/>
        <v>7.8657577346616936E-3</v>
      </c>
      <c r="N38" s="21"/>
      <c r="O38" s="2"/>
    </row>
    <row r="39" spans="1:15" ht="17.25" hidden="1" customHeight="1" outlineLevel="1" x14ac:dyDescent="0.25">
      <c r="A39" s="23">
        <v>44659</v>
      </c>
      <c r="B39" s="17">
        <v>372.75</v>
      </c>
      <c r="C39" s="36">
        <f t="shared" si="5"/>
        <v>2.4742268041237025E-2</v>
      </c>
      <c r="D39" s="21"/>
      <c r="E39" s="9"/>
      <c r="F39" s="23">
        <v>44659</v>
      </c>
      <c r="G39" s="33">
        <v>322.5</v>
      </c>
      <c r="H39" s="36">
        <f>G39/G38-1</f>
        <v>1.6548463356973908E-2</v>
      </c>
      <c r="I39" s="21"/>
      <c r="J39" s="9"/>
      <c r="K39" s="23">
        <v>44659</v>
      </c>
      <c r="L39" s="30">
        <v>961</v>
      </c>
      <c r="M39" s="36">
        <f t="shared" si="7"/>
        <v>0</v>
      </c>
      <c r="N39" s="21"/>
      <c r="O39" s="2"/>
    </row>
    <row r="40" spans="1:15" ht="17.25" hidden="1" customHeight="1" outlineLevel="1" x14ac:dyDescent="0.25">
      <c r="A40" s="23">
        <v>44662</v>
      </c>
      <c r="B40" s="17">
        <v>379.5</v>
      </c>
      <c r="C40" s="36">
        <f t="shared" si="5"/>
        <v>1.810865191146882E-2</v>
      </c>
      <c r="D40" s="21"/>
      <c r="E40" s="9"/>
      <c r="F40" s="23">
        <v>44662</v>
      </c>
      <c r="G40" s="33">
        <v>326.25</v>
      </c>
      <c r="H40" s="36">
        <f t="shared" ref="H40:H102" si="8">G40/G39-1</f>
        <v>1.1627906976744207E-2</v>
      </c>
      <c r="I40" s="21"/>
      <c r="J40" s="9"/>
      <c r="K40" s="23">
        <v>44662</v>
      </c>
      <c r="L40" s="30">
        <v>970</v>
      </c>
      <c r="M40" s="36">
        <f t="shared" si="7"/>
        <v>9.3652445369407644E-3</v>
      </c>
      <c r="N40" s="21"/>
      <c r="O40" s="2"/>
    </row>
    <row r="41" spans="1:15" ht="17.25" hidden="1" customHeight="1" outlineLevel="1" x14ac:dyDescent="0.25">
      <c r="A41" s="23">
        <v>44663</v>
      </c>
      <c r="B41" s="17">
        <v>399.25</v>
      </c>
      <c r="C41" s="36">
        <f t="shared" si="5"/>
        <v>5.2042160737812981E-2</v>
      </c>
      <c r="D41" s="21"/>
      <c r="E41" s="9"/>
      <c r="F41" s="23">
        <v>44663</v>
      </c>
      <c r="G41" s="33">
        <v>334</v>
      </c>
      <c r="H41" s="36">
        <f t="shared" si="8"/>
        <v>2.3754789272030674E-2</v>
      </c>
      <c r="I41" s="21"/>
      <c r="J41" s="9"/>
      <c r="K41" s="23">
        <v>44663</v>
      </c>
      <c r="L41" s="30">
        <v>990.25</v>
      </c>
      <c r="M41" s="36">
        <f t="shared" si="7"/>
        <v>2.087628865979374E-2</v>
      </c>
      <c r="N41" s="21"/>
      <c r="O41" s="2"/>
    </row>
    <row r="42" spans="1:15" ht="17.25" hidden="1" customHeight="1" outlineLevel="1" x14ac:dyDescent="0.25">
      <c r="A42" s="23">
        <v>44664</v>
      </c>
      <c r="B42" s="17">
        <v>403</v>
      </c>
      <c r="C42" s="36">
        <f t="shared" si="5"/>
        <v>9.3926111458986217E-3</v>
      </c>
      <c r="D42" s="21"/>
      <c r="E42" s="9"/>
      <c r="F42" s="23">
        <v>44664</v>
      </c>
      <c r="G42" s="33">
        <v>330</v>
      </c>
      <c r="H42" s="36">
        <f t="shared" si="8"/>
        <v>-1.19760479041916E-2</v>
      </c>
      <c r="I42" s="21"/>
      <c r="J42" s="9"/>
      <c r="K42" s="23">
        <v>44664</v>
      </c>
      <c r="L42" s="30">
        <v>991</v>
      </c>
      <c r="M42" s="36">
        <f t="shared" si="7"/>
        <v>7.5738449886397774E-4</v>
      </c>
      <c r="N42" s="21"/>
      <c r="O42" s="2"/>
    </row>
    <row r="43" spans="1:15" ht="17.25" hidden="1" customHeight="1" outlineLevel="1" x14ac:dyDescent="0.25">
      <c r="A43" s="23">
        <v>44665</v>
      </c>
      <c r="B43" s="17">
        <v>401</v>
      </c>
      <c r="C43" s="36">
        <f t="shared" si="5"/>
        <v>-4.9627791563275903E-3</v>
      </c>
      <c r="D43" s="21"/>
      <c r="E43" s="9"/>
      <c r="F43" s="23">
        <v>44665</v>
      </c>
      <c r="G43" s="33">
        <v>332.75</v>
      </c>
      <c r="H43" s="36">
        <f t="shared" si="8"/>
        <v>8.3333333333333037E-3</v>
      </c>
      <c r="I43" s="21"/>
      <c r="J43" s="9"/>
      <c r="K43" s="23">
        <v>44665</v>
      </c>
      <c r="L43" s="30">
        <v>1004</v>
      </c>
      <c r="M43" s="36">
        <f t="shared" si="7"/>
        <v>1.3118062563067578E-2</v>
      </c>
      <c r="N43" s="21"/>
      <c r="O43" s="2"/>
    </row>
    <row r="44" spans="1:15" ht="17.25" hidden="1" customHeight="1" outlineLevel="1" x14ac:dyDescent="0.25">
      <c r="A44" s="23">
        <v>44669</v>
      </c>
      <c r="B44" s="17"/>
      <c r="C44" s="36">
        <f t="shared" si="5"/>
        <v>-1</v>
      </c>
      <c r="D44" s="21"/>
      <c r="E44" s="9"/>
      <c r="F44" s="23">
        <v>44669</v>
      </c>
      <c r="G44" s="33"/>
      <c r="H44" s="36">
        <f t="shared" si="8"/>
        <v>-1</v>
      </c>
      <c r="I44" s="21"/>
      <c r="J44" s="9"/>
      <c r="K44" s="23">
        <v>44669</v>
      </c>
      <c r="L44" s="30"/>
      <c r="M44" s="36">
        <f t="shared" si="7"/>
        <v>-1</v>
      </c>
      <c r="N44" s="21"/>
      <c r="O44" s="2"/>
    </row>
    <row r="45" spans="1:15" ht="17.25" hidden="1" customHeight="1" outlineLevel="1" x14ac:dyDescent="0.25">
      <c r="A45" s="23">
        <v>44670</v>
      </c>
      <c r="B45" s="17">
        <v>399.5</v>
      </c>
      <c r="C45" s="36"/>
      <c r="D45" s="21"/>
      <c r="E45" s="9"/>
      <c r="F45" s="23">
        <v>44670</v>
      </c>
      <c r="G45" s="33">
        <v>332</v>
      </c>
      <c r="H45" s="36"/>
      <c r="I45" s="21"/>
      <c r="J45" s="9"/>
      <c r="K45" s="23">
        <v>44670</v>
      </c>
      <c r="L45" s="30">
        <v>1018</v>
      </c>
      <c r="M45" s="36"/>
      <c r="N45" s="21"/>
      <c r="O45" s="2"/>
    </row>
    <row r="46" spans="1:15" ht="17.25" hidden="1" customHeight="1" outlineLevel="1" x14ac:dyDescent="0.25">
      <c r="A46" s="23">
        <v>44671</v>
      </c>
      <c r="B46" s="17">
        <v>398.5</v>
      </c>
      <c r="C46" s="36">
        <f t="shared" si="5"/>
        <v>-2.5031289111389077E-3</v>
      </c>
      <c r="D46" s="21"/>
      <c r="E46" s="9"/>
      <c r="F46" s="23">
        <v>44671</v>
      </c>
      <c r="G46" s="33">
        <v>331</v>
      </c>
      <c r="H46" s="36">
        <f t="shared" si="8"/>
        <v>-3.0120481927711218E-3</v>
      </c>
      <c r="I46" s="21"/>
      <c r="J46" s="9"/>
      <c r="K46" s="23">
        <v>44671</v>
      </c>
      <c r="L46" s="30">
        <v>1044.25</v>
      </c>
      <c r="M46" s="36">
        <f t="shared" si="7"/>
        <v>2.5785854616895865E-2</v>
      </c>
      <c r="N46" s="21"/>
      <c r="O46" s="2"/>
    </row>
    <row r="47" spans="1:15" ht="17.25" hidden="1" customHeight="1" outlineLevel="1" x14ac:dyDescent="0.25">
      <c r="A47" s="23">
        <v>44672</v>
      </c>
      <c r="B47" s="17">
        <v>405.75</v>
      </c>
      <c r="C47" s="36">
        <f t="shared" si="5"/>
        <v>1.8193224592220725E-2</v>
      </c>
      <c r="D47" s="21"/>
      <c r="E47" s="9"/>
      <c r="F47" s="23">
        <v>44672</v>
      </c>
      <c r="G47" s="33">
        <v>331</v>
      </c>
      <c r="H47" s="36">
        <f t="shared" si="8"/>
        <v>0</v>
      </c>
      <c r="I47" s="21"/>
      <c r="J47" s="9"/>
      <c r="K47" s="23">
        <v>44672</v>
      </c>
      <c r="L47" s="30">
        <v>1064.5</v>
      </c>
      <c r="M47" s="36">
        <f t="shared" si="7"/>
        <v>1.9391908067991404E-2</v>
      </c>
      <c r="N47" s="21"/>
      <c r="O47" s="2"/>
    </row>
    <row r="48" spans="1:15" ht="17.25" hidden="1" customHeight="1" outlineLevel="1" x14ac:dyDescent="0.25">
      <c r="A48" s="23">
        <v>44673</v>
      </c>
      <c r="B48" s="17">
        <v>407</v>
      </c>
      <c r="C48" s="36">
        <f t="shared" si="5"/>
        <v>3.0807147258162804E-3</v>
      </c>
      <c r="D48" s="21"/>
      <c r="E48" s="9"/>
      <c r="F48" s="23">
        <v>44673</v>
      </c>
      <c r="G48" s="33">
        <v>330.75</v>
      </c>
      <c r="H48" s="36">
        <f t="shared" si="8"/>
        <v>-7.5528700906346558E-4</v>
      </c>
      <c r="I48" s="21"/>
      <c r="J48" s="9"/>
      <c r="K48" s="23">
        <v>44673</v>
      </c>
      <c r="L48" s="30">
        <v>1081.25</v>
      </c>
      <c r="M48" s="36">
        <f t="shared" si="7"/>
        <v>1.5735086895255934E-2</v>
      </c>
      <c r="N48" s="21"/>
      <c r="O48" s="2"/>
    </row>
    <row r="49" spans="1:15" ht="17.25" hidden="1" customHeight="1" outlineLevel="1" x14ac:dyDescent="0.25">
      <c r="A49" s="23">
        <v>44676</v>
      </c>
      <c r="B49" s="17">
        <v>408.25</v>
      </c>
      <c r="C49" s="36">
        <f t="shared" si="5"/>
        <v>3.0712530712531105E-3</v>
      </c>
      <c r="D49" s="21"/>
      <c r="E49" s="9"/>
      <c r="F49" s="23">
        <v>44676</v>
      </c>
      <c r="G49" s="33">
        <v>333</v>
      </c>
      <c r="H49" s="36">
        <f t="shared" si="8"/>
        <v>6.8027210884353817E-3</v>
      </c>
      <c r="I49" s="21"/>
      <c r="J49" s="9"/>
      <c r="K49" s="23">
        <v>44676</v>
      </c>
      <c r="L49" s="30">
        <v>1065.25</v>
      </c>
      <c r="M49" s="36">
        <f t="shared" si="7"/>
        <v>-1.4797687861271669E-2</v>
      </c>
      <c r="N49" s="21"/>
      <c r="O49" s="2"/>
    </row>
    <row r="50" spans="1:15" ht="17.25" hidden="1" customHeight="1" outlineLevel="1" x14ac:dyDescent="0.25">
      <c r="A50" s="23">
        <v>44677</v>
      </c>
      <c r="B50" s="17">
        <v>415.25</v>
      </c>
      <c r="C50" s="36">
        <f t="shared" si="5"/>
        <v>1.7146356399265095E-2</v>
      </c>
      <c r="D50" s="21"/>
      <c r="E50" s="9"/>
      <c r="F50" s="23">
        <v>44677</v>
      </c>
      <c r="G50" s="33">
        <v>338</v>
      </c>
      <c r="H50" s="36">
        <f t="shared" si="8"/>
        <v>1.501501501501501E-2</v>
      </c>
      <c r="I50" s="21"/>
      <c r="J50" s="9"/>
      <c r="K50" s="23">
        <v>44677</v>
      </c>
      <c r="L50" s="30">
        <v>1059.75</v>
      </c>
      <c r="M50" s="36">
        <f t="shared" si="7"/>
        <v>-5.1631072518187882E-3</v>
      </c>
      <c r="N50" s="21"/>
      <c r="O50" s="2"/>
    </row>
    <row r="51" spans="1:15" ht="17.25" hidden="1" customHeight="1" outlineLevel="1" x14ac:dyDescent="0.25">
      <c r="A51" s="23">
        <v>44678</v>
      </c>
      <c r="B51" s="17">
        <v>418.25</v>
      </c>
      <c r="C51" s="36">
        <f t="shared" si="5"/>
        <v>7.224563515954241E-3</v>
      </c>
      <c r="D51" s="21"/>
      <c r="E51" s="9"/>
      <c r="F51" s="23">
        <v>44678</v>
      </c>
      <c r="G51" s="33">
        <v>349</v>
      </c>
      <c r="H51" s="36">
        <f t="shared" si="8"/>
        <v>3.2544378698224907E-2</v>
      </c>
      <c r="I51" s="21"/>
      <c r="J51" s="9"/>
      <c r="K51" s="23">
        <v>44678</v>
      </c>
      <c r="L51" s="30">
        <v>1045</v>
      </c>
      <c r="M51" s="36">
        <f t="shared" si="7"/>
        <v>-1.3918376975701863E-2</v>
      </c>
      <c r="N51" s="21"/>
      <c r="O51" s="2"/>
    </row>
    <row r="52" spans="1:15" ht="17.25" hidden="1" customHeight="1" outlineLevel="1" x14ac:dyDescent="0.25">
      <c r="A52" s="23">
        <v>44679</v>
      </c>
      <c r="B52" s="17">
        <v>416.5</v>
      </c>
      <c r="C52" s="36">
        <f>B52/B51-1</f>
        <v>-4.1841004184099972E-3</v>
      </c>
      <c r="D52" s="21"/>
      <c r="E52" s="9"/>
      <c r="F52" s="23">
        <v>44679</v>
      </c>
      <c r="G52" s="33">
        <v>349</v>
      </c>
      <c r="H52" s="36">
        <f t="shared" si="8"/>
        <v>0</v>
      </c>
      <c r="I52" s="21"/>
      <c r="J52" s="9"/>
      <c r="K52" s="23">
        <v>44679</v>
      </c>
      <c r="L52" s="30">
        <v>1025.25</v>
      </c>
      <c r="M52" s="36">
        <f t="shared" si="7"/>
        <v>-1.8899521531100527E-2</v>
      </c>
      <c r="N52" s="21"/>
      <c r="O52" s="2"/>
    </row>
    <row r="53" spans="1:15" ht="17.25" hidden="1" customHeight="1" outlineLevel="1" x14ac:dyDescent="0.25">
      <c r="A53" s="23">
        <v>44680</v>
      </c>
      <c r="B53" s="17">
        <v>400.75</v>
      </c>
      <c r="C53" s="36">
        <f t="shared" ref="C53:C81" si="9">B53/B52-1</f>
        <v>-3.7815126050420145E-2</v>
      </c>
      <c r="D53" s="21"/>
      <c r="E53" s="9"/>
      <c r="F53" s="23">
        <v>44680</v>
      </c>
      <c r="G53" s="33">
        <v>349.25</v>
      </c>
      <c r="H53" s="36">
        <f t="shared" si="8"/>
        <v>7.1633237822354978E-4</v>
      </c>
      <c r="I53" s="21"/>
      <c r="J53" s="9"/>
      <c r="K53" s="23">
        <v>44680</v>
      </c>
      <c r="L53" s="30">
        <v>860.25</v>
      </c>
      <c r="M53" s="36">
        <f t="shared" si="7"/>
        <v>-0.16093635698610098</v>
      </c>
      <c r="N53" s="21"/>
      <c r="O53" s="2"/>
    </row>
    <row r="54" spans="1:15" ht="17.25" hidden="1" customHeight="1" outlineLevel="1" x14ac:dyDescent="0.25">
      <c r="A54" s="23">
        <v>44683</v>
      </c>
      <c r="B54" s="17">
        <v>403</v>
      </c>
      <c r="C54" s="36">
        <f t="shared" si="9"/>
        <v>5.6144728633811258E-3</v>
      </c>
      <c r="D54" s="21"/>
      <c r="E54" s="9"/>
      <c r="F54" s="23">
        <v>44683</v>
      </c>
      <c r="G54" s="33">
        <v>347.5</v>
      </c>
      <c r="H54" s="36">
        <f t="shared" si="8"/>
        <v>-5.0107372942018724E-3</v>
      </c>
      <c r="I54" s="21"/>
      <c r="J54" s="9"/>
      <c r="K54" s="23">
        <v>44683</v>
      </c>
      <c r="L54" s="30">
        <v>814</v>
      </c>
      <c r="M54" s="36">
        <f t="shared" si="7"/>
        <v>-5.3763440860215006E-2</v>
      </c>
      <c r="N54" s="21"/>
      <c r="O54" s="2"/>
    </row>
    <row r="55" spans="1:15" ht="17.25" hidden="1" customHeight="1" outlineLevel="1" x14ac:dyDescent="0.25">
      <c r="A55" s="23">
        <v>44684</v>
      </c>
      <c r="B55" s="17">
        <v>390.75</v>
      </c>
      <c r="C55" s="36">
        <f t="shared" si="9"/>
        <v>-3.0397022332506185E-2</v>
      </c>
      <c r="D55" s="21"/>
      <c r="E55" s="9"/>
      <c r="F55" s="23">
        <v>44684</v>
      </c>
      <c r="G55" s="33">
        <v>349.5</v>
      </c>
      <c r="H55" s="36">
        <f t="shared" si="8"/>
        <v>5.7553956834532904E-3</v>
      </c>
      <c r="I55" s="21"/>
      <c r="J55" s="9"/>
      <c r="K55" s="23">
        <v>44684</v>
      </c>
      <c r="L55" s="30">
        <v>818</v>
      </c>
      <c r="M55" s="36">
        <f t="shared" si="7"/>
        <v>4.9140049140048436E-3</v>
      </c>
      <c r="N55" s="21"/>
      <c r="O55" s="2"/>
    </row>
    <row r="56" spans="1:15" ht="17.25" hidden="1" customHeight="1" outlineLevel="1" x14ac:dyDescent="0.25">
      <c r="A56" s="23">
        <v>44685</v>
      </c>
      <c r="B56" s="17">
        <v>390.5</v>
      </c>
      <c r="C56" s="36">
        <f t="shared" si="9"/>
        <v>-6.3979526551505295E-4</v>
      </c>
      <c r="D56" s="21"/>
      <c r="E56" s="9"/>
      <c r="F56" s="23">
        <v>44685</v>
      </c>
      <c r="G56" s="33">
        <v>354.5</v>
      </c>
      <c r="H56" s="36">
        <f t="shared" si="8"/>
        <v>1.4306151645207432E-2</v>
      </c>
      <c r="I56" s="21"/>
      <c r="J56" s="9"/>
      <c r="K56" s="23">
        <v>44685</v>
      </c>
      <c r="L56" s="30">
        <v>835.5</v>
      </c>
      <c r="M56" s="36">
        <f t="shared" si="7"/>
        <v>2.1393643031784926E-2</v>
      </c>
      <c r="N56" s="21"/>
      <c r="O56" s="2"/>
    </row>
    <row r="57" spans="1:15" ht="17.25" hidden="1" customHeight="1" outlineLevel="1" x14ac:dyDescent="0.25">
      <c r="A57" s="23">
        <v>44686</v>
      </c>
      <c r="B57" s="17">
        <v>401</v>
      </c>
      <c r="C57" s="36">
        <f t="shared" si="9"/>
        <v>2.6888604353393131E-2</v>
      </c>
      <c r="D57" s="21"/>
      <c r="E57" s="9"/>
      <c r="F57" s="23">
        <v>44686</v>
      </c>
      <c r="G57" s="33">
        <v>363.5</v>
      </c>
      <c r="H57" s="36">
        <f t="shared" si="8"/>
        <v>2.5387870239774291E-2</v>
      </c>
      <c r="I57" s="21"/>
      <c r="J57" s="9"/>
      <c r="K57" s="23">
        <v>44686</v>
      </c>
      <c r="L57" s="30">
        <v>854.5</v>
      </c>
      <c r="M57" s="36">
        <f t="shared" si="7"/>
        <v>2.2740873728306354E-2</v>
      </c>
      <c r="N57" s="21"/>
      <c r="O57" s="2"/>
    </row>
    <row r="58" spans="1:15" ht="17.25" hidden="1" customHeight="1" outlineLevel="1" x14ac:dyDescent="0.25">
      <c r="A58" s="23">
        <v>44687</v>
      </c>
      <c r="B58" s="18">
        <v>406.25</v>
      </c>
      <c r="C58" s="36">
        <f t="shared" si="9"/>
        <v>1.3092269326683281E-2</v>
      </c>
      <c r="D58" s="21"/>
      <c r="E58" s="9"/>
      <c r="F58" s="23">
        <v>44687</v>
      </c>
      <c r="G58" s="34">
        <v>361.5</v>
      </c>
      <c r="H58" s="36">
        <f t="shared" si="8"/>
        <v>-5.5020632737275976E-3</v>
      </c>
      <c r="I58" s="21"/>
      <c r="J58" s="9"/>
      <c r="K58" s="23">
        <v>44687</v>
      </c>
      <c r="L58" s="31">
        <v>842</v>
      </c>
      <c r="M58" s="36">
        <f t="shared" si="7"/>
        <v>-1.4628437682855489E-2</v>
      </c>
      <c r="N58" s="21"/>
      <c r="O58" s="2"/>
    </row>
    <row r="59" spans="1:15" ht="17.25" hidden="1" customHeight="1" outlineLevel="1" x14ac:dyDescent="0.25">
      <c r="A59" s="23">
        <v>44690</v>
      </c>
      <c r="B59" s="18">
        <v>398</v>
      </c>
      <c r="C59" s="36">
        <f t="shared" si="9"/>
        <v>-2.030769230769236E-2</v>
      </c>
      <c r="D59" s="21"/>
      <c r="E59" s="9"/>
      <c r="F59" s="23">
        <v>44690</v>
      </c>
      <c r="G59" s="34">
        <v>358.25</v>
      </c>
      <c r="H59" s="36">
        <f t="shared" si="8"/>
        <v>-8.9903181189487924E-3</v>
      </c>
      <c r="I59" s="21"/>
      <c r="J59" s="9"/>
      <c r="K59" s="23">
        <v>44690</v>
      </c>
      <c r="L59" s="31">
        <v>846.5</v>
      </c>
      <c r="M59" s="36">
        <f t="shared" si="7"/>
        <v>5.3444180522566054E-3</v>
      </c>
      <c r="N59" s="21"/>
      <c r="O59" s="2"/>
    </row>
    <row r="60" spans="1:15" ht="17.25" hidden="1" customHeight="1" outlineLevel="1" x14ac:dyDescent="0.25">
      <c r="A60" s="23">
        <v>44691</v>
      </c>
      <c r="B60" s="18">
        <v>400</v>
      </c>
      <c r="C60" s="36">
        <f t="shared" si="9"/>
        <v>5.0251256281406143E-3</v>
      </c>
      <c r="D60" s="21"/>
      <c r="E60" s="9"/>
      <c r="F60" s="23">
        <v>44691</v>
      </c>
      <c r="G60" s="34">
        <v>360.25</v>
      </c>
      <c r="H60" s="36">
        <f t="shared" si="8"/>
        <v>5.5826936496858881E-3</v>
      </c>
      <c r="I60" s="21"/>
      <c r="J60" s="9"/>
      <c r="K60" s="23">
        <v>44691</v>
      </c>
      <c r="L60" s="31">
        <v>847.25</v>
      </c>
      <c r="M60" s="36">
        <f t="shared" si="7"/>
        <v>8.8600118133497219E-4</v>
      </c>
      <c r="N60" s="21"/>
      <c r="O60" s="2"/>
    </row>
    <row r="61" spans="1:15" ht="17.25" hidden="1" customHeight="1" outlineLevel="1" x14ac:dyDescent="0.25">
      <c r="A61" s="23">
        <v>44692</v>
      </c>
      <c r="B61" s="18">
        <v>403.25</v>
      </c>
      <c r="C61" s="36">
        <f t="shared" si="9"/>
        <v>8.1249999999999378E-3</v>
      </c>
      <c r="D61" s="21"/>
      <c r="E61" s="9"/>
      <c r="F61" s="23">
        <v>44692</v>
      </c>
      <c r="G61" s="34">
        <v>358.75</v>
      </c>
      <c r="H61" s="36">
        <f t="shared" si="8"/>
        <v>-4.1637751561415248E-3</v>
      </c>
      <c r="I61" s="21"/>
      <c r="J61" s="9"/>
      <c r="K61" s="23">
        <v>44692</v>
      </c>
      <c r="L61" s="31">
        <v>849.25</v>
      </c>
      <c r="M61" s="36">
        <f t="shared" si="7"/>
        <v>2.3605783416937864E-3</v>
      </c>
      <c r="N61" s="21"/>
      <c r="O61" s="2"/>
    </row>
    <row r="62" spans="1:15" ht="17.25" hidden="1" customHeight="1" outlineLevel="1" x14ac:dyDescent="0.25">
      <c r="A62" s="23">
        <v>44693</v>
      </c>
      <c r="B62" s="17">
        <v>413.75</v>
      </c>
      <c r="C62" s="36">
        <f t="shared" si="9"/>
        <v>2.603843769373837E-2</v>
      </c>
      <c r="D62" s="21"/>
      <c r="E62" s="9"/>
      <c r="F62" s="23">
        <v>44693</v>
      </c>
      <c r="G62" s="33">
        <v>363.5</v>
      </c>
      <c r="H62" s="36">
        <f t="shared" si="8"/>
        <v>1.3240418118466879E-2</v>
      </c>
      <c r="I62" s="21"/>
      <c r="J62" s="9"/>
      <c r="K62" s="23">
        <v>44693</v>
      </c>
      <c r="L62" s="30">
        <v>848.5</v>
      </c>
      <c r="M62" s="36">
        <f t="shared" si="7"/>
        <v>-8.8313217544888634E-4</v>
      </c>
      <c r="N62" s="21"/>
      <c r="O62" s="2"/>
    </row>
    <row r="63" spans="1:15" ht="17.25" hidden="1" customHeight="1" outlineLevel="1" x14ac:dyDescent="0.25">
      <c r="A63" s="23">
        <v>44694</v>
      </c>
      <c r="B63" s="17">
        <v>416.5</v>
      </c>
      <c r="C63" s="36">
        <f t="shared" si="9"/>
        <v>6.6465256797583194E-3</v>
      </c>
      <c r="D63" s="21"/>
      <c r="E63" s="9"/>
      <c r="F63" s="23">
        <v>44694</v>
      </c>
      <c r="G63" s="33">
        <v>360.25</v>
      </c>
      <c r="H63" s="36">
        <f t="shared" si="8"/>
        <v>-8.9408528198073878E-3</v>
      </c>
      <c r="I63" s="21"/>
      <c r="J63" s="9"/>
      <c r="K63" s="23">
        <v>44694</v>
      </c>
      <c r="L63" s="30">
        <v>870.5</v>
      </c>
      <c r="M63" s="36">
        <f t="shared" si="7"/>
        <v>2.5928108426635177E-2</v>
      </c>
      <c r="N63" s="21"/>
      <c r="O63" s="2"/>
    </row>
    <row r="64" spans="1:15" ht="17.25" hidden="1" customHeight="1" outlineLevel="1" x14ac:dyDescent="0.25">
      <c r="A64" s="23">
        <v>44697</v>
      </c>
      <c r="B64" s="17">
        <v>438.25</v>
      </c>
      <c r="C64" s="36">
        <f t="shared" si="9"/>
        <v>5.222088835534211E-2</v>
      </c>
      <c r="D64" s="21"/>
      <c r="E64" s="9"/>
      <c r="F64" s="23">
        <v>44697</v>
      </c>
      <c r="G64" s="33">
        <v>372.25</v>
      </c>
      <c r="H64" s="36">
        <f t="shared" si="8"/>
        <v>3.3310201249132643E-2</v>
      </c>
      <c r="I64" s="21"/>
      <c r="J64" s="9"/>
      <c r="K64" s="23">
        <v>44697</v>
      </c>
      <c r="L64" s="30">
        <v>879.5</v>
      </c>
      <c r="M64" s="36">
        <f t="shared" si="7"/>
        <v>1.0338885697874778E-2</v>
      </c>
      <c r="N64" s="21"/>
      <c r="O64" s="2"/>
    </row>
    <row r="65" spans="1:15" ht="17.25" hidden="1" customHeight="1" outlineLevel="1" x14ac:dyDescent="0.25">
      <c r="A65" s="23">
        <v>44698</v>
      </c>
      <c r="B65" s="17">
        <v>438.25</v>
      </c>
      <c r="C65" s="36">
        <f t="shared" si="9"/>
        <v>0</v>
      </c>
      <c r="D65" s="21"/>
      <c r="E65" s="9"/>
      <c r="F65" s="23">
        <v>44698</v>
      </c>
      <c r="G65" s="33">
        <v>373.5</v>
      </c>
      <c r="H65" s="36">
        <f t="shared" si="8"/>
        <v>3.3579583613163599E-3</v>
      </c>
      <c r="I65" s="21"/>
      <c r="J65" s="9"/>
      <c r="K65" s="23">
        <v>44698</v>
      </c>
      <c r="L65" s="30">
        <v>876</v>
      </c>
      <c r="M65" s="36">
        <f t="shared" si="7"/>
        <v>-3.9795338260375512E-3</v>
      </c>
      <c r="N65" s="21"/>
      <c r="O65" s="2"/>
    </row>
    <row r="66" spans="1:15" ht="17.25" hidden="1" customHeight="1" outlineLevel="1" x14ac:dyDescent="0.25">
      <c r="A66" s="23">
        <v>44699</v>
      </c>
      <c r="B66" s="17">
        <v>430.5</v>
      </c>
      <c r="C66" s="36">
        <f t="shared" si="9"/>
        <v>-1.768397033656588E-2</v>
      </c>
      <c r="D66" s="21"/>
      <c r="E66" s="9"/>
      <c r="F66" s="23">
        <v>44699</v>
      </c>
      <c r="G66" s="33">
        <v>371</v>
      </c>
      <c r="H66" s="36">
        <f t="shared" si="8"/>
        <v>-6.6934404283801596E-3</v>
      </c>
      <c r="I66" s="21"/>
      <c r="J66" s="9"/>
      <c r="K66" s="23">
        <v>44699</v>
      </c>
      <c r="L66" s="30">
        <v>831.25</v>
      </c>
      <c r="M66" s="36">
        <f t="shared" si="7"/>
        <v>-5.1084474885844777E-2</v>
      </c>
      <c r="N66" s="21"/>
      <c r="O66" s="2"/>
    </row>
    <row r="67" spans="1:15" ht="17.25" hidden="1" customHeight="1" outlineLevel="1" x14ac:dyDescent="0.25">
      <c r="A67" s="23">
        <v>44700</v>
      </c>
      <c r="B67" s="17">
        <v>422.25</v>
      </c>
      <c r="C67" s="36">
        <f t="shared" si="9"/>
        <v>-1.9163763066202044E-2</v>
      </c>
      <c r="D67" s="21"/>
      <c r="E67" s="9"/>
      <c r="F67" s="23">
        <v>44700</v>
      </c>
      <c r="G67" s="33">
        <v>363.25</v>
      </c>
      <c r="H67" s="36">
        <f t="shared" si="8"/>
        <v>-2.0889487870619949E-2</v>
      </c>
      <c r="I67" s="21"/>
      <c r="J67" s="9"/>
      <c r="K67" s="23">
        <v>44700</v>
      </c>
      <c r="L67" s="30">
        <v>824.25</v>
      </c>
      <c r="M67" s="36">
        <f t="shared" si="7"/>
        <v>-8.4210526315789958E-3</v>
      </c>
      <c r="N67" s="21"/>
      <c r="O67" s="2"/>
    </row>
    <row r="68" spans="1:15" ht="17.25" hidden="1" customHeight="1" outlineLevel="1" x14ac:dyDescent="0.25">
      <c r="A68" s="23">
        <v>44701</v>
      </c>
      <c r="B68" s="17">
        <v>420.75</v>
      </c>
      <c r="C68" s="36">
        <f t="shared" si="9"/>
        <v>-3.5523978685613189E-3</v>
      </c>
      <c r="D68" s="21"/>
      <c r="E68" s="9"/>
      <c r="F68" s="23">
        <v>44701</v>
      </c>
      <c r="G68" s="33">
        <v>360.25</v>
      </c>
      <c r="H68" s="36">
        <f t="shared" si="8"/>
        <v>-8.2587749483826745E-3</v>
      </c>
      <c r="I68" s="21"/>
      <c r="J68" s="9"/>
      <c r="K68" s="23">
        <v>44701</v>
      </c>
      <c r="L68" s="30">
        <v>830</v>
      </c>
      <c r="M68" s="36">
        <f t="shared" si="7"/>
        <v>6.9760388231725479E-3</v>
      </c>
      <c r="N68" s="21"/>
      <c r="O68" s="2"/>
    </row>
    <row r="69" spans="1:15" ht="17.25" hidden="1" customHeight="1" outlineLevel="1" x14ac:dyDescent="0.25">
      <c r="A69" s="23">
        <v>44704</v>
      </c>
      <c r="B69" s="17">
        <v>426</v>
      </c>
      <c r="C69" s="36">
        <f t="shared" si="9"/>
        <v>1.2477718360071277E-2</v>
      </c>
      <c r="D69" s="21"/>
      <c r="E69" s="9"/>
      <c r="F69" s="23">
        <v>44704</v>
      </c>
      <c r="G69" s="33">
        <v>364</v>
      </c>
      <c r="H69" s="36">
        <f t="shared" si="8"/>
        <v>1.0409437890353868E-2</v>
      </c>
      <c r="I69" s="21"/>
      <c r="J69" s="9"/>
      <c r="K69" s="23">
        <v>44704</v>
      </c>
      <c r="L69" s="30">
        <v>821</v>
      </c>
      <c r="M69" s="36">
        <f t="shared" si="7"/>
        <v>-1.0843373493975905E-2</v>
      </c>
      <c r="N69" s="21"/>
      <c r="O69" s="2"/>
    </row>
    <row r="70" spans="1:15" ht="17.25" hidden="1" customHeight="1" outlineLevel="1" x14ac:dyDescent="0.25">
      <c r="A70" s="23">
        <v>44705</v>
      </c>
      <c r="B70" s="17">
        <v>410.5</v>
      </c>
      <c r="C70" s="36">
        <f t="shared" si="9"/>
        <v>-3.6384976525821622E-2</v>
      </c>
      <c r="D70" s="21"/>
      <c r="E70" s="9"/>
      <c r="F70" s="23">
        <v>44705</v>
      </c>
      <c r="G70" s="33">
        <v>360.5</v>
      </c>
      <c r="H70" s="36">
        <f t="shared" si="8"/>
        <v>-9.6153846153845812E-3</v>
      </c>
      <c r="I70" s="21"/>
      <c r="J70" s="9"/>
      <c r="K70" s="23">
        <v>44705</v>
      </c>
      <c r="L70" s="30">
        <v>816.75</v>
      </c>
      <c r="M70" s="36">
        <f t="shared" si="7"/>
        <v>-5.1766138855054988E-3</v>
      </c>
      <c r="N70" s="21"/>
      <c r="O70" s="2"/>
    </row>
    <row r="71" spans="1:15" ht="17.25" hidden="1" customHeight="1" outlineLevel="1" x14ac:dyDescent="0.25">
      <c r="A71" s="23">
        <v>44706</v>
      </c>
      <c r="B71" s="17">
        <v>404.5</v>
      </c>
      <c r="C71" s="36">
        <f t="shared" si="9"/>
        <v>-1.461632155907433E-2</v>
      </c>
      <c r="D71" s="21"/>
      <c r="E71" s="9"/>
      <c r="F71" s="23">
        <v>44706</v>
      </c>
      <c r="G71" s="33">
        <v>347.75</v>
      </c>
      <c r="H71" s="36">
        <f t="shared" si="8"/>
        <v>-3.5367545076282925E-2</v>
      </c>
      <c r="I71" s="21"/>
      <c r="J71" s="9"/>
      <c r="K71" s="23">
        <v>44706</v>
      </c>
      <c r="L71" s="30">
        <v>800.25</v>
      </c>
      <c r="M71" s="36">
        <f t="shared" si="7"/>
        <v>-2.0202020202020221E-2</v>
      </c>
      <c r="N71" s="21"/>
      <c r="O71" s="2"/>
    </row>
    <row r="72" spans="1:15" ht="17.25" hidden="1" customHeight="1" outlineLevel="1" x14ac:dyDescent="0.25">
      <c r="A72" s="23">
        <v>44707</v>
      </c>
      <c r="B72" s="17">
        <v>409.5</v>
      </c>
      <c r="C72" s="36">
        <f t="shared" si="9"/>
        <v>1.2360939431396822E-2</v>
      </c>
      <c r="D72" s="21"/>
      <c r="E72" s="9"/>
      <c r="F72" s="23">
        <v>44707</v>
      </c>
      <c r="G72" s="33">
        <v>351.25</v>
      </c>
      <c r="H72" s="36">
        <f t="shared" si="8"/>
        <v>1.0064701653486718E-2</v>
      </c>
      <c r="I72" s="21"/>
      <c r="J72" s="9"/>
      <c r="K72" s="23">
        <v>44707</v>
      </c>
      <c r="L72" s="30">
        <v>830.5</v>
      </c>
      <c r="M72" s="36">
        <f t="shared" si="7"/>
        <v>3.7800687285223455E-2</v>
      </c>
      <c r="N72" s="21"/>
      <c r="O72" s="2"/>
    </row>
    <row r="73" spans="1:15" ht="17.25" hidden="1" customHeight="1" outlineLevel="1" x14ac:dyDescent="0.25">
      <c r="A73" s="23">
        <v>44708</v>
      </c>
      <c r="B73" s="17">
        <v>414.75</v>
      </c>
      <c r="C73" s="36">
        <f t="shared" si="9"/>
        <v>1.2820512820512775E-2</v>
      </c>
      <c r="D73" s="21"/>
      <c r="E73" s="9"/>
      <c r="F73" s="23">
        <v>44708</v>
      </c>
      <c r="G73" s="33">
        <v>352.25</v>
      </c>
      <c r="H73" s="36">
        <f t="shared" si="8"/>
        <v>2.846975088967918E-3</v>
      </c>
      <c r="I73" s="21"/>
      <c r="J73" s="9"/>
      <c r="K73" s="23">
        <v>44708</v>
      </c>
      <c r="L73" s="30">
        <v>828.25</v>
      </c>
      <c r="M73" s="36">
        <f t="shared" si="7"/>
        <v>-2.7092113184828959E-3</v>
      </c>
      <c r="N73" s="21"/>
      <c r="O73" s="2"/>
    </row>
    <row r="74" spans="1:15" ht="17.25" hidden="1" customHeight="1" outlineLevel="1" x14ac:dyDescent="0.25">
      <c r="A74" s="23">
        <v>44711</v>
      </c>
      <c r="B74" s="17">
        <v>406.75</v>
      </c>
      <c r="C74" s="36">
        <f t="shared" si="9"/>
        <v>-1.9288728149487677E-2</v>
      </c>
      <c r="D74" s="21"/>
      <c r="E74" s="9"/>
      <c r="F74" s="23">
        <v>44711</v>
      </c>
      <c r="G74" s="33">
        <v>351.25</v>
      </c>
      <c r="H74" s="36">
        <f t="shared" si="8"/>
        <v>-2.8388928317956141E-3</v>
      </c>
      <c r="I74" s="21"/>
      <c r="J74" s="9"/>
      <c r="K74" s="23">
        <v>44711</v>
      </c>
      <c r="L74" s="30">
        <v>814.75</v>
      </c>
      <c r="M74" s="36">
        <f t="shared" si="7"/>
        <v>-1.6299426501660164E-2</v>
      </c>
      <c r="N74" s="21"/>
      <c r="O74" s="2"/>
    </row>
    <row r="75" spans="1:15" ht="17.25" hidden="1" customHeight="1" outlineLevel="1" x14ac:dyDescent="0.25">
      <c r="A75" s="23">
        <v>44712</v>
      </c>
      <c r="B75" s="17">
        <v>392.25</v>
      </c>
      <c r="C75" s="36">
        <f t="shared" si="9"/>
        <v>-3.5648432698217603E-2</v>
      </c>
      <c r="D75" s="21"/>
      <c r="E75" s="9"/>
      <c r="F75" s="23">
        <v>44712</v>
      </c>
      <c r="G75" s="33">
        <v>340.25</v>
      </c>
      <c r="H75" s="36">
        <f t="shared" si="8"/>
        <v>-3.1316725978647653E-2</v>
      </c>
      <c r="I75" s="21"/>
      <c r="J75" s="9"/>
      <c r="K75" s="23">
        <v>44712</v>
      </c>
      <c r="L75" s="30">
        <v>811.75</v>
      </c>
      <c r="M75" s="36">
        <f t="shared" si="7"/>
        <v>-3.6821110770174359E-3</v>
      </c>
      <c r="N75" s="21"/>
      <c r="O75" s="2"/>
    </row>
    <row r="76" spans="1:15" ht="17.25" hidden="1" customHeight="1" outlineLevel="1" x14ac:dyDescent="0.25">
      <c r="A76" s="23">
        <v>44713</v>
      </c>
      <c r="B76" s="17">
        <v>380.5</v>
      </c>
      <c r="C76" s="36">
        <f t="shared" si="9"/>
        <v>-2.9955385595920925E-2</v>
      </c>
      <c r="D76" s="21"/>
      <c r="E76" s="9"/>
      <c r="F76" s="23">
        <v>44713</v>
      </c>
      <c r="G76" s="33">
        <v>329.5</v>
      </c>
      <c r="H76" s="36">
        <f t="shared" si="8"/>
        <v>-3.1594415870683346E-2</v>
      </c>
      <c r="I76" s="21"/>
      <c r="J76" s="9"/>
      <c r="K76" s="23">
        <v>44713</v>
      </c>
      <c r="L76" s="30">
        <v>796.75</v>
      </c>
      <c r="M76" s="36">
        <f t="shared" si="7"/>
        <v>-1.8478595626732375E-2</v>
      </c>
      <c r="N76" s="21"/>
      <c r="O76" s="2"/>
    </row>
    <row r="77" spans="1:15" ht="17.25" hidden="1" customHeight="1" outlineLevel="1" x14ac:dyDescent="0.25">
      <c r="A77" s="23">
        <v>44714</v>
      </c>
      <c r="B77" s="17">
        <v>382.5</v>
      </c>
      <c r="C77" s="36">
        <f t="shared" si="9"/>
        <v>5.2562417871222511E-3</v>
      </c>
      <c r="D77" s="21"/>
      <c r="E77" s="9"/>
      <c r="F77" s="23">
        <v>44714</v>
      </c>
      <c r="G77" s="33">
        <v>329</v>
      </c>
      <c r="H77" s="36">
        <f t="shared" si="8"/>
        <v>-1.5174506828528056E-3</v>
      </c>
      <c r="I77" s="21"/>
      <c r="J77" s="9"/>
      <c r="K77" s="23">
        <v>44714</v>
      </c>
      <c r="L77" s="30">
        <v>796.75</v>
      </c>
      <c r="M77" s="36">
        <f>L77/L76-1</f>
        <v>0</v>
      </c>
      <c r="N77" s="21"/>
      <c r="O77" s="2"/>
    </row>
    <row r="78" spans="1:15" ht="17.25" hidden="1" customHeight="1" outlineLevel="1" x14ac:dyDescent="0.25">
      <c r="A78" s="23">
        <v>44715</v>
      </c>
      <c r="B78" s="17">
        <v>378.25</v>
      </c>
      <c r="C78" s="36">
        <f t="shared" si="9"/>
        <v>-1.1111111111111072E-2</v>
      </c>
      <c r="D78" s="21"/>
      <c r="E78" s="9"/>
      <c r="F78" s="23">
        <v>44715</v>
      </c>
      <c r="G78" s="33">
        <v>327.5</v>
      </c>
      <c r="H78" s="36">
        <f t="shared" si="8"/>
        <v>-4.5592705167173397E-3</v>
      </c>
      <c r="I78" s="21"/>
      <c r="J78" s="9"/>
      <c r="K78" s="23">
        <v>44715</v>
      </c>
      <c r="L78" s="30">
        <v>775.75</v>
      </c>
      <c r="M78" s="36">
        <f t="shared" ref="M78:M84" si="10">L78/L77-1</f>
        <v>-2.6357075619705017E-2</v>
      </c>
      <c r="N78" s="21"/>
      <c r="O78" s="2"/>
    </row>
    <row r="79" spans="1:15" ht="17.25" hidden="1" customHeight="1" outlineLevel="1" x14ac:dyDescent="0.25">
      <c r="A79" s="23">
        <v>44718</v>
      </c>
      <c r="B79" s="17">
        <v>397.5</v>
      </c>
      <c r="C79" s="36">
        <f t="shared" si="9"/>
        <v>5.0892267019167159E-2</v>
      </c>
      <c r="D79" s="21"/>
      <c r="E79" s="9"/>
      <c r="F79" s="23">
        <v>44718</v>
      </c>
      <c r="G79" s="33">
        <v>339</v>
      </c>
      <c r="H79" s="36">
        <f t="shared" si="8"/>
        <v>3.5114503816793929E-2</v>
      </c>
      <c r="I79" s="21"/>
      <c r="J79" s="9"/>
      <c r="K79" s="23">
        <v>44718</v>
      </c>
      <c r="L79" s="30">
        <v>804.5</v>
      </c>
      <c r="M79" s="36">
        <f t="shared" si="10"/>
        <v>3.7060908797937442E-2</v>
      </c>
      <c r="N79" s="21"/>
      <c r="O79" s="2"/>
    </row>
    <row r="80" spans="1:15" ht="17.25" hidden="1" customHeight="1" outlineLevel="1" x14ac:dyDescent="0.25">
      <c r="A80" s="23">
        <v>44719</v>
      </c>
      <c r="B80" s="17">
        <v>385.5</v>
      </c>
      <c r="C80" s="36">
        <f t="shared" si="9"/>
        <v>-3.0188679245283012E-2</v>
      </c>
      <c r="D80" s="21"/>
      <c r="E80" s="9"/>
      <c r="F80" s="23">
        <v>44719</v>
      </c>
      <c r="G80" s="33">
        <v>333</v>
      </c>
      <c r="H80" s="36">
        <f t="shared" si="8"/>
        <v>-1.7699115044247815E-2</v>
      </c>
      <c r="I80" s="21"/>
      <c r="J80" s="9"/>
      <c r="K80" s="23">
        <v>44719</v>
      </c>
      <c r="L80" s="30">
        <v>782.75</v>
      </c>
      <c r="M80" s="36">
        <f t="shared" si="10"/>
        <v>-2.7035425730267293E-2</v>
      </c>
      <c r="N80" s="21"/>
      <c r="O80" s="2"/>
    </row>
    <row r="81" spans="1:15" ht="17.25" hidden="1" customHeight="1" outlineLevel="1" x14ac:dyDescent="0.25">
      <c r="A81" s="23">
        <v>44720</v>
      </c>
      <c r="B81" s="17">
        <v>381.75</v>
      </c>
      <c r="C81" s="36">
        <f t="shared" si="9"/>
        <v>-9.7276264591439343E-3</v>
      </c>
      <c r="D81" s="21"/>
      <c r="E81" s="9"/>
      <c r="F81" s="23">
        <v>44720</v>
      </c>
      <c r="G81" s="33">
        <v>330.25</v>
      </c>
      <c r="H81" s="36">
        <f t="shared" si="8"/>
        <v>-8.2582582582582109E-3</v>
      </c>
      <c r="I81" s="21"/>
      <c r="J81" s="9"/>
      <c r="K81" s="23">
        <v>44720</v>
      </c>
      <c r="L81" s="30">
        <v>791</v>
      </c>
      <c r="M81" s="36">
        <f t="shared" si="10"/>
        <v>1.0539763653784728E-2</v>
      </c>
      <c r="N81" s="21"/>
      <c r="O81" s="2"/>
    </row>
    <row r="82" spans="1:15" ht="17.25" hidden="1" customHeight="1" outlineLevel="1" x14ac:dyDescent="0.25">
      <c r="A82" s="23">
        <v>44721</v>
      </c>
      <c r="B82" s="17">
        <v>386.25</v>
      </c>
      <c r="C82" s="36">
        <f>B82/B81-1</f>
        <v>1.1787819253438192E-2</v>
      </c>
      <c r="D82" s="21"/>
      <c r="E82" s="9"/>
      <c r="F82" s="23">
        <v>44721</v>
      </c>
      <c r="G82" s="33">
        <v>331.25</v>
      </c>
      <c r="H82" s="36">
        <f t="shared" si="8"/>
        <v>3.0280090840273388E-3</v>
      </c>
      <c r="I82" s="21"/>
      <c r="J82" s="9"/>
      <c r="K82" s="23">
        <v>44721</v>
      </c>
      <c r="L82" s="30">
        <v>780.25</v>
      </c>
      <c r="M82" s="36">
        <f t="shared" si="10"/>
        <v>-1.359039190897593E-2</v>
      </c>
      <c r="N82" s="21"/>
      <c r="O82" s="2"/>
    </row>
    <row r="83" spans="1:15" ht="17.25" hidden="1" customHeight="1" outlineLevel="1" x14ac:dyDescent="0.25">
      <c r="A83" s="23">
        <v>44722</v>
      </c>
      <c r="B83" s="17">
        <v>391.75</v>
      </c>
      <c r="C83" s="36">
        <f t="shared" ref="C83:C91" si="11">B83/B82-1</f>
        <v>1.4239482200647302E-2</v>
      </c>
      <c r="D83" s="21"/>
      <c r="E83" s="9"/>
      <c r="F83" s="23">
        <v>44722</v>
      </c>
      <c r="G83" s="33">
        <v>333.5</v>
      </c>
      <c r="H83" s="36">
        <f t="shared" si="8"/>
        <v>6.7924528301885889E-3</v>
      </c>
      <c r="I83" s="21"/>
      <c r="J83" s="9"/>
      <c r="K83" s="23">
        <v>44722</v>
      </c>
      <c r="L83" s="30">
        <v>785</v>
      </c>
      <c r="M83" s="36">
        <f t="shared" si="10"/>
        <v>6.0877923742390649E-3</v>
      </c>
      <c r="N83" s="21"/>
      <c r="O83" s="2"/>
    </row>
    <row r="84" spans="1:15" ht="17.25" hidden="1" customHeight="1" outlineLevel="1" x14ac:dyDescent="0.25">
      <c r="A84" s="23">
        <v>44725</v>
      </c>
      <c r="B84" s="17">
        <v>394.5</v>
      </c>
      <c r="C84" s="36">
        <f t="shared" si="11"/>
        <v>7.0197830248883708E-3</v>
      </c>
      <c r="D84" s="21"/>
      <c r="E84" s="9"/>
      <c r="F84" s="23">
        <v>44725</v>
      </c>
      <c r="G84" s="33">
        <v>335.5</v>
      </c>
      <c r="H84" s="36">
        <f t="shared" si="8"/>
        <v>5.9970014992503096E-3</v>
      </c>
      <c r="I84" s="21"/>
      <c r="J84" s="9"/>
      <c r="K84" s="23">
        <v>44725</v>
      </c>
      <c r="L84" s="30">
        <v>761.5</v>
      </c>
      <c r="M84" s="36">
        <f t="shared" si="10"/>
        <v>-2.993630573248407E-2</v>
      </c>
      <c r="N84" s="21"/>
      <c r="O84" s="2"/>
    </row>
    <row r="85" spans="1:15" ht="17.25" hidden="1" customHeight="1" outlineLevel="1" x14ac:dyDescent="0.25">
      <c r="A85" s="23">
        <v>44727</v>
      </c>
      <c r="B85" s="17">
        <v>392.75</v>
      </c>
      <c r="C85" s="36">
        <f t="shared" si="11"/>
        <v>-4.4359949302914536E-3</v>
      </c>
      <c r="D85" s="21"/>
      <c r="E85" s="9"/>
      <c r="F85" s="23">
        <v>44727</v>
      </c>
      <c r="G85" s="33">
        <v>335.75</v>
      </c>
      <c r="H85" s="36">
        <f t="shared" si="8"/>
        <v>7.4515648286133107E-4</v>
      </c>
      <c r="I85" s="21"/>
      <c r="J85" s="9"/>
      <c r="K85" s="23">
        <v>44727</v>
      </c>
      <c r="L85" s="30">
        <v>754</v>
      </c>
      <c r="M85" s="36">
        <f>L85/L84-1</f>
        <v>-9.848982271831952E-3</v>
      </c>
      <c r="N85" s="21"/>
      <c r="O85" s="2"/>
    </row>
    <row r="86" spans="1:15" ht="17.25" hidden="1" customHeight="1" outlineLevel="1" x14ac:dyDescent="0.25">
      <c r="A86" s="23">
        <v>44728</v>
      </c>
      <c r="B86" s="17">
        <v>392.75</v>
      </c>
      <c r="C86" s="36">
        <f t="shared" si="11"/>
        <v>0</v>
      </c>
      <c r="D86" s="21"/>
      <c r="E86" s="9"/>
      <c r="F86" s="23">
        <v>44728</v>
      </c>
      <c r="G86" s="33">
        <v>339.25</v>
      </c>
      <c r="H86" s="36">
        <f t="shared" si="8"/>
        <v>1.0424422933730471E-2</v>
      </c>
      <c r="I86" s="21"/>
      <c r="J86" s="9"/>
      <c r="K86" s="23">
        <v>44728</v>
      </c>
      <c r="L86" s="30">
        <v>757.75</v>
      </c>
      <c r="M86" s="36">
        <f t="shared" ref="M86:M149" si="12">L86/L85-1</f>
        <v>4.9734748010610286E-3</v>
      </c>
      <c r="N86" s="21"/>
      <c r="O86" s="2"/>
    </row>
    <row r="87" spans="1:15" ht="17.25" hidden="1" customHeight="1" outlineLevel="1" x14ac:dyDescent="0.25">
      <c r="A87" s="23">
        <v>44729</v>
      </c>
      <c r="B87" s="17">
        <v>391.5</v>
      </c>
      <c r="C87" s="36">
        <f t="shared" si="11"/>
        <v>-3.1826861871419032E-3</v>
      </c>
      <c r="D87" s="21"/>
      <c r="E87" s="9"/>
      <c r="F87" s="23">
        <v>44729</v>
      </c>
      <c r="G87" s="33">
        <v>337</v>
      </c>
      <c r="H87" s="36">
        <f t="shared" si="8"/>
        <v>-6.6322770817980325E-3</v>
      </c>
      <c r="I87" s="21"/>
      <c r="J87" s="9"/>
      <c r="K87" s="23">
        <v>44729</v>
      </c>
      <c r="L87" s="30">
        <v>766.75</v>
      </c>
      <c r="M87" s="36">
        <f t="shared" si="12"/>
        <v>1.187726822830748E-2</v>
      </c>
      <c r="N87" s="21"/>
      <c r="O87" s="2"/>
    </row>
    <row r="88" spans="1:15" ht="17.25" hidden="1" customHeight="1" outlineLevel="1" x14ac:dyDescent="0.25">
      <c r="A88" s="23">
        <v>44732</v>
      </c>
      <c r="B88" s="17">
        <v>388.25</v>
      </c>
      <c r="C88" s="36">
        <f t="shared" si="11"/>
        <v>-8.3014048531290241E-3</v>
      </c>
      <c r="D88" s="21"/>
      <c r="E88" s="9"/>
      <c r="F88" s="23">
        <v>44732</v>
      </c>
      <c r="G88" s="33">
        <v>334.75</v>
      </c>
      <c r="H88" s="36">
        <f t="shared" si="8"/>
        <v>-6.6765578635015199E-3</v>
      </c>
      <c r="I88" s="21"/>
      <c r="J88" s="9"/>
      <c r="K88" s="23">
        <v>44732</v>
      </c>
      <c r="L88" s="30">
        <v>739.75</v>
      </c>
      <c r="M88" s="36">
        <f t="shared" si="12"/>
        <v>-3.5213563743071385E-2</v>
      </c>
      <c r="N88" s="21"/>
      <c r="O88" s="2"/>
    </row>
    <row r="89" spans="1:15" ht="17.25" hidden="1" customHeight="1" outlineLevel="1" x14ac:dyDescent="0.25">
      <c r="A89" s="23">
        <v>44733</v>
      </c>
      <c r="B89" s="17">
        <v>372.5</v>
      </c>
      <c r="C89" s="36">
        <f t="shared" si="11"/>
        <v>-4.0566645202833262E-2</v>
      </c>
      <c r="D89" s="21"/>
      <c r="E89" s="9"/>
      <c r="F89" s="23">
        <v>44733</v>
      </c>
      <c r="G89" s="33">
        <v>322</v>
      </c>
      <c r="H89" s="36">
        <f t="shared" si="8"/>
        <v>-3.8088125466766209E-2</v>
      </c>
      <c r="I89" s="21"/>
      <c r="J89" s="9"/>
      <c r="K89" s="23">
        <v>44733</v>
      </c>
      <c r="L89" s="30">
        <v>719.75</v>
      </c>
      <c r="M89" s="36">
        <f t="shared" si="12"/>
        <v>-2.7036160865157144E-2</v>
      </c>
      <c r="N89" s="21"/>
      <c r="O89" s="2"/>
    </row>
    <row r="90" spans="1:15" ht="17.25" hidden="1" customHeight="1" outlineLevel="1" x14ac:dyDescent="0.25">
      <c r="A90" s="23">
        <v>44734</v>
      </c>
      <c r="B90" s="17">
        <v>370.5</v>
      </c>
      <c r="C90" s="36">
        <f t="shared" si="11"/>
        <v>-5.3691275167785379E-3</v>
      </c>
      <c r="D90" s="21"/>
      <c r="E90" s="9"/>
      <c r="F90" s="23">
        <v>44734</v>
      </c>
      <c r="G90" s="33">
        <v>318.5</v>
      </c>
      <c r="H90" s="36">
        <f t="shared" si="8"/>
        <v>-1.0869565217391353E-2</v>
      </c>
      <c r="I90" s="21"/>
      <c r="J90" s="9"/>
      <c r="K90" s="23">
        <v>44734</v>
      </c>
      <c r="L90" s="30">
        <v>694.75</v>
      </c>
      <c r="M90" s="36">
        <f t="shared" si="12"/>
        <v>-3.4734282737061473E-2</v>
      </c>
      <c r="N90" s="21"/>
      <c r="O90" s="2"/>
    </row>
    <row r="91" spans="1:15" ht="17.25" hidden="1" customHeight="1" outlineLevel="1" x14ac:dyDescent="0.25">
      <c r="A91" s="23">
        <v>44735</v>
      </c>
      <c r="B91" s="17">
        <v>369</v>
      </c>
      <c r="C91" s="36">
        <f t="shared" si="11"/>
        <v>-4.0485829959514552E-3</v>
      </c>
      <c r="D91" s="21"/>
      <c r="E91" s="9"/>
      <c r="F91" s="23">
        <v>44735</v>
      </c>
      <c r="G91" s="33">
        <v>306.25</v>
      </c>
      <c r="H91" s="36">
        <f t="shared" si="8"/>
        <v>-3.8461538461538436E-2</v>
      </c>
      <c r="I91" s="21"/>
      <c r="J91" s="9"/>
      <c r="K91" s="23">
        <v>44735</v>
      </c>
      <c r="L91" s="30">
        <v>661.75</v>
      </c>
      <c r="M91" s="36">
        <f t="shared" si="12"/>
        <v>-4.7499100395825833E-2</v>
      </c>
      <c r="N91" s="21"/>
      <c r="O91" s="2"/>
    </row>
    <row r="92" spans="1:15" ht="17.25" hidden="1" customHeight="1" outlineLevel="1" x14ac:dyDescent="0.25">
      <c r="A92" s="23">
        <v>44736</v>
      </c>
      <c r="B92" s="17">
        <v>357.25</v>
      </c>
      <c r="C92" s="36">
        <f>B92/B91-1</f>
        <v>-3.1842818428184261E-2</v>
      </c>
      <c r="D92" s="21"/>
      <c r="E92" s="9"/>
      <c r="F92" s="23">
        <v>44736</v>
      </c>
      <c r="G92" s="33">
        <v>305.5</v>
      </c>
      <c r="H92" s="36">
        <f t="shared" si="8"/>
        <v>-2.4489795918367641E-3</v>
      </c>
      <c r="I92" s="21"/>
      <c r="J92" s="9"/>
      <c r="K92" s="23">
        <v>44736</v>
      </c>
      <c r="L92" s="30">
        <v>696.5</v>
      </c>
      <c r="M92" s="36">
        <f t="shared" si="12"/>
        <v>5.2512278050623307E-2</v>
      </c>
      <c r="N92" s="21"/>
      <c r="O92" s="2"/>
    </row>
    <row r="93" spans="1:15" ht="17.25" hidden="1" customHeight="1" outlineLevel="1" x14ac:dyDescent="0.25">
      <c r="A93" s="23">
        <v>44739</v>
      </c>
      <c r="B93" s="17">
        <v>350</v>
      </c>
      <c r="C93" s="36">
        <f t="shared" ref="C93:C102" si="13">B93/B92-1</f>
        <v>-2.0293911826452016E-2</v>
      </c>
      <c r="D93" s="21"/>
      <c r="E93" s="9"/>
      <c r="F93" s="23">
        <v>44739</v>
      </c>
      <c r="G93" s="33">
        <v>297.75</v>
      </c>
      <c r="H93" s="36">
        <f t="shared" si="8"/>
        <v>-2.5368248772504098E-2</v>
      </c>
      <c r="I93" s="21"/>
      <c r="J93" s="9"/>
      <c r="K93" s="23">
        <v>44739</v>
      </c>
      <c r="L93" s="30">
        <v>681.5</v>
      </c>
      <c r="M93" s="36">
        <f t="shared" si="12"/>
        <v>-2.1536252692031632E-2</v>
      </c>
      <c r="N93" s="21"/>
      <c r="O93" s="2"/>
    </row>
    <row r="94" spans="1:15" ht="17.25" hidden="1" customHeight="1" outlineLevel="1" x14ac:dyDescent="0.25">
      <c r="A94" s="23">
        <v>44740</v>
      </c>
      <c r="B94" s="17">
        <v>356.75</v>
      </c>
      <c r="C94" s="36">
        <f t="shared" si="13"/>
        <v>1.928571428571435E-2</v>
      </c>
      <c r="D94" s="21"/>
      <c r="E94" s="9"/>
      <c r="F94" s="23">
        <v>44740</v>
      </c>
      <c r="G94" s="33">
        <v>301.75</v>
      </c>
      <c r="H94" s="36">
        <f t="shared" si="8"/>
        <v>1.3434089000839533E-2</v>
      </c>
      <c r="I94" s="21"/>
      <c r="J94" s="9"/>
      <c r="K94" s="23">
        <v>44740</v>
      </c>
      <c r="L94" s="30">
        <v>683</v>
      </c>
      <c r="M94" s="36">
        <f t="shared" si="12"/>
        <v>2.2010271460015662E-3</v>
      </c>
      <c r="N94" s="21"/>
      <c r="O94" s="2"/>
    </row>
    <row r="95" spans="1:15" ht="17.25" hidden="1" customHeight="1" outlineLevel="1" x14ac:dyDescent="0.25">
      <c r="A95" s="23">
        <v>44741</v>
      </c>
      <c r="B95" s="17">
        <v>358.5</v>
      </c>
      <c r="C95" s="36">
        <f t="shared" si="13"/>
        <v>4.9053959355291887E-3</v>
      </c>
      <c r="D95" s="21"/>
      <c r="E95" s="9"/>
      <c r="F95" s="23">
        <v>44741</v>
      </c>
      <c r="G95" s="33">
        <v>304.5</v>
      </c>
      <c r="H95" s="36">
        <f t="shared" si="8"/>
        <v>9.1135045567523054E-3</v>
      </c>
      <c r="I95" s="21"/>
      <c r="J95" s="9"/>
      <c r="K95" s="23">
        <v>44741</v>
      </c>
      <c r="L95" s="30">
        <v>699.25</v>
      </c>
      <c r="M95" s="36">
        <f t="shared" si="12"/>
        <v>2.3792093704245953E-2</v>
      </c>
      <c r="N95" s="21"/>
      <c r="O95" s="2"/>
    </row>
    <row r="96" spans="1:15" ht="17.25" hidden="1" customHeight="1" outlineLevel="1" x14ac:dyDescent="0.25">
      <c r="A96" s="23">
        <v>44742</v>
      </c>
      <c r="B96" s="17">
        <v>350.25</v>
      </c>
      <c r="C96" s="36">
        <f t="shared" si="13"/>
        <v>-2.3012552301255207E-2</v>
      </c>
      <c r="D96" s="21"/>
      <c r="E96" s="9"/>
      <c r="F96" s="23">
        <v>44742</v>
      </c>
      <c r="G96" s="33">
        <v>296.75</v>
      </c>
      <c r="H96" s="36">
        <f t="shared" si="8"/>
        <v>-2.5451559934318579E-2</v>
      </c>
      <c r="I96" s="21"/>
      <c r="J96" s="9"/>
      <c r="K96" s="23">
        <v>44742</v>
      </c>
      <c r="L96" s="30">
        <v>694</v>
      </c>
      <c r="M96" s="36">
        <f t="shared" si="12"/>
        <v>-7.50804433321417E-3</v>
      </c>
      <c r="N96" s="21"/>
      <c r="O96" s="2"/>
    </row>
    <row r="97" spans="1:15" ht="17.25" hidden="1" customHeight="1" outlineLevel="1" x14ac:dyDescent="0.25">
      <c r="A97" s="24">
        <v>44743</v>
      </c>
      <c r="B97" s="17">
        <v>334.5</v>
      </c>
      <c r="C97" s="36">
        <f t="shared" si="13"/>
        <v>-4.4967880085653111E-2</v>
      </c>
      <c r="D97" s="21"/>
      <c r="E97" s="9"/>
      <c r="F97" s="24">
        <v>44743</v>
      </c>
      <c r="G97" s="33">
        <v>284</v>
      </c>
      <c r="H97" s="36">
        <f t="shared" si="8"/>
        <v>-4.2965459140690831E-2</v>
      </c>
      <c r="I97" s="21"/>
      <c r="J97" s="9"/>
      <c r="K97" s="24">
        <v>44743</v>
      </c>
      <c r="L97" s="30">
        <v>669.25</v>
      </c>
      <c r="M97" s="36">
        <f t="shared" si="12"/>
        <v>-3.5662824207492783E-2</v>
      </c>
      <c r="N97" s="21"/>
      <c r="O97" s="2"/>
    </row>
    <row r="98" spans="1:15" ht="17.25" hidden="1" customHeight="1" outlineLevel="1" x14ac:dyDescent="0.25">
      <c r="A98" s="24">
        <v>44746</v>
      </c>
      <c r="B98" s="17">
        <v>343.25</v>
      </c>
      <c r="C98" s="36">
        <f t="shared" si="13"/>
        <v>2.615844544095669E-2</v>
      </c>
      <c r="D98" s="21"/>
      <c r="E98" s="9"/>
      <c r="F98" s="24">
        <v>44746</v>
      </c>
      <c r="G98" s="33">
        <v>289.25</v>
      </c>
      <c r="H98" s="36">
        <f t="shared" si="8"/>
        <v>1.848591549295775E-2</v>
      </c>
      <c r="I98" s="21"/>
      <c r="J98" s="9"/>
      <c r="K98" s="24">
        <v>44746</v>
      </c>
      <c r="L98" s="30">
        <v>665.25</v>
      </c>
      <c r="M98" s="36">
        <f t="shared" si="12"/>
        <v>-5.9768397459842859E-3</v>
      </c>
      <c r="N98" s="21"/>
      <c r="O98" s="2"/>
    </row>
    <row r="99" spans="1:15" ht="17.25" hidden="1" customHeight="1" outlineLevel="1" x14ac:dyDescent="0.25">
      <c r="A99" s="24">
        <v>44747</v>
      </c>
      <c r="B99" s="17">
        <v>331.75</v>
      </c>
      <c r="C99" s="36">
        <f t="shared" si="13"/>
        <v>-3.350327749453752E-2</v>
      </c>
      <c r="D99" s="21"/>
      <c r="E99" s="9"/>
      <c r="F99" s="24">
        <v>44747</v>
      </c>
      <c r="G99" s="33">
        <v>278.25</v>
      </c>
      <c r="H99" s="36">
        <f t="shared" si="8"/>
        <v>-3.802938634399311E-2</v>
      </c>
      <c r="I99" s="21"/>
      <c r="J99" s="9"/>
      <c r="K99" s="24">
        <v>44747</v>
      </c>
      <c r="L99" s="30">
        <v>663.25</v>
      </c>
      <c r="M99" s="36">
        <f t="shared" si="12"/>
        <v>-3.0063885757234399E-3</v>
      </c>
      <c r="N99" s="21"/>
      <c r="O99" s="2"/>
    </row>
    <row r="100" spans="1:15" ht="17.25" hidden="1" customHeight="1" outlineLevel="1" x14ac:dyDescent="0.25">
      <c r="A100" s="24">
        <v>44748</v>
      </c>
      <c r="B100" s="17">
        <v>325.5</v>
      </c>
      <c r="C100" s="36">
        <f t="shared" si="13"/>
        <v>-1.8839487565938229E-2</v>
      </c>
      <c r="D100" s="21"/>
      <c r="E100" s="9"/>
      <c r="F100" s="24">
        <v>44748</v>
      </c>
      <c r="G100" s="33">
        <v>275</v>
      </c>
      <c r="H100" s="36">
        <f t="shared" si="8"/>
        <v>-1.1680143755615435E-2</v>
      </c>
      <c r="I100" s="21"/>
      <c r="J100" s="9"/>
      <c r="K100" s="24">
        <v>44748</v>
      </c>
      <c r="L100" s="30">
        <v>683</v>
      </c>
      <c r="M100" s="36">
        <f t="shared" si="12"/>
        <v>2.9777610252544218E-2</v>
      </c>
      <c r="N100" s="21"/>
      <c r="O100" s="2"/>
    </row>
    <row r="101" spans="1:15" ht="17.25" hidden="1" customHeight="1" outlineLevel="1" x14ac:dyDescent="0.25">
      <c r="A101" s="24">
        <v>44749</v>
      </c>
      <c r="B101" s="17">
        <v>338.75</v>
      </c>
      <c r="C101" s="36">
        <f t="shared" si="13"/>
        <v>4.0706605222734282E-2</v>
      </c>
      <c r="D101" s="21"/>
      <c r="E101" s="9"/>
      <c r="F101" s="24">
        <v>44749</v>
      </c>
      <c r="G101" s="33">
        <v>289</v>
      </c>
      <c r="H101" s="36">
        <f t="shared" si="8"/>
        <v>5.0909090909091015E-2</v>
      </c>
      <c r="I101" s="21"/>
      <c r="J101" s="9"/>
      <c r="K101" s="24">
        <v>44749</v>
      </c>
      <c r="L101" s="30">
        <v>690</v>
      </c>
      <c r="M101" s="36">
        <f t="shared" si="12"/>
        <v>1.024890190336758E-2</v>
      </c>
      <c r="N101" s="21"/>
      <c r="O101" s="2"/>
    </row>
    <row r="102" spans="1:15" ht="17.25" hidden="1" customHeight="1" outlineLevel="1" x14ac:dyDescent="0.25">
      <c r="A102" s="24">
        <v>44750</v>
      </c>
      <c r="B102" s="17">
        <v>357</v>
      </c>
      <c r="C102" s="36">
        <f t="shared" si="13"/>
        <v>5.387453874538739E-2</v>
      </c>
      <c r="D102" s="21"/>
      <c r="E102" s="9"/>
      <c r="F102" s="24">
        <v>44750</v>
      </c>
      <c r="G102" s="33">
        <v>306.75</v>
      </c>
      <c r="H102" s="36">
        <f t="shared" si="8"/>
        <v>6.1418685121107375E-2</v>
      </c>
      <c r="I102" s="21"/>
      <c r="J102" s="9"/>
      <c r="K102" s="24">
        <v>44750</v>
      </c>
      <c r="L102" s="30">
        <v>693.5</v>
      </c>
      <c r="M102" s="36">
        <f t="shared" si="12"/>
        <v>5.0724637681158757E-3</v>
      </c>
      <c r="N102" s="21"/>
      <c r="O102" s="2"/>
    </row>
    <row r="103" spans="1:15" ht="17.25" hidden="1" customHeight="1" outlineLevel="1" x14ac:dyDescent="0.25">
      <c r="A103" s="24">
        <v>44753</v>
      </c>
      <c r="B103" s="17">
        <v>352.5</v>
      </c>
      <c r="C103" s="36">
        <f t="shared" ref="C103:C106" si="14">B103/B102-1</f>
        <v>-1.2605042016806678E-2</v>
      </c>
      <c r="D103" s="21"/>
      <c r="E103" s="9"/>
      <c r="F103" s="24">
        <v>44753</v>
      </c>
      <c r="G103" s="33">
        <v>313.25</v>
      </c>
      <c r="H103" s="36">
        <f t="shared" ref="H103:H106" si="15">G103/G102-1</f>
        <v>2.1189894050529734E-2</v>
      </c>
      <c r="I103" s="21"/>
      <c r="J103" s="9"/>
      <c r="K103" s="24">
        <v>44753</v>
      </c>
      <c r="L103" s="30">
        <v>698</v>
      </c>
      <c r="M103" s="36">
        <f t="shared" si="12"/>
        <v>6.4888248017302974E-3</v>
      </c>
      <c r="N103" s="21"/>
      <c r="O103" s="2"/>
    </row>
    <row r="104" spans="1:15" ht="17.25" hidden="1" customHeight="1" outlineLevel="1" x14ac:dyDescent="0.25">
      <c r="A104" s="24">
        <v>44754</v>
      </c>
      <c r="B104" s="17">
        <v>341.75</v>
      </c>
      <c r="C104" s="36">
        <f t="shared" si="14"/>
        <v>-3.0496453900709208E-2</v>
      </c>
      <c r="D104" s="21"/>
      <c r="E104" s="9"/>
      <c r="F104" s="24">
        <v>44754</v>
      </c>
      <c r="G104" s="33">
        <v>301.25</v>
      </c>
      <c r="H104" s="36">
        <f t="shared" si="15"/>
        <v>-3.8308060654429377E-2</v>
      </c>
      <c r="I104" s="21"/>
      <c r="J104" s="9"/>
      <c r="K104" s="24">
        <v>44754</v>
      </c>
      <c r="L104" s="30">
        <v>675</v>
      </c>
      <c r="M104" s="36">
        <f t="shared" si="12"/>
        <v>-3.2951289398280847E-2</v>
      </c>
      <c r="N104" s="21"/>
      <c r="O104" s="2"/>
    </row>
    <row r="105" spans="1:15" ht="17.25" hidden="1" customHeight="1" outlineLevel="1" x14ac:dyDescent="0.25">
      <c r="A105" s="24">
        <v>44755</v>
      </c>
      <c r="B105" s="17">
        <v>344.25</v>
      </c>
      <c r="C105" s="36">
        <f t="shared" si="14"/>
        <v>7.3152889539136456E-3</v>
      </c>
      <c r="D105" s="21"/>
      <c r="E105" s="9"/>
      <c r="F105" s="24">
        <v>44755</v>
      </c>
      <c r="G105" s="33">
        <v>305.5</v>
      </c>
      <c r="H105" s="36">
        <f t="shared" si="15"/>
        <v>1.4107883817427336E-2</v>
      </c>
      <c r="I105" s="21"/>
      <c r="J105" s="9"/>
      <c r="K105" s="24">
        <v>44755</v>
      </c>
      <c r="L105" s="30">
        <v>668.5</v>
      </c>
      <c r="M105" s="36">
        <f t="shared" si="12"/>
        <v>-9.6296296296296546E-3</v>
      </c>
      <c r="N105" s="21"/>
      <c r="O105" s="2"/>
    </row>
    <row r="106" spans="1:15" ht="17.25" hidden="1" customHeight="1" outlineLevel="1" x14ac:dyDescent="0.25">
      <c r="A106" s="24">
        <v>44756</v>
      </c>
      <c r="B106" s="17">
        <v>342.75</v>
      </c>
      <c r="C106" s="36">
        <f t="shared" si="14"/>
        <v>-4.3572984749454813E-3</v>
      </c>
      <c r="D106" s="21"/>
      <c r="E106" s="9"/>
      <c r="F106" s="24">
        <v>44756</v>
      </c>
      <c r="G106" s="33">
        <v>315.25</v>
      </c>
      <c r="H106" s="36">
        <f t="shared" si="15"/>
        <v>3.1914893617021267E-2</v>
      </c>
      <c r="I106" s="21"/>
      <c r="J106" s="9"/>
      <c r="K106" s="24">
        <v>44756</v>
      </c>
      <c r="L106" s="30">
        <v>669.25</v>
      </c>
      <c r="M106" s="36">
        <f t="shared" si="12"/>
        <v>1.1219147344800895E-3</v>
      </c>
      <c r="N106" s="21"/>
      <c r="O106" s="2"/>
    </row>
    <row r="107" spans="1:15" ht="17.25" hidden="1" customHeight="1" outlineLevel="1" x14ac:dyDescent="0.25">
      <c r="A107" s="24">
        <v>44757</v>
      </c>
      <c r="B107" s="17">
        <v>325.5</v>
      </c>
      <c r="C107" s="36">
        <f>B107/B106-1</f>
        <v>-5.0328227571115991E-2</v>
      </c>
      <c r="D107" s="21"/>
      <c r="E107" s="9"/>
      <c r="F107" s="24">
        <v>44757</v>
      </c>
      <c r="G107" s="33">
        <v>305.5</v>
      </c>
      <c r="H107" s="36">
        <f>G107/G106-1</f>
        <v>-3.0927835051546393E-2</v>
      </c>
      <c r="I107" s="21"/>
      <c r="J107" s="9"/>
      <c r="K107" s="24">
        <v>44757</v>
      </c>
      <c r="L107" s="30">
        <v>675.25</v>
      </c>
      <c r="M107" s="36">
        <f t="shared" si="12"/>
        <v>8.9652596189764289E-3</v>
      </c>
      <c r="N107" s="21"/>
      <c r="O107" s="2"/>
    </row>
    <row r="108" spans="1:15" ht="17.25" hidden="1" customHeight="1" outlineLevel="1" x14ac:dyDescent="0.25">
      <c r="A108" s="24">
        <v>44760</v>
      </c>
      <c r="B108" s="17">
        <v>335.25</v>
      </c>
      <c r="C108" s="36">
        <f t="shared" ref="C108:C111" si="16">B108/B107-1</f>
        <v>2.9953917050691281E-2</v>
      </c>
      <c r="D108" s="21"/>
      <c r="E108" s="9"/>
      <c r="F108" s="24">
        <v>44760</v>
      </c>
      <c r="G108" s="33">
        <v>311.75</v>
      </c>
      <c r="H108" s="36">
        <f t="shared" ref="H108:H111" si="17">G108/G107-1</f>
        <v>2.0458265139116305E-2</v>
      </c>
      <c r="I108" s="21"/>
      <c r="J108" s="9"/>
      <c r="K108" s="24">
        <v>44760</v>
      </c>
      <c r="L108" s="30">
        <v>674.5</v>
      </c>
      <c r="M108" s="36">
        <f t="shared" si="12"/>
        <v>-1.1106997408367736E-3</v>
      </c>
      <c r="N108" s="21"/>
      <c r="O108" s="2"/>
    </row>
    <row r="109" spans="1:15" ht="17.25" hidden="1" customHeight="1" outlineLevel="1" x14ac:dyDescent="0.25">
      <c r="A109" s="24">
        <v>44761</v>
      </c>
      <c r="B109" s="17">
        <v>337</v>
      </c>
      <c r="C109" s="36">
        <f t="shared" si="16"/>
        <v>5.2199850857568286E-3</v>
      </c>
      <c r="D109" s="21"/>
      <c r="E109" s="9"/>
      <c r="F109" s="24">
        <v>44761</v>
      </c>
      <c r="G109" s="33">
        <v>311</v>
      </c>
      <c r="H109" s="36">
        <f t="shared" si="17"/>
        <v>-2.4057738572573761E-3</v>
      </c>
      <c r="I109" s="21"/>
      <c r="J109" s="9"/>
      <c r="K109" s="24">
        <v>44761</v>
      </c>
      <c r="L109" s="30">
        <v>658.75</v>
      </c>
      <c r="M109" s="36">
        <f t="shared" si="12"/>
        <v>-2.335063009636773E-2</v>
      </c>
      <c r="N109" s="21"/>
      <c r="O109" s="2"/>
    </row>
    <row r="110" spans="1:15" ht="17.25" hidden="1" customHeight="1" outlineLevel="1" x14ac:dyDescent="0.25">
      <c r="A110" s="24">
        <v>44762</v>
      </c>
      <c r="B110" s="17">
        <v>340</v>
      </c>
      <c r="C110" s="36">
        <f t="shared" si="16"/>
        <v>8.9020771513352859E-3</v>
      </c>
      <c r="D110" s="21"/>
      <c r="E110" s="9"/>
      <c r="F110" s="24">
        <v>44762</v>
      </c>
      <c r="G110" s="33">
        <v>313.25</v>
      </c>
      <c r="H110" s="36">
        <f t="shared" si="17"/>
        <v>7.2347266881029881E-3</v>
      </c>
      <c r="I110" s="21"/>
      <c r="J110" s="9"/>
      <c r="K110" s="24">
        <v>44762</v>
      </c>
      <c r="L110" s="30">
        <v>630</v>
      </c>
      <c r="M110" s="36">
        <f t="shared" si="12"/>
        <v>-4.3643263757115802E-2</v>
      </c>
      <c r="N110" s="21"/>
      <c r="O110" s="2"/>
    </row>
    <row r="111" spans="1:15" ht="17.25" hidden="1" customHeight="1" outlineLevel="1" x14ac:dyDescent="0.25">
      <c r="A111" s="24">
        <v>44763</v>
      </c>
      <c r="B111" s="17">
        <v>350.75</v>
      </c>
      <c r="C111" s="36">
        <f t="shared" si="16"/>
        <v>3.1617647058823639E-2</v>
      </c>
      <c r="D111" s="21"/>
      <c r="E111" s="9"/>
      <c r="F111" s="24">
        <v>44763</v>
      </c>
      <c r="G111" s="33">
        <v>318</v>
      </c>
      <c r="H111" s="36">
        <f t="shared" si="17"/>
        <v>1.5163607342378205E-2</v>
      </c>
      <c r="I111" s="21"/>
      <c r="J111" s="9"/>
      <c r="K111" s="24">
        <v>44763</v>
      </c>
      <c r="L111" s="30">
        <v>623.75</v>
      </c>
      <c r="M111" s="36">
        <f t="shared" si="12"/>
        <v>-9.9206349206348854E-3</v>
      </c>
      <c r="N111" s="21"/>
      <c r="O111" s="2"/>
    </row>
    <row r="112" spans="1:15" ht="17.25" hidden="1" customHeight="1" outlineLevel="1" x14ac:dyDescent="0.25">
      <c r="A112" s="24">
        <v>44764</v>
      </c>
      <c r="B112" s="17">
        <v>325.75</v>
      </c>
      <c r="C112" s="36">
        <f>B112/B111-1</f>
        <v>-7.1275837491090566E-2</v>
      </c>
      <c r="D112" s="21"/>
      <c r="E112" s="9"/>
      <c r="F112" s="24">
        <v>44764</v>
      </c>
      <c r="G112" s="33">
        <v>302</v>
      </c>
      <c r="H112" s="36">
        <f>G112/G111-1</f>
        <v>-5.031446540880502E-2</v>
      </c>
      <c r="I112" s="21"/>
      <c r="J112" s="9"/>
      <c r="K112" s="24">
        <v>44764</v>
      </c>
      <c r="L112" s="30">
        <v>633.5</v>
      </c>
      <c r="M112" s="36">
        <f t="shared" si="12"/>
        <v>1.5631262525050094E-2</v>
      </c>
      <c r="N112" s="21"/>
      <c r="O112" s="2"/>
    </row>
    <row r="113" spans="1:15" ht="17.25" hidden="1" customHeight="1" outlineLevel="1" x14ac:dyDescent="0.25">
      <c r="A113" s="24">
        <v>44767</v>
      </c>
      <c r="B113" s="17">
        <v>331.75</v>
      </c>
      <c r="C113" s="36">
        <f t="shared" ref="C113:C177" si="18">B113/B112-1</f>
        <v>1.8419033000767415E-2</v>
      </c>
      <c r="D113" s="21"/>
      <c r="E113" s="9"/>
      <c r="F113" s="24">
        <v>44767</v>
      </c>
      <c r="G113" s="33">
        <v>306.25</v>
      </c>
      <c r="H113" s="36">
        <f t="shared" ref="H113:H177" si="19">G113/G112-1</f>
        <v>1.4072847682119249E-2</v>
      </c>
      <c r="I113" s="21"/>
      <c r="J113" s="9"/>
      <c r="K113" s="24">
        <v>44767</v>
      </c>
      <c r="L113" s="30">
        <v>626.25</v>
      </c>
      <c r="M113" s="36">
        <f t="shared" si="12"/>
        <v>-1.1444356748224194E-2</v>
      </c>
      <c r="N113" s="21"/>
      <c r="O113" s="2"/>
    </row>
    <row r="114" spans="1:15" ht="17.25" hidden="1" customHeight="1" outlineLevel="1" x14ac:dyDescent="0.25">
      <c r="A114" s="24">
        <v>44768</v>
      </c>
      <c r="B114" s="17">
        <v>344.5</v>
      </c>
      <c r="C114" s="36">
        <f t="shared" si="18"/>
        <v>3.8432554634513894E-2</v>
      </c>
      <c r="D114" s="21"/>
      <c r="E114" s="9"/>
      <c r="F114" s="24">
        <v>44768</v>
      </c>
      <c r="G114" s="33">
        <v>316.5</v>
      </c>
      <c r="H114" s="36">
        <f t="shared" si="19"/>
        <v>3.3469387755101998E-2</v>
      </c>
      <c r="I114" s="21"/>
      <c r="J114" s="9"/>
      <c r="K114" s="24">
        <v>44768</v>
      </c>
      <c r="L114" s="30">
        <v>641.75</v>
      </c>
      <c r="M114" s="36">
        <f t="shared" si="12"/>
        <v>2.4750499001995996E-2</v>
      </c>
      <c r="N114" s="21"/>
      <c r="O114" s="2"/>
    </row>
    <row r="115" spans="1:15" ht="17.25" hidden="1" customHeight="1" outlineLevel="1" x14ac:dyDescent="0.25">
      <c r="A115" s="24">
        <v>44769</v>
      </c>
      <c r="B115" s="17">
        <v>340</v>
      </c>
      <c r="C115" s="36">
        <f t="shared" si="18"/>
        <v>-1.3062409288824406E-2</v>
      </c>
      <c r="D115" s="21"/>
      <c r="E115" s="9"/>
      <c r="F115" s="24">
        <v>44769</v>
      </c>
      <c r="G115" s="33">
        <v>322.25</v>
      </c>
      <c r="H115" s="36">
        <f t="shared" si="19"/>
        <v>1.8167456556082096E-2</v>
      </c>
      <c r="I115" s="21"/>
      <c r="J115" s="9"/>
      <c r="K115" s="24">
        <v>44769</v>
      </c>
      <c r="L115" s="30">
        <v>663.75</v>
      </c>
      <c r="M115" s="36">
        <f t="shared" si="12"/>
        <v>3.428126217374361E-2</v>
      </c>
      <c r="N115" s="21"/>
      <c r="O115" s="2"/>
    </row>
    <row r="116" spans="1:15" ht="17.25" hidden="1" customHeight="1" outlineLevel="1" x14ac:dyDescent="0.25">
      <c r="A116" s="24">
        <v>44770</v>
      </c>
      <c r="B116" s="17">
        <v>341.25</v>
      </c>
      <c r="C116" s="36">
        <f t="shared" si="18"/>
        <v>3.6764705882352811E-3</v>
      </c>
      <c r="D116" s="21"/>
      <c r="E116" s="9"/>
      <c r="F116" s="24">
        <v>44770</v>
      </c>
      <c r="G116" s="33">
        <v>323.25</v>
      </c>
      <c r="H116" s="36">
        <f t="shared" si="19"/>
        <v>3.1031807602792671E-3</v>
      </c>
      <c r="I116" s="21"/>
      <c r="J116" s="9"/>
      <c r="K116" s="24">
        <v>44770</v>
      </c>
      <c r="L116" s="30">
        <v>690</v>
      </c>
      <c r="M116" s="36">
        <f t="shared" si="12"/>
        <v>3.9548022598870025E-2</v>
      </c>
      <c r="N116" s="21"/>
      <c r="O116" s="2"/>
    </row>
    <row r="117" spans="1:15" ht="17.25" hidden="1" customHeight="1" outlineLevel="1" x14ac:dyDescent="0.25">
      <c r="A117" s="24">
        <v>44771</v>
      </c>
      <c r="B117" s="17">
        <v>343</v>
      </c>
      <c r="C117" s="36">
        <f t="shared" si="18"/>
        <v>5.12820512820511E-3</v>
      </c>
      <c r="D117" s="21"/>
      <c r="E117" s="9"/>
      <c r="F117" s="24">
        <v>44771</v>
      </c>
      <c r="G117" s="33">
        <v>328.25</v>
      </c>
      <c r="H117" s="36">
        <f t="shared" si="19"/>
        <v>1.5467904098994678E-2</v>
      </c>
      <c r="I117" s="21"/>
      <c r="J117" s="9"/>
      <c r="K117" s="24">
        <v>44771</v>
      </c>
      <c r="L117" s="30">
        <v>675</v>
      </c>
      <c r="M117" s="36">
        <f t="shared" si="12"/>
        <v>-2.1739130434782594E-2</v>
      </c>
      <c r="N117" s="21"/>
      <c r="O117" s="2"/>
    </row>
    <row r="118" spans="1:15" ht="17.25" hidden="1" customHeight="1" outlineLevel="1" x14ac:dyDescent="0.25">
      <c r="A118" s="24">
        <v>44774</v>
      </c>
      <c r="B118" s="17">
        <v>336</v>
      </c>
      <c r="C118" s="36">
        <f t="shared" si="18"/>
        <v>-2.0408163265306145E-2</v>
      </c>
      <c r="D118" s="21"/>
      <c r="E118" s="9"/>
      <c r="F118" s="24">
        <v>44774</v>
      </c>
      <c r="G118" s="33">
        <v>320.25</v>
      </c>
      <c r="H118" s="36">
        <f t="shared" si="19"/>
        <v>-2.437166793602441E-2</v>
      </c>
      <c r="I118" s="21"/>
      <c r="J118" s="9"/>
      <c r="K118" s="24">
        <v>44774</v>
      </c>
      <c r="L118" s="30">
        <v>651.25</v>
      </c>
      <c r="M118" s="36">
        <f t="shared" si="12"/>
        <v>-3.5185185185185208E-2</v>
      </c>
      <c r="N118" s="21"/>
      <c r="O118" s="2"/>
    </row>
    <row r="119" spans="1:15" ht="17.25" hidden="1" customHeight="1" outlineLevel="1" x14ac:dyDescent="0.25">
      <c r="A119" s="24">
        <v>44775</v>
      </c>
      <c r="B119" s="17">
        <v>339</v>
      </c>
      <c r="C119" s="36">
        <f t="shared" si="18"/>
        <v>8.9285714285713969E-3</v>
      </c>
      <c r="D119" s="21"/>
      <c r="E119" s="9"/>
      <c r="F119" s="24">
        <v>44775</v>
      </c>
      <c r="G119" s="33">
        <v>323.25</v>
      </c>
      <c r="H119" s="36">
        <f t="shared" si="19"/>
        <v>9.3676814988290502E-3</v>
      </c>
      <c r="I119" s="21"/>
      <c r="J119" s="9"/>
      <c r="K119" s="24">
        <v>44775</v>
      </c>
      <c r="L119" s="30">
        <v>656.75</v>
      </c>
      <c r="M119" s="36">
        <f t="shared" si="12"/>
        <v>8.445297504798388E-3</v>
      </c>
      <c r="N119" s="21"/>
      <c r="O119" s="2"/>
    </row>
    <row r="120" spans="1:15" ht="17.25" hidden="1" customHeight="1" outlineLevel="1" x14ac:dyDescent="0.25">
      <c r="A120" s="24">
        <v>44776</v>
      </c>
      <c r="B120" s="17">
        <v>337</v>
      </c>
      <c r="C120" s="36">
        <f t="shared" si="18"/>
        <v>-5.8997050147492347E-3</v>
      </c>
      <c r="D120" s="21"/>
      <c r="E120" s="9"/>
      <c r="F120" s="24">
        <v>44776</v>
      </c>
      <c r="G120" s="33">
        <v>321</v>
      </c>
      <c r="H120" s="36">
        <f t="shared" si="19"/>
        <v>-6.9605568445475496E-3</v>
      </c>
      <c r="I120" s="21"/>
      <c r="J120" s="9"/>
      <c r="K120" s="24">
        <v>44776</v>
      </c>
      <c r="L120" s="30">
        <v>633</v>
      </c>
      <c r="M120" s="36">
        <f t="shared" si="12"/>
        <v>-3.6162923486867116E-2</v>
      </c>
      <c r="N120" s="21"/>
      <c r="O120" s="2"/>
    </row>
    <row r="121" spans="1:15" ht="17.25" hidden="1" customHeight="1" outlineLevel="1" x14ac:dyDescent="0.25">
      <c r="A121" s="24">
        <v>44777</v>
      </c>
      <c r="B121" s="17">
        <v>342.25</v>
      </c>
      <c r="C121" s="36">
        <f t="shared" si="18"/>
        <v>1.5578635014836806E-2</v>
      </c>
      <c r="D121" s="21"/>
      <c r="E121" s="9"/>
      <c r="F121" s="24">
        <v>44777</v>
      </c>
      <c r="G121" s="33">
        <v>327</v>
      </c>
      <c r="H121" s="36">
        <f t="shared" si="19"/>
        <v>1.8691588785046731E-2</v>
      </c>
      <c r="I121" s="21"/>
      <c r="J121" s="9"/>
      <c r="K121" s="24">
        <v>44777</v>
      </c>
      <c r="L121" s="30">
        <v>648.5</v>
      </c>
      <c r="M121" s="36">
        <f t="shared" si="12"/>
        <v>2.4486571879936747E-2</v>
      </c>
      <c r="N121" s="21"/>
      <c r="O121" s="2"/>
    </row>
    <row r="122" spans="1:15" ht="17.25" hidden="1" customHeight="1" outlineLevel="1" x14ac:dyDescent="0.25">
      <c r="A122" s="24">
        <v>44778</v>
      </c>
      <c r="B122" s="17">
        <v>342.5</v>
      </c>
      <c r="C122" s="36">
        <f t="shared" si="18"/>
        <v>7.3046018991962391E-4</v>
      </c>
      <c r="D122" s="21"/>
      <c r="E122" s="9"/>
      <c r="F122" s="24">
        <v>44778</v>
      </c>
      <c r="G122" s="33">
        <v>327.25</v>
      </c>
      <c r="H122" s="36">
        <f t="shared" si="19"/>
        <v>7.6452599388376896E-4</v>
      </c>
      <c r="I122" s="21"/>
      <c r="J122" s="9"/>
      <c r="K122" s="24">
        <v>44778</v>
      </c>
      <c r="L122" s="30">
        <v>653.25</v>
      </c>
      <c r="M122" s="36">
        <f t="shared" si="12"/>
        <v>7.3245952197378283E-3</v>
      </c>
      <c r="N122" s="21"/>
      <c r="O122" s="2"/>
    </row>
    <row r="123" spans="1:15" ht="17.25" hidden="1" customHeight="1" outlineLevel="1" x14ac:dyDescent="0.25">
      <c r="A123" s="24">
        <v>44781</v>
      </c>
      <c r="B123" s="17">
        <v>341</v>
      </c>
      <c r="C123" s="36">
        <f t="shared" si="18"/>
        <v>-4.3795620437956373E-3</v>
      </c>
      <c r="D123" s="21"/>
      <c r="E123" s="9"/>
      <c r="F123" s="24">
        <v>44781</v>
      </c>
      <c r="G123" s="33">
        <v>327</v>
      </c>
      <c r="H123" s="36">
        <f t="shared" si="19"/>
        <v>-7.6394194041251584E-4</v>
      </c>
      <c r="I123" s="21"/>
      <c r="J123" s="9"/>
      <c r="K123" s="24">
        <v>44781</v>
      </c>
      <c r="L123" s="30">
        <v>655.75</v>
      </c>
      <c r="M123" s="36">
        <f t="shared" si="12"/>
        <v>3.8270187523918864E-3</v>
      </c>
      <c r="N123" s="21"/>
      <c r="O123" s="2"/>
    </row>
    <row r="124" spans="1:15" ht="17.25" hidden="1" customHeight="1" outlineLevel="1" x14ac:dyDescent="0.25">
      <c r="A124" s="24">
        <v>44782</v>
      </c>
      <c r="B124" s="17">
        <v>340.25</v>
      </c>
      <c r="C124" s="36">
        <f t="shared" si="18"/>
        <v>-2.1994134897360684E-3</v>
      </c>
      <c r="D124" s="21"/>
      <c r="E124" s="9"/>
      <c r="F124" s="24">
        <v>44782</v>
      </c>
      <c r="G124" s="33">
        <v>327.5</v>
      </c>
      <c r="H124" s="36">
        <f t="shared" si="19"/>
        <v>1.5290519877675379E-3</v>
      </c>
      <c r="I124" s="21"/>
      <c r="J124" s="9"/>
      <c r="K124" s="24">
        <v>44782</v>
      </c>
      <c r="L124" s="30">
        <v>660.25</v>
      </c>
      <c r="M124" s="36">
        <f t="shared" si="12"/>
        <v>6.8623713305375755E-3</v>
      </c>
      <c r="N124" s="21"/>
      <c r="O124" s="2"/>
    </row>
    <row r="125" spans="1:15" ht="17.25" hidden="1" customHeight="1" outlineLevel="1" x14ac:dyDescent="0.25">
      <c r="A125" s="24">
        <v>44783</v>
      </c>
      <c r="B125" s="17">
        <v>340.5</v>
      </c>
      <c r="C125" s="36">
        <f t="shared" si="18"/>
        <v>7.3475385745780386E-4</v>
      </c>
      <c r="D125" s="21"/>
      <c r="E125" s="9"/>
      <c r="F125" s="24">
        <v>44783</v>
      </c>
      <c r="G125" s="33">
        <v>330.5</v>
      </c>
      <c r="H125" s="36">
        <f t="shared" si="19"/>
        <v>9.1603053435114212E-3</v>
      </c>
      <c r="I125" s="21"/>
      <c r="J125" s="9"/>
      <c r="K125" s="24">
        <v>44783</v>
      </c>
      <c r="L125" s="30">
        <v>659</v>
      </c>
      <c r="M125" s="36">
        <f t="shared" si="12"/>
        <v>-1.8932222642937813E-3</v>
      </c>
      <c r="N125" s="21"/>
      <c r="O125" s="2"/>
    </row>
    <row r="126" spans="1:15" ht="17.25" hidden="1" customHeight="1" outlineLevel="1" x14ac:dyDescent="0.25">
      <c r="A126" s="24">
        <v>44784</v>
      </c>
      <c r="B126" s="17">
        <v>338</v>
      </c>
      <c r="C126" s="36">
        <f t="shared" si="18"/>
        <v>-7.342143906020504E-3</v>
      </c>
      <c r="D126" s="21"/>
      <c r="E126" s="9"/>
      <c r="F126" s="24">
        <v>44784</v>
      </c>
      <c r="G126" s="33">
        <v>334.75</v>
      </c>
      <c r="H126" s="36">
        <f t="shared" si="19"/>
        <v>1.2859304084720025E-2</v>
      </c>
      <c r="I126" s="21"/>
      <c r="J126" s="9"/>
      <c r="K126" s="24">
        <v>44784</v>
      </c>
      <c r="L126" s="30">
        <v>660</v>
      </c>
      <c r="M126" s="36">
        <f t="shared" si="12"/>
        <v>1.5174506828528056E-3</v>
      </c>
      <c r="N126" s="21"/>
      <c r="O126" s="2"/>
    </row>
    <row r="127" spans="1:15" ht="17.25" hidden="1" customHeight="1" outlineLevel="1" x14ac:dyDescent="0.25">
      <c r="A127" s="24">
        <v>44785</v>
      </c>
      <c r="B127" s="17">
        <v>338.75</v>
      </c>
      <c r="C127" s="36">
        <f t="shared" si="18"/>
        <v>2.2189349112426981E-3</v>
      </c>
      <c r="D127" s="21"/>
      <c r="E127" s="9"/>
      <c r="F127" s="24">
        <v>44785</v>
      </c>
      <c r="G127" s="33">
        <v>336.5</v>
      </c>
      <c r="H127" s="36">
        <f t="shared" si="19"/>
        <v>5.2277819268109482E-3</v>
      </c>
      <c r="I127" s="21"/>
      <c r="J127" s="9"/>
      <c r="K127" s="24">
        <v>44785</v>
      </c>
      <c r="L127" s="30">
        <v>656.25</v>
      </c>
      <c r="M127" s="36">
        <f t="shared" si="12"/>
        <v>-5.6818181818182323E-3</v>
      </c>
      <c r="N127" s="21"/>
      <c r="O127" s="2"/>
    </row>
    <row r="128" spans="1:15" ht="17.25" hidden="1" customHeight="1" outlineLevel="1" collapsed="1" x14ac:dyDescent="0.25">
      <c r="A128" s="24">
        <v>44788</v>
      </c>
      <c r="B128" s="17">
        <v>339.75</v>
      </c>
      <c r="C128" s="36">
        <f t="shared" si="18"/>
        <v>2.952029520295163E-3</v>
      </c>
      <c r="D128" s="21"/>
      <c r="E128" s="9"/>
      <c r="F128" s="24">
        <v>44788</v>
      </c>
      <c r="G128" s="33">
        <v>337</v>
      </c>
      <c r="H128" s="36">
        <f t="shared" si="19"/>
        <v>1.4858841010401136E-3</v>
      </c>
      <c r="I128" s="21"/>
      <c r="J128" s="9"/>
      <c r="K128" s="24">
        <v>44788</v>
      </c>
      <c r="L128" s="30">
        <v>632.25</v>
      </c>
      <c r="M128" s="36">
        <f t="shared" si="12"/>
        <v>-3.6571428571428588E-2</v>
      </c>
      <c r="N128" s="21"/>
      <c r="O128" s="2"/>
    </row>
    <row r="129" spans="1:16" ht="17.25" hidden="1" customHeight="1" outlineLevel="1" x14ac:dyDescent="0.25">
      <c r="A129" s="24">
        <v>44789</v>
      </c>
      <c r="B129" s="17">
        <v>332</v>
      </c>
      <c r="C129" s="36">
        <f t="shared" si="18"/>
        <v>-2.2810890360559277E-2</v>
      </c>
      <c r="D129" s="21"/>
      <c r="E129" s="9"/>
      <c r="F129" s="24">
        <v>44789</v>
      </c>
      <c r="G129" s="33">
        <v>327.25</v>
      </c>
      <c r="H129" s="36">
        <f t="shared" si="19"/>
        <v>-2.8931750741839735E-2</v>
      </c>
      <c r="I129" s="21"/>
      <c r="J129" s="9"/>
      <c r="K129" s="24">
        <v>44789</v>
      </c>
      <c r="L129" s="30">
        <v>624.5</v>
      </c>
      <c r="M129" s="36">
        <f t="shared" si="12"/>
        <v>-1.2257809410834319E-2</v>
      </c>
      <c r="N129" s="21"/>
      <c r="O129" s="2"/>
    </row>
    <row r="130" spans="1:16" ht="17.25" hidden="1" customHeight="1" outlineLevel="1" x14ac:dyDescent="0.25">
      <c r="A130" s="24">
        <v>44790</v>
      </c>
      <c r="B130" s="17">
        <v>327.25</v>
      </c>
      <c r="C130" s="36">
        <f t="shared" si="18"/>
        <v>-1.4307228915662606E-2</v>
      </c>
      <c r="D130" s="21"/>
      <c r="E130" s="9"/>
      <c r="F130" s="24">
        <v>44790</v>
      </c>
      <c r="G130" s="33">
        <v>317.5</v>
      </c>
      <c r="H130" s="36">
        <f t="shared" si="19"/>
        <v>-2.9793735676088562E-2</v>
      </c>
      <c r="I130" s="21"/>
      <c r="J130" s="9"/>
      <c r="K130" s="24">
        <v>44790</v>
      </c>
      <c r="L130" s="30">
        <v>615</v>
      </c>
      <c r="M130" s="36">
        <f t="shared" si="12"/>
        <v>-1.521216973578865E-2</v>
      </c>
      <c r="N130" s="21"/>
      <c r="O130" s="2"/>
    </row>
    <row r="131" spans="1:16" ht="17.25" hidden="1" customHeight="1" outlineLevel="1" collapsed="1" x14ac:dyDescent="0.25">
      <c r="A131" s="24">
        <v>44791</v>
      </c>
      <c r="B131" s="17">
        <v>313.75</v>
      </c>
      <c r="C131" s="36">
        <f t="shared" si="18"/>
        <v>-4.1252864782276522E-2</v>
      </c>
      <c r="D131" s="21"/>
      <c r="E131" s="9"/>
      <c r="F131" s="24">
        <v>44791</v>
      </c>
      <c r="G131" s="33">
        <v>307.75</v>
      </c>
      <c r="H131" s="36">
        <f t="shared" si="19"/>
        <v>-3.0708661417322869E-2</v>
      </c>
      <c r="I131" s="21"/>
      <c r="J131" s="9"/>
      <c r="K131" s="24">
        <v>44791</v>
      </c>
      <c r="L131" s="30">
        <v>604</v>
      </c>
      <c r="M131" s="36">
        <f t="shared" si="12"/>
        <v>-1.7886178861788671E-2</v>
      </c>
      <c r="N131" s="21"/>
      <c r="O131" s="2"/>
    </row>
    <row r="132" spans="1:16" ht="17.25" hidden="1" customHeight="1" outlineLevel="1" collapsed="1" x14ac:dyDescent="0.25">
      <c r="A132" s="24">
        <v>44792</v>
      </c>
      <c r="B132" s="17">
        <v>315</v>
      </c>
      <c r="C132" s="36">
        <f t="shared" si="18"/>
        <v>3.9840637450199168E-3</v>
      </c>
      <c r="D132" s="21"/>
      <c r="E132" s="9"/>
      <c r="F132" s="24">
        <v>44792</v>
      </c>
      <c r="G132" s="33">
        <v>310.75</v>
      </c>
      <c r="H132" s="36">
        <f t="shared" si="19"/>
        <v>9.7481722177090724E-3</v>
      </c>
      <c r="I132" s="21"/>
      <c r="J132" s="9"/>
      <c r="K132" s="24">
        <v>44792</v>
      </c>
      <c r="L132" s="30">
        <v>601.5</v>
      </c>
      <c r="M132" s="36">
        <f t="shared" si="12"/>
        <v>-4.1390728476821126E-3</v>
      </c>
      <c r="N132" s="21"/>
      <c r="O132" s="2"/>
    </row>
    <row r="133" spans="1:16" ht="17.25" hidden="1" customHeight="1" outlineLevel="1" x14ac:dyDescent="0.25">
      <c r="A133" s="24">
        <v>44795</v>
      </c>
      <c r="B133" s="17">
        <v>312.5</v>
      </c>
      <c r="C133" s="36">
        <f t="shared" si="18"/>
        <v>-7.9365079365079083E-3</v>
      </c>
      <c r="D133" s="21"/>
      <c r="E133" s="9"/>
      <c r="F133" s="24">
        <v>44795</v>
      </c>
      <c r="G133" s="33">
        <v>312.5</v>
      </c>
      <c r="H133" s="36">
        <f t="shared" si="19"/>
        <v>5.6315366049879412E-3</v>
      </c>
      <c r="I133" s="21"/>
      <c r="J133" s="9"/>
      <c r="K133" s="24">
        <v>44795</v>
      </c>
      <c r="L133" s="30">
        <v>622.75</v>
      </c>
      <c r="M133" s="36">
        <f t="shared" si="12"/>
        <v>3.5328345802161154E-2</v>
      </c>
      <c r="N133" s="21"/>
      <c r="O133" s="2"/>
    </row>
    <row r="134" spans="1:16" ht="17.25" hidden="1" customHeight="1" outlineLevel="1" x14ac:dyDescent="0.25">
      <c r="A134" s="24">
        <v>44796</v>
      </c>
      <c r="B134" s="17">
        <v>332.25</v>
      </c>
      <c r="C134" s="36">
        <f t="shared" si="18"/>
        <v>6.3199999999999923E-2</v>
      </c>
      <c r="D134" s="21"/>
      <c r="E134" s="9"/>
      <c r="F134" s="24">
        <v>44796</v>
      </c>
      <c r="G134" s="33">
        <v>323.75</v>
      </c>
      <c r="H134" s="36">
        <f t="shared" si="19"/>
        <v>3.6000000000000032E-2</v>
      </c>
      <c r="I134" s="21"/>
      <c r="J134" s="9"/>
      <c r="K134" s="24">
        <v>44796</v>
      </c>
      <c r="L134" s="30">
        <v>635.5</v>
      </c>
      <c r="M134" s="36">
        <f t="shared" si="12"/>
        <v>2.0473705339221215E-2</v>
      </c>
      <c r="N134" s="21"/>
      <c r="O134" s="2"/>
    </row>
    <row r="135" spans="1:16" ht="17.25" hidden="1" customHeight="1" outlineLevel="1" x14ac:dyDescent="0.25">
      <c r="A135" s="24">
        <v>44797</v>
      </c>
      <c r="B135" s="17">
        <v>329.25</v>
      </c>
      <c r="C135" s="36">
        <f t="shared" si="18"/>
        <v>-9.0293453724604733E-3</v>
      </c>
      <c r="D135" s="21"/>
      <c r="E135" s="9"/>
      <c r="F135" s="24">
        <v>44797</v>
      </c>
      <c r="G135" s="33">
        <v>321</v>
      </c>
      <c r="H135" s="36">
        <f t="shared" si="19"/>
        <v>-8.494208494208455E-3</v>
      </c>
      <c r="I135" s="21"/>
      <c r="J135" s="9"/>
      <c r="K135" s="24">
        <v>44797</v>
      </c>
      <c r="L135" s="30">
        <v>633.25</v>
      </c>
      <c r="M135" s="36">
        <f t="shared" si="12"/>
        <v>-3.5405192761605031E-3</v>
      </c>
      <c r="N135" s="21"/>
      <c r="O135" s="2"/>
    </row>
    <row r="136" spans="1:16" ht="17.25" hidden="1" customHeight="1" outlineLevel="1" x14ac:dyDescent="0.25">
      <c r="A136" s="24">
        <v>44798</v>
      </c>
      <c r="B136" s="17">
        <v>327</v>
      </c>
      <c r="C136" s="36">
        <f t="shared" si="18"/>
        <v>-6.8337129840546629E-3</v>
      </c>
      <c r="D136" s="21"/>
      <c r="E136" s="9"/>
      <c r="F136" s="24">
        <v>44798</v>
      </c>
      <c r="G136" s="33">
        <v>313.25315999999998</v>
      </c>
      <c r="H136" s="36">
        <f t="shared" si="19"/>
        <v>-2.4133457943925296E-2</v>
      </c>
      <c r="I136" s="21"/>
      <c r="J136" s="9"/>
      <c r="K136" s="24">
        <v>44798</v>
      </c>
      <c r="L136" s="30">
        <v>623.75</v>
      </c>
      <c r="M136" s="36">
        <f t="shared" si="12"/>
        <v>-1.5001973943939984E-2</v>
      </c>
      <c r="N136" s="21"/>
      <c r="O136" s="2"/>
    </row>
    <row r="137" spans="1:16" ht="17.25" hidden="1" customHeight="1" outlineLevel="1" collapsed="1" x14ac:dyDescent="0.25">
      <c r="A137" s="24">
        <v>44799</v>
      </c>
      <c r="B137" s="17">
        <v>330.25</v>
      </c>
      <c r="C137" s="36">
        <f t="shared" si="18"/>
        <v>9.9388379204892185E-3</v>
      </c>
      <c r="D137" s="21"/>
      <c r="E137" s="9"/>
      <c r="F137" s="24">
        <v>44799</v>
      </c>
      <c r="G137" s="33">
        <v>316</v>
      </c>
      <c r="H137" s="36">
        <f t="shared" si="19"/>
        <v>8.7687543199883589E-3</v>
      </c>
      <c r="I137" s="21"/>
      <c r="J137" s="9"/>
      <c r="K137" s="24">
        <v>44799</v>
      </c>
      <c r="L137" s="30">
        <v>629.25</v>
      </c>
      <c r="M137" s="36">
        <f t="shared" si="12"/>
        <v>8.8176352705411354E-3</v>
      </c>
      <c r="N137" s="21"/>
      <c r="O137" s="2"/>
    </row>
    <row r="138" spans="1:16" ht="17.25" hidden="1" customHeight="1" outlineLevel="1" x14ac:dyDescent="0.25">
      <c r="A138" s="24">
        <v>44802</v>
      </c>
      <c r="B138" s="17">
        <v>336</v>
      </c>
      <c r="C138" s="36">
        <f t="shared" si="18"/>
        <v>1.7411052233156754E-2</v>
      </c>
      <c r="D138" s="21"/>
      <c r="E138" s="9"/>
      <c r="F138" s="24">
        <v>44802</v>
      </c>
      <c r="G138" s="33">
        <v>324.5</v>
      </c>
      <c r="H138" s="36">
        <f t="shared" si="19"/>
        <v>2.6898734177215111E-2</v>
      </c>
      <c r="I138" s="21"/>
      <c r="J138" s="9"/>
      <c r="K138" s="24">
        <v>44802</v>
      </c>
      <c r="L138" s="30">
        <v>621</v>
      </c>
      <c r="M138" s="36">
        <f t="shared" si="12"/>
        <v>-1.3110846245530383E-2</v>
      </c>
      <c r="N138" s="21"/>
      <c r="O138" s="2"/>
    </row>
    <row r="139" spans="1:16" ht="17.25" hidden="1" customHeight="1" outlineLevel="1" x14ac:dyDescent="0.25">
      <c r="A139" s="24">
        <v>44803</v>
      </c>
      <c r="B139" s="17">
        <v>330.25</v>
      </c>
      <c r="C139" s="36">
        <f t="shared" si="18"/>
        <v>-1.7113095238095233E-2</v>
      </c>
      <c r="D139" s="21"/>
      <c r="E139" s="9"/>
      <c r="F139" s="24">
        <v>44803</v>
      </c>
      <c r="G139" s="33">
        <v>319.5</v>
      </c>
      <c r="H139" s="36">
        <f t="shared" si="19"/>
        <v>-1.5408320493066285E-2</v>
      </c>
      <c r="I139" s="21"/>
      <c r="J139" s="9"/>
      <c r="K139" s="24">
        <v>44803</v>
      </c>
      <c r="L139" s="30">
        <v>602.25</v>
      </c>
      <c r="M139" s="36">
        <f t="shared" si="12"/>
        <v>-3.0193236714975868E-2</v>
      </c>
      <c r="N139" s="21"/>
      <c r="O139" s="2"/>
    </row>
    <row r="140" spans="1:16" ht="17.25" hidden="1" customHeight="1" outlineLevel="1" x14ac:dyDescent="0.25">
      <c r="A140" s="24">
        <v>44804</v>
      </c>
      <c r="B140" s="17">
        <v>332.25</v>
      </c>
      <c r="C140" s="36">
        <f t="shared" si="18"/>
        <v>6.0560181680544556E-3</v>
      </c>
      <c r="D140" s="21"/>
      <c r="E140" s="9"/>
      <c r="F140" s="24">
        <v>44804</v>
      </c>
      <c r="G140" s="33">
        <v>320</v>
      </c>
      <c r="H140" s="36">
        <f t="shared" si="19"/>
        <v>1.5649452269170805E-3</v>
      </c>
      <c r="I140" s="21"/>
      <c r="J140" s="9"/>
      <c r="K140" s="24">
        <v>44804</v>
      </c>
      <c r="L140" s="30">
        <v>616.5</v>
      </c>
      <c r="M140" s="36">
        <f t="shared" si="12"/>
        <v>2.3661270236612797E-2</v>
      </c>
      <c r="N140" s="21"/>
      <c r="O140" s="2"/>
    </row>
    <row r="141" spans="1:16" ht="17.25" hidden="1" customHeight="1" outlineLevel="1" x14ac:dyDescent="0.25">
      <c r="A141" s="24">
        <v>44805</v>
      </c>
      <c r="B141" s="17">
        <v>328.75</v>
      </c>
      <c r="C141" s="36">
        <f t="shared" si="18"/>
        <v>-1.0534236267870534E-2</v>
      </c>
      <c r="D141" s="21"/>
      <c r="E141" s="9"/>
      <c r="F141" s="24">
        <v>44805</v>
      </c>
      <c r="G141" s="33">
        <v>318</v>
      </c>
      <c r="H141" s="36">
        <f t="shared" si="19"/>
        <v>-6.2499999999999778E-3</v>
      </c>
      <c r="I141" s="21"/>
      <c r="J141" s="9"/>
      <c r="K141" s="24">
        <v>44805</v>
      </c>
      <c r="L141" s="30">
        <v>605</v>
      </c>
      <c r="M141" s="36">
        <f t="shared" si="12"/>
        <v>-1.8653690186536953E-2</v>
      </c>
      <c r="N141" s="21"/>
      <c r="O141" s="2"/>
      <c r="P141" s="45"/>
    </row>
    <row r="142" spans="1:16" ht="17.25" hidden="1" customHeight="1" outlineLevel="1" x14ac:dyDescent="0.25">
      <c r="A142" s="24">
        <v>44806</v>
      </c>
      <c r="B142" s="17">
        <v>323.75</v>
      </c>
      <c r="C142" s="36">
        <f t="shared" si="18"/>
        <v>-1.520912547528519E-2</v>
      </c>
      <c r="D142" s="21">
        <v>1525.83</v>
      </c>
      <c r="E142" s="9"/>
      <c r="F142" s="24">
        <v>44806</v>
      </c>
      <c r="G142" s="33">
        <v>316.25</v>
      </c>
      <c r="H142" s="36">
        <f t="shared" si="19"/>
        <v>-5.5031446540880768E-3</v>
      </c>
      <c r="I142" s="21">
        <v>1490.49</v>
      </c>
      <c r="J142" s="9"/>
      <c r="K142" s="24">
        <v>44806</v>
      </c>
      <c r="L142" s="30">
        <v>612.75</v>
      </c>
      <c r="M142" s="36">
        <f t="shared" si="12"/>
        <v>1.2809917355371958E-2</v>
      </c>
      <c r="N142" s="21">
        <v>2887.89</v>
      </c>
      <c r="O142" s="2"/>
      <c r="P142" s="46"/>
    </row>
    <row r="143" spans="1:16" ht="17.25" hidden="1" customHeight="1" outlineLevel="1" x14ac:dyDescent="0.25">
      <c r="A143" s="24">
        <v>44809</v>
      </c>
      <c r="B143" s="17">
        <v>323</v>
      </c>
      <c r="C143" s="36">
        <f t="shared" si="18"/>
        <v>-2.3166023166023564E-3</v>
      </c>
      <c r="D143" s="21">
        <v>1531.67</v>
      </c>
      <c r="E143" s="9"/>
      <c r="F143" s="24">
        <v>44809</v>
      </c>
      <c r="G143" s="33">
        <v>316.25</v>
      </c>
      <c r="H143" s="36">
        <f t="shared" si="19"/>
        <v>0</v>
      </c>
      <c r="I143" s="21">
        <v>1499.6614164086686</v>
      </c>
      <c r="J143" s="9"/>
      <c r="K143" s="24">
        <v>44809</v>
      </c>
      <c r="L143" s="30">
        <v>612.5</v>
      </c>
      <c r="M143" s="36">
        <f t="shared" si="12"/>
        <v>-4.0799673602609499E-4</v>
      </c>
      <c r="N143" s="21">
        <v>2904.47</v>
      </c>
      <c r="O143" s="2"/>
      <c r="P143" s="46"/>
    </row>
    <row r="144" spans="1:16" ht="17.25" hidden="1" customHeight="1" outlineLevel="1" x14ac:dyDescent="0.25">
      <c r="A144" s="24">
        <v>44810</v>
      </c>
      <c r="B144" s="17">
        <v>314.25</v>
      </c>
      <c r="C144" s="36">
        <f t="shared" si="18"/>
        <v>-2.7089783281733726E-2</v>
      </c>
      <c r="D144" s="21">
        <v>1487.66</v>
      </c>
      <c r="E144" s="9"/>
      <c r="F144" s="24">
        <v>44810</v>
      </c>
      <c r="G144" s="33">
        <v>315</v>
      </c>
      <c r="H144" s="36">
        <f t="shared" si="19"/>
        <v>-3.9525691699604515E-3</v>
      </c>
      <c r="I144" s="21">
        <v>1491.2105011933177</v>
      </c>
      <c r="J144" s="9"/>
      <c r="K144" s="24">
        <v>44810</v>
      </c>
      <c r="L144" s="30">
        <v>605.5</v>
      </c>
      <c r="M144" s="36">
        <f t="shared" si="12"/>
        <v>-1.1428571428571455E-2</v>
      </c>
      <c r="N144" s="21">
        <v>2866.4379634049328</v>
      </c>
      <c r="O144" s="2"/>
      <c r="P144" s="46"/>
    </row>
    <row r="145" spans="1:16" ht="17.25" hidden="1" customHeight="1" outlineLevel="1" x14ac:dyDescent="0.25">
      <c r="A145" s="24">
        <v>44811</v>
      </c>
      <c r="B145" s="17">
        <v>326.25</v>
      </c>
      <c r="C145" s="36">
        <f t="shared" si="18"/>
        <v>3.8186157517899666E-2</v>
      </c>
      <c r="D145" s="21">
        <v>1548.38</v>
      </c>
      <c r="E145" s="9"/>
      <c r="F145" s="24">
        <v>44811</v>
      </c>
      <c r="G145" s="33">
        <v>323.5</v>
      </c>
      <c r="H145" s="36">
        <f t="shared" si="19"/>
        <v>2.6984126984126888E-2</v>
      </c>
      <c r="I145" s="21">
        <v>1535.328521072797</v>
      </c>
      <c r="J145" s="9"/>
      <c r="K145" s="24">
        <v>44811</v>
      </c>
      <c r="L145" s="30">
        <v>609.25</v>
      </c>
      <c r="M145" s="36">
        <f t="shared" si="12"/>
        <v>6.1932287365813465E-3</v>
      </c>
      <c r="N145" s="21">
        <v>2891.4958314176247</v>
      </c>
      <c r="O145" s="2"/>
      <c r="P145" s="46"/>
    </row>
    <row r="146" spans="1:16" ht="17.25" hidden="1" customHeight="1" outlineLevel="1" x14ac:dyDescent="0.25">
      <c r="A146" s="24">
        <v>44812</v>
      </c>
      <c r="B146" s="17">
        <v>320.5</v>
      </c>
      <c r="C146" s="36">
        <f t="shared" si="18"/>
        <v>-1.7624521072796884E-2</v>
      </c>
      <c r="D146" s="21">
        <v>1512.44</v>
      </c>
      <c r="E146" s="9"/>
      <c r="F146" s="24">
        <v>44812</v>
      </c>
      <c r="G146" s="33">
        <v>320</v>
      </c>
      <c r="H146" s="36">
        <f t="shared" si="19"/>
        <v>-1.0819165378670781E-2</v>
      </c>
      <c r="I146" s="21">
        <v>1510.0804992199687</v>
      </c>
      <c r="J146" s="9"/>
      <c r="K146" s="24">
        <v>44812</v>
      </c>
      <c r="L146" s="30">
        <v>600</v>
      </c>
      <c r="M146" s="36">
        <f t="shared" si="12"/>
        <v>-1.5182601559294184E-2</v>
      </c>
      <c r="N146" s="21">
        <v>2831.4009360374412</v>
      </c>
      <c r="O146" s="2"/>
      <c r="P146" s="46"/>
    </row>
    <row r="147" spans="1:16" ht="17.25" hidden="1" customHeight="1" outlineLevel="1" x14ac:dyDescent="0.25">
      <c r="A147" s="24">
        <v>44813</v>
      </c>
      <c r="B147" s="17">
        <v>331</v>
      </c>
      <c r="C147" s="36">
        <f t="shared" si="18"/>
        <v>3.2761310452418035E-2</v>
      </c>
      <c r="D147" s="21">
        <v>1564.31</v>
      </c>
      <c r="E147" s="9"/>
      <c r="F147" s="24">
        <v>44813</v>
      </c>
      <c r="G147" s="33">
        <v>328</v>
      </c>
      <c r="H147" s="36">
        <f t="shared" si="19"/>
        <v>2.4999999999999911E-2</v>
      </c>
      <c r="I147" s="21">
        <v>1550.1319637462234</v>
      </c>
      <c r="J147" s="9"/>
      <c r="K147" s="24">
        <v>44813</v>
      </c>
      <c r="L147" s="30">
        <v>597.75</v>
      </c>
      <c r="M147" s="36">
        <f t="shared" si="12"/>
        <v>-3.7500000000000311E-3</v>
      </c>
      <c r="N147" s="21">
        <v>2824.9737235649545</v>
      </c>
      <c r="O147" s="2"/>
      <c r="P147" s="46"/>
    </row>
    <row r="148" spans="1:16" ht="17.25" hidden="1" customHeight="1" outlineLevel="1" x14ac:dyDescent="0.25">
      <c r="A148" s="24">
        <v>44816</v>
      </c>
      <c r="B148" s="17">
        <v>330.25</v>
      </c>
      <c r="C148" s="36">
        <f t="shared" si="18"/>
        <v>-2.2658610271902857E-3</v>
      </c>
      <c r="D148" s="21">
        <v>1555.48</v>
      </c>
      <c r="E148" s="9"/>
      <c r="F148" s="24">
        <v>44816</v>
      </c>
      <c r="G148" s="33">
        <v>327.5</v>
      </c>
      <c r="H148" s="36">
        <f t="shared" si="19"/>
        <v>-1.5243902439023849E-3</v>
      </c>
      <c r="I148" s="21">
        <v>1542.5274791824374</v>
      </c>
      <c r="J148" s="9"/>
      <c r="K148" s="24">
        <v>44816</v>
      </c>
      <c r="L148" s="30">
        <v>604.75</v>
      </c>
      <c r="M148" s="36">
        <f t="shared" si="12"/>
        <v>1.1710581346716875E-2</v>
      </c>
      <c r="N148" s="21">
        <v>2848.37</v>
      </c>
      <c r="O148" s="2"/>
      <c r="P148" s="46"/>
    </row>
    <row r="149" spans="1:16" ht="17.25" hidden="1" customHeight="1" outlineLevel="1" x14ac:dyDescent="0.25">
      <c r="A149" s="24">
        <v>44817</v>
      </c>
      <c r="B149" s="17">
        <v>336.25</v>
      </c>
      <c r="C149" s="36">
        <f t="shared" si="18"/>
        <v>1.8168054504163589E-2</v>
      </c>
      <c r="D149" s="21">
        <v>1587.1</v>
      </c>
      <c r="E149" s="9"/>
      <c r="F149" s="24">
        <v>44817</v>
      </c>
      <c r="G149" s="33">
        <v>330.25</v>
      </c>
      <c r="H149" s="36">
        <f t="shared" si="19"/>
        <v>8.3969465648854325E-3</v>
      </c>
      <c r="I149" s="21">
        <v>1558.78</v>
      </c>
      <c r="J149" s="9"/>
      <c r="K149" s="24">
        <v>44817</v>
      </c>
      <c r="L149" s="30">
        <v>606.5</v>
      </c>
      <c r="M149" s="36">
        <f t="shared" si="12"/>
        <v>2.8937577511367607E-3</v>
      </c>
      <c r="N149" s="21">
        <v>2862.68</v>
      </c>
      <c r="O149" s="2"/>
      <c r="P149" s="46"/>
    </row>
    <row r="150" spans="1:16" ht="17.25" hidden="1" customHeight="1" outlineLevel="1" x14ac:dyDescent="0.25">
      <c r="A150" s="24">
        <v>44818</v>
      </c>
      <c r="B150" s="17">
        <v>337.25</v>
      </c>
      <c r="C150" s="36">
        <f t="shared" si="18"/>
        <v>2.9739776951673846E-3</v>
      </c>
      <c r="D150" s="21">
        <v>1592.49</v>
      </c>
      <c r="E150" s="9"/>
      <c r="F150" s="24">
        <v>44818</v>
      </c>
      <c r="G150" s="33">
        <v>330.75</v>
      </c>
      <c r="H150" s="36">
        <f t="shared" si="19"/>
        <v>1.5140045420136694E-3</v>
      </c>
      <c r="I150" s="21">
        <v>1561.7970867309116</v>
      </c>
      <c r="J150" s="9"/>
      <c r="K150" s="24">
        <v>44818</v>
      </c>
      <c r="L150" s="30">
        <v>592</v>
      </c>
      <c r="M150" s="36">
        <f t="shared" ref="M150:M191" si="20">L150/L149-1</f>
        <v>-2.3907666941467398E-2</v>
      </c>
      <c r="N150" s="21">
        <v>2795.4161008154188</v>
      </c>
      <c r="O150" s="2"/>
      <c r="P150" s="46"/>
    </row>
    <row r="151" spans="1:16" ht="17.25" hidden="1" customHeight="1" outlineLevel="1" collapsed="1" x14ac:dyDescent="0.25">
      <c r="A151" s="24">
        <v>44819</v>
      </c>
      <c r="B151" s="17">
        <v>332.2</v>
      </c>
      <c r="C151" s="36">
        <f t="shared" si="18"/>
        <v>-1.497405485544856E-2</v>
      </c>
      <c r="D151" s="21">
        <v>1567.98</v>
      </c>
      <c r="E151" s="9"/>
      <c r="F151" s="24">
        <v>44819</v>
      </c>
      <c r="G151" s="33">
        <v>327</v>
      </c>
      <c r="H151" s="36">
        <f t="shared" si="19"/>
        <v>-1.1337868480725599E-2</v>
      </c>
      <c r="I151" s="21">
        <v>1543.4360626128839</v>
      </c>
      <c r="J151" s="9"/>
      <c r="K151" s="24">
        <v>44819</v>
      </c>
      <c r="L151" s="30">
        <v>587.75</v>
      </c>
      <c r="M151" s="36">
        <f t="shared" si="20"/>
        <v>-7.1790540540540571E-3</v>
      </c>
      <c r="N151" s="21">
        <v>2774.18</v>
      </c>
      <c r="O151" s="2"/>
      <c r="P151" s="46"/>
    </row>
    <row r="152" spans="1:16" ht="17.25" hidden="1" customHeight="1" outlineLevel="1" collapsed="1" x14ac:dyDescent="0.25">
      <c r="A152" s="24">
        <v>44820</v>
      </c>
      <c r="B152" s="17">
        <v>333.75</v>
      </c>
      <c r="C152" s="36">
        <f t="shared" si="18"/>
        <v>4.6658639373871047E-3</v>
      </c>
      <c r="D152" s="21">
        <v>1574.97</v>
      </c>
      <c r="E152" s="9"/>
      <c r="F152" s="24">
        <v>44820</v>
      </c>
      <c r="G152" s="33">
        <v>328</v>
      </c>
      <c r="H152" s="36">
        <f t="shared" si="19"/>
        <v>3.0581039755350758E-3</v>
      </c>
      <c r="I152" s="21">
        <v>1547.83</v>
      </c>
      <c r="J152" s="9"/>
      <c r="K152" s="24">
        <v>44820</v>
      </c>
      <c r="L152" s="30">
        <v>577.25</v>
      </c>
      <c r="M152" s="36">
        <f t="shared" si="20"/>
        <v>-1.7864738409187564E-2</v>
      </c>
      <c r="N152" s="21">
        <v>2724.04</v>
      </c>
      <c r="O152" s="2"/>
      <c r="P152" s="46"/>
    </row>
    <row r="153" spans="1:16" ht="17.25" hidden="1" customHeight="1" outlineLevel="1" x14ac:dyDescent="0.25">
      <c r="A153" s="24">
        <v>44823</v>
      </c>
      <c r="B153" s="17">
        <v>325.75</v>
      </c>
      <c r="C153" s="36">
        <f t="shared" si="18"/>
        <v>-2.397003745318349E-2</v>
      </c>
      <c r="D153" s="21">
        <v>1534.61</v>
      </c>
      <c r="E153" s="9"/>
      <c r="F153" s="24">
        <v>44823</v>
      </c>
      <c r="G153" s="33">
        <v>323.5</v>
      </c>
      <c r="H153" s="36">
        <f t="shared" si="19"/>
        <v>-1.3719512195121908E-2</v>
      </c>
      <c r="I153" s="21">
        <v>1524.0102379125094</v>
      </c>
      <c r="J153" s="9"/>
      <c r="K153" s="24">
        <v>44823</v>
      </c>
      <c r="L153" s="30">
        <v>571.5</v>
      </c>
      <c r="M153" s="36">
        <f t="shared" si="20"/>
        <v>-9.9610220874837285E-3</v>
      </c>
      <c r="N153" s="21">
        <v>2692.339570222563</v>
      </c>
      <c r="O153" s="2"/>
      <c r="P153" s="46"/>
    </row>
    <row r="154" spans="1:16" ht="17.25" hidden="1" customHeight="1" outlineLevel="1" x14ac:dyDescent="0.25">
      <c r="A154" s="24">
        <v>44824</v>
      </c>
      <c r="B154" s="17">
        <v>339.25</v>
      </c>
      <c r="C154" s="36">
        <f t="shared" si="18"/>
        <v>4.1442824251726851E-2</v>
      </c>
      <c r="D154" s="21">
        <v>1603.3</v>
      </c>
      <c r="E154" s="9"/>
      <c r="F154" s="24">
        <v>44824</v>
      </c>
      <c r="G154" s="33">
        <v>331.25</v>
      </c>
      <c r="H154" s="36">
        <f t="shared" si="19"/>
        <v>2.3956723338485419E-2</v>
      </c>
      <c r="I154" s="21">
        <v>1565.4918938835667</v>
      </c>
      <c r="J154" s="9"/>
      <c r="K154" s="24">
        <v>44824</v>
      </c>
      <c r="L154" s="30">
        <v>574.75</v>
      </c>
      <c r="M154" s="36">
        <f t="shared" si="20"/>
        <v>5.6867891513561197E-3</v>
      </c>
      <c r="N154" s="21">
        <v>2716.27</v>
      </c>
      <c r="O154" s="2"/>
      <c r="P154" s="46"/>
    </row>
    <row r="155" spans="1:16" ht="17.25" hidden="1" customHeight="1" outlineLevel="1" x14ac:dyDescent="0.25">
      <c r="A155" s="24">
        <v>44825</v>
      </c>
      <c r="B155" s="17">
        <v>347</v>
      </c>
      <c r="C155" s="36">
        <f t="shared" si="18"/>
        <v>2.2844509948415581E-2</v>
      </c>
      <c r="D155" s="21">
        <v>1649.64</v>
      </c>
      <c r="E155" s="9"/>
      <c r="F155" s="24">
        <v>44825</v>
      </c>
      <c r="G155" s="33">
        <v>338</v>
      </c>
      <c r="H155" s="36">
        <f t="shared" si="19"/>
        <v>2.0377358490565989E-2</v>
      </c>
      <c r="I155" s="21">
        <v>1606.8539481268012</v>
      </c>
      <c r="J155" s="9"/>
      <c r="K155" s="24">
        <v>44825</v>
      </c>
      <c r="L155" s="30">
        <v>580</v>
      </c>
      <c r="M155" s="36">
        <f t="shared" si="20"/>
        <v>9.1344062635929646E-3</v>
      </c>
      <c r="N155" s="21">
        <v>2757.3233429394818</v>
      </c>
      <c r="O155" s="2"/>
      <c r="P155" s="46"/>
    </row>
    <row r="156" spans="1:16" ht="17.25" hidden="1" customHeight="1" outlineLevel="1" x14ac:dyDescent="0.25">
      <c r="A156" s="24">
        <v>44826</v>
      </c>
      <c r="B156" s="17">
        <v>349.25</v>
      </c>
      <c r="C156" s="36">
        <f t="shared" si="18"/>
        <v>6.4841498559078392E-3</v>
      </c>
      <c r="D156" s="21">
        <v>1670.81</v>
      </c>
      <c r="E156" s="14"/>
      <c r="F156" s="24">
        <v>44826</v>
      </c>
      <c r="G156" s="33">
        <v>338</v>
      </c>
      <c r="H156" s="36">
        <f t="shared" si="19"/>
        <v>0</v>
      </c>
      <c r="I156" s="21">
        <v>1606.85</v>
      </c>
      <c r="J156" s="9"/>
      <c r="K156" s="24">
        <v>44826</v>
      </c>
      <c r="L156" s="30">
        <v>605.75</v>
      </c>
      <c r="M156" s="36">
        <f t="shared" si="20"/>
        <v>4.4396551724138034E-2</v>
      </c>
      <c r="N156" s="21">
        <v>2897.91</v>
      </c>
      <c r="O156" s="2"/>
      <c r="P156" s="46"/>
    </row>
    <row r="157" spans="1:16" ht="17.25" hidden="1" customHeight="1" outlineLevel="1" x14ac:dyDescent="0.25">
      <c r="A157" s="24">
        <v>44827</v>
      </c>
      <c r="B157" s="17">
        <v>346.25</v>
      </c>
      <c r="C157" s="36">
        <f t="shared" si="18"/>
        <v>-8.58983536148894E-3</v>
      </c>
      <c r="D157" s="21">
        <v>1649.88</v>
      </c>
      <c r="E157" s="9"/>
      <c r="F157" s="24">
        <v>44827</v>
      </c>
      <c r="G157" s="33">
        <v>338.5</v>
      </c>
      <c r="H157" s="36">
        <f t="shared" si="19"/>
        <v>1.4792899408284654E-3</v>
      </c>
      <c r="I157" s="21">
        <v>1612.9512779783392</v>
      </c>
      <c r="J157" s="9"/>
      <c r="K157" s="24">
        <v>44827</v>
      </c>
      <c r="L157" s="30">
        <v>606.75</v>
      </c>
      <c r="M157" s="36">
        <f t="shared" si="20"/>
        <v>1.6508460586051044E-3</v>
      </c>
      <c r="N157" s="21">
        <v>2891.1615595667868</v>
      </c>
      <c r="O157" s="2"/>
      <c r="P157" s="46"/>
    </row>
    <row r="158" spans="1:16" ht="17.25" hidden="1" customHeight="1" outlineLevel="1" x14ac:dyDescent="0.25">
      <c r="A158" s="24">
        <v>44830</v>
      </c>
      <c r="B158" s="17">
        <v>334.75</v>
      </c>
      <c r="C158" s="36">
        <f t="shared" si="18"/>
        <v>-3.3212996389891725E-2</v>
      </c>
      <c r="D158" s="21">
        <v>1599.1</v>
      </c>
      <c r="E158" s="9"/>
      <c r="F158" s="24">
        <v>44830</v>
      </c>
      <c r="G158" s="33">
        <v>334.75</v>
      </c>
      <c r="H158" s="36">
        <f t="shared" si="19"/>
        <v>-1.107828655834564E-2</v>
      </c>
      <c r="I158" s="21">
        <v>1599.1</v>
      </c>
      <c r="J158" s="9"/>
      <c r="K158" s="24">
        <v>44830</v>
      </c>
      <c r="L158" s="30">
        <v>588.5</v>
      </c>
      <c r="M158" s="36">
        <f t="shared" si="20"/>
        <v>-3.0078285949732164E-2</v>
      </c>
      <c r="N158" s="21">
        <v>2811.2631814787151</v>
      </c>
      <c r="O158" s="2"/>
      <c r="P158" s="46"/>
    </row>
    <row r="159" spans="1:16" ht="17.25" hidden="1" customHeight="1" outlineLevel="1" x14ac:dyDescent="0.25">
      <c r="A159" s="24">
        <v>44831</v>
      </c>
      <c r="B159" s="17">
        <v>348.5</v>
      </c>
      <c r="C159" s="36">
        <f t="shared" si="18"/>
        <v>4.1075429424944021E-2</v>
      </c>
      <c r="D159" s="21">
        <v>1667.92</v>
      </c>
      <c r="E159" s="9"/>
      <c r="F159" s="24">
        <v>44831</v>
      </c>
      <c r="G159" s="33">
        <v>336.25</v>
      </c>
      <c r="H159" s="36">
        <f t="shared" si="19"/>
        <v>4.4809559372667174E-3</v>
      </c>
      <c r="I159" s="21">
        <v>1609.2915351506456</v>
      </c>
      <c r="J159" s="9"/>
      <c r="K159" s="24">
        <v>44831</v>
      </c>
      <c r="L159" s="30">
        <v>602.75</v>
      </c>
      <c r="M159" s="36">
        <f t="shared" si="20"/>
        <v>2.4214103653356078E-2</v>
      </c>
      <c r="N159" s="21">
        <v>2884.7597704447635</v>
      </c>
      <c r="O159" s="2"/>
      <c r="P159" s="46"/>
    </row>
    <row r="160" spans="1:16" ht="17.25" hidden="1" customHeight="1" outlineLevel="1" x14ac:dyDescent="0.25">
      <c r="A160" s="24">
        <v>44832</v>
      </c>
      <c r="B160" s="17">
        <v>353.75</v>
      </c>
      <c r="C160" s="36">
        <f t="shared" si="18"/>
        <v>1.5064562410330051E-2</v>
      </c>
      <c r="D160" s="21">
        <v>1713.57</v>
      </c>
      <c r="E160" s="9"/>
      <c r="F160" s="24">
        <v>44832</v>
      </c>
      <c r="G160" s="33">
        <v>339</v>
      </c>
      <c r="H160" s="36">
        <f t="shared" si="19"/>
        <v>8.1784386617100857E-3</v>
      </c>
      <c r="I160" s="21">
        <v>1642.1207915194345</v>
      </c>
      <c r="J160" s="9"/>
      <c r="K160" s="24">
        <v>44832</v>
      </c>
      <c r="L160" s="30">
        <v>607.25</v>
      </c>
      <c r="M160" s="36">
        <f t="shared" si="20"/>
        <v>7.4657818332641845E-3</v>
      </c>
      <c r="N160" s="21">
        <v>2941.52</v>
      </c>
      <c r="O160" s="2"/>
      <c r="P160" s="46"/>
    </row>
    <row r="161" spans="1:16" ht="17.25" hidden="1" customHeight="1" outlineLevel="1" x14ac:dyDescent="0.25">
      <c r="A161" s="24">
        <v>44833</v>
      </c>
      <c r="B161" s="17">
        <v>352.25</v>
      </c>
      <c r="C161" s="36">
        <f t="shared" si="18"/>
        <v>-4.2402826855123532E-3</v>
      </c>
      <c r="D161" s="21">
        <v>1717.92</v>
      </c>
      <c r="E161" s="9"/>
      <c r="F161" s="24">
        <v>44833</v>
      </c>
      <c r="G161" s="33">
        <v>337.5</v>
      </c>
      <c r="H161" s="36">
        <f t="shared" si="19"/>
        <v>-4.4247787610619538E-3</v>
      </c>
      <c r="I161" s="21">
        <v>1645.99</v>
      </c>
      <c r="J161" s="9"/>
      <c r="K161" s="24">
        <v>44833</v>
      </c>
      <c r="L161" s="30">
        <v>611.75</v>
      </c>
      <c r="M161" s="36">
        <f t="shared" si="20"/>
        <v>7.4104569781803242E-3</v>
      </c>
      <c r="N161" s="21">
        <v>2983.4991057487582</v>
      </c>
      <c r="O161" s="2"/>
      <c r="P161" s="46"/>
    </row>
    <row r="162" spans="1:16" ht="17.25" hidden="1" customHeight="1" outlineLevel="1" x14ac:dyDescent="0.25">
      <c r="A162" s="24">
        <v>44834</v>
      </c>
      <c r="B162" s="17">
        <v>356.75</v>
      </c>
      <c r="C162" s="36">
        <f t="shared" si="18"/>
        <v>1.2775017743080097E-2</v>
      </c>
      <c r="D162" s="21">
        <v>1731.66</v>
      </c>
      <c r="E162" s="9"/>
      <c r="F162" s="24">
        <v>44834</v>
      </c>
      <c r="G162" s="33">
        <v>341</v>
      </c>
      <c r="H162" s="36">
        <f t="shared" si="19"/>
        <v>1.0370370370370363E-2</v>
      </c>
      <c r="I162" s="21">
        <v>1655.2096986685356</v>
      </c>
      <c r="J162" s="9"/>
      <c r="K162" s="24">
        <v>44834</v>
      </c>
      <c r="L162" s="30">
        <v>633</v>
      </c>
      <c r="M162" s="36">
        <f t="shared" si="20"/>
        <v>3.4736411932979161E-2</v>
      </c>
      <c r="N162" s="21">
        <v>3072.58</v>
      </c>
      <c r="O162" s="2"/>
      <c r="P162" s="46"/>
    </row>
    <row r="163" spans="1:16" ht="17.25" hidden="1" customHeight="1" outlineLevel="1" x14ac:dyDescent="0.25">
      <c r="A163" s="24">
        <v>44837</v>
      </c>
      <c r="B163" s="17">
        <v>351</v>
      </c>
      <c r="C163" s="36">
        <f t="shared" si="18"/>
        <v>-1.6117729502452716E-2</v>
      </c>
      <c r="D163" s="21">
        <v>1699.89</v>
      </c>
      <c r="E163" s="9"/>
      <c r="F163" s="24">
        <v>44837</v>
      </c>
      <c r="G163" s="33">
        <v>340</v>
      </c>
      <c r="H163" s="36">
        <f t="shared" si="19"/>
        <v>-2.9325513196480912E-3</v>
      </c>
      <c r="I163" s="21">
        <v>1646.6170940170939</v>
      </c>
      <c r="J163" s="9"/>
      <c r="K163" s="24">
        <v>44837</v>
      </c>
      <c r="L163" s="30">
        <v>633.25</v>
      </c>
      <c r="M163" s="36">
        <f t="shared" si="20"/>
        <v>3.949447077409296E-4</v>
      </c>
      <c r="N163" s="21">
        <v>3066.83</v>
      </c>
      <c r="O163" s="2"/>
      <c r="P163" s="46"/>
    </row>
    <row r="164" spans="1:16" ht="17.25" hidden="1" customHeight="1" outlineLevel="1" x14ac:dyDescent="0.25">
      <c r="A164" s="24">
        <v>44838</v>
      </c>
      <c r="B164" s="17">
        <v>349.75</v>
      </c>
      <c r="C164" s="36">
        <f t="shared" si="18"/>
        <v>-3.5612535612535856E-3</v>
      </c>
      <c r="D164" s="21">
        <v>1687.19</v>
      </c>
      <c r="E164" s="9"/>
      <c r="F164" s="24">
        <v>44838</v>
      </c>
      <c r="G164" s="33">
        <v>339.75</v>
      </c>
      <c r="H164" s="36">
        <f t="shared" si="19"/>
        <v>-7.3529411764705621E-4</v>
      </c>
      <c r="I164" s="21">
        <v>1638.9501143674054</v>
      </c>
      <c r="J164" s="9"/>
      <c r="K164" s="24">
        <v>44838</v>
      </c>
      <c r="L164" s="30">
        <v>646.25</v>
      </c>
      <c r="M164" s="36">
        <f t="shared" si="20"/>
        <v>2.0529016975917802E-2</v>
      </c>
      <c r="N164" s="21">
        <v>3117.51</v>
      </c>
      <c r="O164" s="2"/>
      <c r="P164" s="46"/>
    </row>
    <row r="165" spans="1:16" ht="17.25" hidden="1" customHeight="1" outlineLevel="1" collapsed="1" x14ac:dyDescent="0.25">
      <c r="A165" s="24">
        <v>44839</v>
      </c>
      <c r="B165" s="17">
        <v>352.75</v>
      </c>
      <c r="C165" s="36">
        <f t="shared" si="18"/>
        <v>8.5775553967120111E-3</v>
      </c>
      <c r="D165" s="21">
        <v>1707.31</v>
      </c>
      <c r="E165" s="9"/>
      <c r="F165" s="24">
        <v>44839</v>
      </c>
      <c r="G165" s="33">
        <v>338.75</v>
      </c>
      <c r="H165" s="36">
        <f t="shared" si="19"/>
        <v>-2.9433406916851146E-3</v>
      </c>
      <c r="I165" s="21">
        <v>1639.55</v>
      </c>
      <c r="J165" s="9"/>
      <c r="K165" s="24">
        <v>44839</v>
      </c>
      <c r="L165" s="30">
        <v>632.75</v>
      </c>
      <c r="M165" s="36">
        <f t="shared" si="20"/>
        <v>-2.0889748549323017E-2</v>
      </c>
      <c r="N165" s="21">
        <v>3062.5099999999998</v>
      </c>
      <c r="O165" s="2"/>
      <c r="P165" s="46"/>
    </row>
    <row r="166" spans="1:16" ht="17.25" hidden="1" customHeight="1" outlineLevel="1" x14ac:dyDescent="0.25">
      <c r="A166" s="24">
        <v>44840</v>
      </c>
      <c r="B166" s="17">
        <v>345</v>
      </c>
      <c r="C166" s="36">
        <f t="shared" si="18"/>
        <v>-2.1970233876683176E-2</v>
      </c>
      <c r="D166" s="21">
        <v>1684.29</v>
      </c>
      <c r="E166" s="9"/>
      <c r="F166" s="24">
        <v>44840</v>
      </c>
      <c r="G166" s="33">
        <v>337.25</v>
      </c>
      <c r="H166" s="36">
        <f t="shared" si="19"/>
        <v>-4.4280442804428555E-3</v>
      </c>
      <c r="I166" s="21">
        <v>1646.4544999999998</v>
      </c>
      <c r="J166" s="9"/>
      <c r="K166" s="24">
        <v>44840</v>
      </c>
      <c r="L166" s="30">
        <v>616.75</v>
      </c>
      <c r="M166" s="36">
        <f t="shared" si="20"/>
        <v>-2.5286448044251286E-2</v>
      </c>
      <c r="N166" s="21">
        <v>3010.9734999999996</v>
      </c>
      <c r="O166" s="2"/>
      <c r="P166" s="48"/>
    </row>
    <row r="167" spans="1:16" ht="17.25" hidden="1" customHeight="1" outlineLevel="1" x14ac:dyDescent="0.25">
      <c r="A167" s="24">
        <v>44841</v>
      </c>
      <c r="B167" s="17">
        <v>348</v>
      </c>
      <c r="C167" s="36">
        <f t="shared" si="18"/>
        <v>8.6956521739129933E-3</v>
      </c>
      <c r="D167" s="21">
        <v>1694.76</v>
      </c>
      <c r="E167" s="9"/>
      <c r="F167" s="24">
        <v>44841</v>
      </c>
      <c r="G167" s="33">
        <v>336.5</v>
      </c>
      <c r="H167" s="36">
        <f t="shared" si="19"/>
        <v>-2.2238695329873659E-3</v>
      </c>
      <c r="I167" s="21">
        <v>1638.76</v>
      </c>
      <c r="J167" s="9"/>
      <c r="K167" s="24">
        <v>44841</v>
      </c>
      <c r="L167" s="30">
        <v>629.5</v>
      </c>
      <c r="M167" s="36">
        <f t="shared" si="20"/>
        <v>2.0672882042967133E-2</v>
      </c>
      <c r="N167" s="21">
        <v>3065.66</v>
      </c>
      <c r="O167" s="2"/>
      <c r="P167" s="48"/>
    </row>
    <row r="168" spans="1:16" ht="17.25" hidden="1" customHeight="1" outlineLevel="1" x14ac:dyDescent="0.25">
      <c r="A168" s="24">
        <v>44844</v>
      </c>
      <c r="B168" s="17">
        <v>364.25</v>
      </c>
      <c r="C168" s="36">
        <f t="shared" si="18"/>
        <v>4.6695402298850608E-2</v>
      </c>
      <c r="D168" s="41">
        <v>1775.35</v>
      </c>
      <c r="E168" s="9"/>
      <c r="F168" s="24">
        <v>44844</v>
      </c>
      <c r="G168" s="33">
        <v>346.75</v>
      </c>
      <c r="H168" s="36">
        <f t="shared" si="19"/>
        <v>3.0460624071322329E-2</v>
      </c>
      <c r="I168" s="41">
        <v>1690.05521619767</v>
      </c>
      <c r="J168" s="9"/>
      <c r="K168" s="24">
        <v>44844</v>
      </c>
      <c r="L168" s="30">
        <v>642.5</v>
      </c>
      <c r="M168" s="36">
        <f t="shared" si="20"/>
        <v>2.0651310563939651E-2</v>
      </c>
      <c r="N168" s="41">
        <v>3131.5370624571033</v>
      </c>
      <c r="O168" s="2"/>
      <c r="P168" s="48"/>
    </row>
    <row r="169" spans="1:16" ht="17.25" hidden="1" customHeight="1" outlineLevel="1" x14ac:dyDescent="0.25">
      <c r="A169" s="24">
        <v>44845</v>
      </c>
      <c r="B169" s="17">
        <v>356</v>
      </c>
      <c r="C169" s="36">
        <f t="shared" si="18"/>
        <v>-2.2649279341111828E-2</v>
      </c>
      <c r="D169" s="21">
        <v>1735.86</v>
      </c>
      <c r="E169" s="9"/>
      <c r="F169" s="24">
        <v>44845</v>
      </c>
      <c r="G169" s="33">
        <v>340.75</v>
      </c>
      <c r="H169" s="36">
        <f t="shared" si="19"/>
        <v>-1.7303532804614274E-2</v>
      </c>
      <c r="I169" s="21">
        <v>1661.5008286516852</v>
      </c>
      <c r="J169" s="9"/>
      <c r="K169" s="24">
        <v>44845</v>
      </c>
      <c r="L169" s="30">
        <v>630.25</v>
      </c>
      <c r="M169" s="36">
        <f t="shared" si="20"/>
        <v>-1.9066147859922222E-2</v>
      </c>
      <c r="N169" s="21">
        <v>3073.1</v>
      </c>
      <c r="O169" s="2"/>
      <c r="P169" s="47"/>
    </row>
    <row r="170" spans="1:16" ht="17.25" hidden="1" customHeight="1" outlineLevel="1" x14ac:dyDescent="0.25">
      <c r="A170" s="24">
        <v>44846</v>
      </c>
      <c r="B170" s="17">
        <v>353.25</v>
      </c>
      <c r="C170" s="36">
        <f t="shared" si="18"/>
        <v>-7.7247191011236005E-3</v>
      </c>
      <c r="D170" s="21">
        <v>1722.45</v>
      </c>
      <c r="E170" s="9"/>
      <c r="F170" s="24">
        <v>44846</v>
      </c>
      <c r="G170" s="33">
        <v>340.25</v>
      </c>
      <c r="H170" s="36">
        <f t="shared" si="19"/>
        <v>-1.4673514306676738E-3</v>
      </c>
      <c r="I170" s="21">
        <v>1659.0618895966029</v>
      </c>
      <c r="J170" s="9"/>
      <c r="K170" s="24">
        <v>44846</v>
      </c>
      <c r="L170" s="30">
        <v>633</v>
      </c>
      <c r="M170" s="36">
        <f t="shared" si="20"/>
        <v>4.363347877826218E-3</v>
      </c>
      <c r="N170" s="21">
        <v>3086.5133757961785</v>
      </c>
      <c r="O170" s="2"/>
      <c r="P170" s="47"/>
    </row>
    <row r="171" spans="1:16" ht="17.25" hidden="1" customHeight="1" outlineLevel="1" x14ac:dyDescent="0.25">
      <c r="A171" s="24">
        <v>44847</v>
      </c>
      <c r="B171" s="17">
        <v>356.25</v>
      </c>
      <c r="C171" s="36">
        <f t="shared" si="18"/>
        <v>8.4925690021231404E-3</v>
      </c>
      <c r="D171" s="21">
        <v>1737.08</v>
      </c>
      <c r="E171" s="9"/>
      <c r="F171" s="24">
        <v>44847</v>
      </c>
      <c r="G171" s="33">
        <v>341.25</v>
      </c>
      <c r="H171" s="36">
        <f t="shared" si="19"/>
        <v>2.9390154298309934E-3</v>
      </c>
      <c r="I171" s="21">
        <v>1663.93</v>
      </c>
      <c r="J171" s="9"/>
      <c r="K171" s="24">
        <v>44847</v>
      </c>
      <c r="L171" s="30">
        <v>633.75</v>
      </c>
      <c r="M171" s="36">
        <f t="shared" si="20"/>
        <v>1.1848341232227888E-3</v>
      </c>
      <c r="N171" s="21">
        <v>3090.16</v>
      </c>
      <c r="O171" s="2"/>
      <c r="P171" s="43"/>
    </row>
    <row r="172" spans="1:16" ht="17.25" hidden="1" customHeight="1" outlineLevel="1" x14ac:dyDescent="0.25">
      <c r="A172" s="24">
        <v>44848</v>
      </c>
      <c r="B172" s="17">
        <v>350.75</v>
      </c>
      <c r="C172" s="36">
        <f t="shared" si="18"/>
        <v>-1.5438596491228029E-2</v>
      </c>
      <c r="D172" s="21">
        <v>1710.26</v>
      </c>
      <c r="E172" s="9"/>
      <c r="F172" s="24">
        <v>44848</v>
      </c>
      <c r="G172" s="33">
        <v>340.25</v>
      </c>
      <c r="H172" s="36">
        <f t="shared" si="19"/>
        <v>-2.93040293040292E-3</v>
      </c>
      <c r="I172" s="21">
        <v>1659.0619101924449</v>
      </c>
      <c r="J172" s="9"/>
      <c r="K172" s="24">
        <v>44848</v>
      </c>
      <c r="L172" s="30">
        <v>633.75</v>
      </c>
      <c r="M172" s="36">
        <f t="shared" si="20"/>
        <v>0</v>
      </c>
      <c r="N172" s="21">
        <v>3090.16</v>
      </c>
      <c r="O172" s="2"/>
      <c r="P172" s="43"/>
    </row>
    <row r="173" spans="1:16" ht="17.25" hidden="1" customHeight="1" outlineLevel="1" x14ac:dyDescent="0.25">
      <c r="A173" s="24">
        <v>44851</v>
      </c>
      <c r="B173" s="17">
        <v>346.25</v>
      </c>
      <c r="C173" s="36">
        <f t="shared" si="18"/>
        <v>-1.282965074839626E-2</v>
      </c>
      <c r="D173" s="21">
        <v>1688.32</v>
      </c>
      <c r="E173" s="9"/>
      <c r="F173" s="24">
        <v>44851</v>
      </c>
      <c r="G173" s="33">
        <v>332.75</v>
      </c>
      <c r="H173" s="36">
        <f t="shared" si="19"/>
        <v>-2.2042615723732562E-2</v>
      </c>
      <c r="I173" s="21">
        <v>1622.4938050541516</v>
      </c>
      <c r="J173" s="9"/>
      <c r="K173" s="24">
        <v>44851</v>
      </c>
      <c r="L173" s="30">
        <v>620.75</v>
      </c>
      <c r="M173" s="36">
        <f t="shared" si="20"/>
        <v>-2.0512820512820551E-2</v>
      </c>
      <c r="N173" s="21">
        <v>3026.78</v>
      </c>
      <c r="O173" s="2"/>
      <c r="P173" s="43"/>
    </row>
    <row r="174" spans="1:16" ht="17.25" hidden="1" customHeight="1" outlineLevel="1" x14ac:dyDescent="0.25">
      <c r="A174" s="24">
        <v>44852</v>
      </c>
      <c r="B174" s="17">
        <v>334.75</v>
      </c>
      <c r="C174" s="36">
        <f t="shared" si="18"/>
        <v>-3.3212996389891725E-2</v>
      </c>
      <c r="D174" s="21">
        <v>1632.24</v>
      </c>
      <c r="E174" s="9"/>
      <c r="F174" s="24">
        <v>44852</v>
      </c>
      <c r="G174" s="33">
        <v>326</v>
      </c>
      <c r="H174" s="36">
        <f t="shared" si="19"/>
        <v>-2.0285499624342562E-2</v>
      </c>
      <c r="I174" s="21">
        <v>1589.5750261389096</v>
      </c>
      <c r="J174" s="9"/>
      <c r="K174" s="24">
        <v>44852</v>
      </c>
      <c r="L174" s="30">
        <v>623.25</v>
      </c>
      <c r="M174" s="36">
        <f t="shared" si="20"/>
        <v>4.0273862263391358E-3</v>
      </c>
      <c r="N174" s="21">
        <v>3038.9651381628078</v>
      </c>
      <c r="O174" s="2"/>
      <c r="P174" s="43"/>
    </row>
    <row r="175" spans="1:16" ht="17.25" hidden="1" customHeight="1" outlineLevel="1" collapsed="1" x14ac:dyDescent="0.25">
      <c r="A175" s="24">
        <v>44853</v>
      </c>
      <c r="B175" s="17">
        <v>336</v>
      </c>
      <c r="C175" s="36">
        <f t="shared" si="18"/>
        <v>3.7341299477222645E-3</v>
      </c>
      <c r="D175" s="21">
        <v>1638.34</v>
      </c>
      <c r="E175" s="9"/>
      <c r="F175" s="24">
        <v>44853</v>
      </c>
      <c r="G175" s="33">
        <v>327</v>
      </c>
      <c r="H175" s="36">
        <f t="shared" si="19"/>
        <v>3.0674846625766694E-3</v>
      </c>
      <c r="I175" s="21">
        <v>1594.45</v>
      </c>
      <c r="J175" s="9"/>
      <c r="K175" s="24">
        <v>44853</v>
      </c>
      <c r="L175" s="30">
        <v>627.75</v>
      </c>
      <c r="M175" s="36">
        <f t="shared" si="20"/>
        <v>7.2202166064982976E-3</v>
      </c>
      <c r="N175" s="21">
        <v>3060.91</v>
      </c>
      <c r="O175" s="2"/>
      <c r="P175" s="43"/>
    </row>
    <row r="176" spans="1:16" ht="17.25" hidden="1" customHeight="1" outlineLevel="1" x14ac:dyDescent="0.25">
      <c r="A176" s="24">
        <v>44854</v>
      </c>
      <c r="B176" s="17">
        <v>338.75</v>
      </c>
      <c r="C176" s="36">
        <f t="shared" si="18"/>
        <v>8.1845238095237249E-3</v>
      </c>
      <c r="D176" s="21">
        <v>1661.91</v>
      </c>
      <c r="E176" s="9"/>
      <c r="F176" s="24">
        <v>44854</v>
      </c>
      <c r="G176" s="33">
        <v>332.25</v>
      </c>
      <c r="H176" s="36">
        <f t="shared" si="19"/>
        <v>1.6055045871559592E-2</v>
      </c>
      <c r="I176" s="21">
        <v>1630.0209520295202</v>
      </c>
      <c r="J176" s="9"/>
      <c r="K176" s="24">
        <v>44854</v>
      </c>
      <c r="L176" s="30">
        <v>632</v>
      </c>
      <c r="M176" s="36">
        <f t="shared" si="20"/>
        <v>6.7702110712863917E-3</v>
      </c>
      <c r="N176" s="21">
        <v>3100.59</v>
      </c>
      <c r="O176" s="2"/>
      <c r="P176" s="43"/>
    </row>
    <row r="177" spans="1:16" ht="17.25" hidden="1" customHeight="1" outlineLevel="1" collapsed="1" x14ac:dyDescent="0.25">
      <c r="A177" s="24">
        <v>44855</v>
      </c>
      <c r="B177" s="17">
        <v>341.75</v>
      </c>
      <c r="C177" s="36">
        <f t="shared" si="18"/>
        <v>8.8560885608857109E-3</v>
      </c>
      <c r="D177" s="21">
        <v>1676.63</v>
      </c>
      <c r="E177" s="9"/>
      <c r="F177" s="24">
        <v>44855</v>
      </c>
      <c r="G177" s="33">
        <v>334.25</v>
      </c>
      <c r="H177" s="36">
        <f t="shared" si="19"/>
        <v>6.0195635816402415E-3</v>
      </c>
      <c r="I177" s="21">
        <v>1639.8349012435992</v>
      </c>
      <c r="J177" s="9"/>
      <c r="K177" s="24">
        <v>44855</v>
      </c>
      <c r="L177" s="30">
        <v>628.25</v>
      </c>
      <c r="M177" s="36">
        <f t="shared" si="20"/>
        <v>-5.9335443037974445E-3</v>
      </c>
      <c r="N177" s="21">
        <v>3082.19</v>
      </c>
      <c r="O177" s="2"/>
      <c r="P177" s="43"/>
    </row>
    <row r="178" spans="1:16" ht="17.25" hidden="1" customHeight="1" outlineLevel="1" x14ac:dyDescent="0.25">
      <c r="A178" s="24">
        <v>44858</v>
      </c>
      <c r="B178" s="17">
        <v>339</v>
      </c>
      <c r="C178" s="36">
        <f t="shared" ref="C178:C244" si="21">B178/B177-1</f>
        <v>-8.0468178493050546E-3</v>
      </c>
      <c r="D178" s="21">
        <v>1628.22</v>
      </c>
      <c r="E178" s="9"/>
      <c r="F178" s="24">
        <v>44858</v>
      </c>
      <c r="G178" s="33">
        <v>332.75</v>
      </c>
      <c r="H178" s="36">
        <f t="shared" ref="H178:H241" si="22">G178/G177-1</f>
        <v>-4.487658937920691E-3</v>
      </c>
      <c r="I178" s="21">
        <v>1598.2011946902655</v>
      </c>
      <c r="J178" s="9"/>
      <c r="K178" s="24">
        <v>44858</v>
      </c>
      <c r="L178" s="30">
        <v>644.75</v>
      </c>
      <c r="M178" s="36">
        <f t="shared" si="20"/>
        <v>2.6263430163151691E-2</v>
      </c>
      <c r="N178" s="21">
        <v>3096.73</v>
      </c>
      <c r="O178" s="2"/>
      <c r="P178" s="43"/>
    </row>
    <row r="179" spans="1:16" ht="17.25" hidden="1" customHeight="1" outlineLevel="1" x14ac:dyDescent="0.25">
      <c r="A179" s="24">
        <v>44859</v>
      </c>
      <c r="B179" s="17">
        <v>336.5</v>
      </c>
      <c r="C179" s="36">
        <f t="shared" si="21"/>
        <v>-7.3746312684366266E-3</v>
      </c>
      <c r="D179" s="21">
        <v>1612.84</v>
      </c>
      <c r="E179" s="9"/>
      <c r="F179" s="24">
        <v>44859</v>
      </c>
      <c r="G179" s="33">
        <v>334</v>
      </c>
      <c r="H179" s="36">
        <f t="shared" si="22"/>
        <v>3.7565740045077956E-3</v>
      </c>
      <c r="I179" s="21">
        <v>1600.8575334323921</v>
      </c>
      <c r="J179" s="9"/>
      <c r="K179" s="24">
        <v>44859</v>
      </c>
      <c r="L179" s="30">
        <v>637</v>
      </c>
      <c r="M179" s="36">
        <f t="shared" si="20"/>
        <v>-1.2020162853819349E-2</v>
      </c>
      <c r="N179" s="21">
        <v>3053.14</v>
      </c>
      <c r="O179" s="2"/>
      <c r="P179" s="43"/>
    </row>
    <row r="180" spans="1:16" ht="17.25" hidden="1" customHeight="1" outlineLevel="1" x14ac:dyDescent="0.25">
      <c r="A180" s="24">
        <v>44860</v>
      </c>
      <c r="B180" s="17">
        <v>334.25</v>
      </c>
      <c r="C180" s="36">
        <f t="shared" si="21"/>
        <v>-6.6864784546805112E-3</v>
      </c>
      <c r="D180" s="21">
        <v>1593.04</v>
      </c>
      <c r="E180" s="9"/>
      <c r="F180" s="24">
        <v>44860</v>
      </c>
      <c r="G180" s="33">
        <v>332.25</v>
      </c>
      <c r="H180" s="36">
        <f t="shared" si="22"/>
        <v>-5.2395209580838875E-3</v>
      </c>
      <c r="I180" s="21">
        <v>1583.5</v>
      </c>
      <c r="J180" s="9"/>
      <c r="K180" s="24">
        <v>44860</v>
      </c>
      <c r="L180" s="30">
        <v>645.75</v>
      </c>
      <c r="M180" s="36">
        <f t="shared" si="20"/>
        <v>1.3736263736263687E-2</v>
      </c>
      <c r="N180" s="21">
        <v>3077.64</v>
      </c>
      <c r="O180" s="2"/>
      <c r="P180" s="43"/>
    </row>
    <row r="181" spans="1:16" ht="17.25" hidden="1" customHeight="1" outlineLevel="1" x14ac:dyDescent="0.25">
      <c r="A181" s="24">
        <v>44861</v>
      </c>
      <c r="B181" s="17">
        <v>336.5</v>
      </c>
      <c r="C181" s="36">
        <f t="shared" si="21"/>
        <v>6.731488406880981E-3</v>
      </c>
      <c r="D181" s="21">
        <v>1601.07</v>
      </c>
      <c r="E181" s="9"/>
      <c r="F181" s="24">
        <v>44861</v>
      </c>
      <c r="G181" s="33">
        <v>335.25</v>
      </c>
      <c r="H181" s="36">
        <f t="shared" si="22"/>
        <v>9.0293453724605843E-3</v>
      </c>
      <c r="I181" s="21">
        <v>1595.1224888558691</v>
      </c>
      <c r="J181" s="9"/>
      <c r="K181" s="24">
        <v>44861</v>
      </c>
      <c r="L181" s="30">
        <v>652</v>
      </c>
      <c r="M181" s="36">
        <f t="shared" si="20"/>
        <v>9.6786682152536496E-3</v>
      </c>
      <c r="N181" s="21">
        <v>3102.2218127786027</v>
      </c>
      <c r="O181" s="2"/>
      <c r="P181" s="43"/>
    </row>
    <row r="182" spans="1:16" ht="17.25" hidden="1" customHeight="1" outlineLevel="1" x14ac:dyDescent="0.25">
      <c r="A182" s="24">
        <v>44862</v>
      </c>
      <c r="B182" s="17">
        <v>337.5</v>
      </c>
      <c r="C182" s="36">
        <f t="shared" si="21"/>
        <v>2.9717682020802272E-3</v>
      </c>
      <c r="D182" s="21">
        <v>1596.71</v>
      </c>
      <c r="E182" s="9"/>
      <c r="F182" s="24">
        <v>44862</v>
      </c>
      <c r="G182" s="33">
        <v>337</v>
      </c>
      <c r="H182" s="36">
        <f t="shared" si="22"/>
        <v>5.2199850857568286E-3</v>
      </c>
      <c r="I182" s="21">
        <v>1594.35</v>
      </c>
      <c r="J182" s="9"/>
      <c r="K182" s="24">
        <v>44862</v>
      </c>
      <c r="L182" s="30">
        <v>636.5</v>
      </c>
      <c r="M182" s="36">
        <f t="shared" si="20"/>
        <v>-2.3773006134969354E-2</v>
      </c>
      <c r="N182" s="21">
        <v>3011.276785185185</v>
      </c>
      <c r="O182" s="2"/>
      <c r="P182" s="43"/>
    </row>
    <row r="183" spans="1:16" ht="17.25" hidden="1" customHeight="1" outlineLevel="1" collapsed="1" x14ac:dyDescent="0.25">
      <c r="A183" s="24">
        <v>44865</v>
      </c>
      <c r="B183" s="17">
        <v>352.25</v>
      </c>
      <c r="C183" s="36">
        <f t="shared" si="21"/>
        <v>4.37037037037038E-2</v>
      </c>
      <c r="D183" s="21">
        <v>1666.49</v>
      </c>
      <c r="E183" s="9"/>
      <c r="F183" s="24">
        <v>44865</v>
      </c>
      <c r="G183" s="33">
        <v>347.25</v>
      </c>
      <c r="H183" s="36">
        <f t="shared" si="22"/>
        <v>3.0415430267062282E-2</v>
      </c>
      <c r="I183" s="21">
        <v>1642.8350674237049</v>
      </c>
      <c r="J183" s="9"/>
      <c r="K183" s="24">
        <v>44865</v>
      </c>
      <c r="L183" s="30">
        <v>676.25</v>
      </c>
      <c r="M183" s="36">
        <f t="shared" si="20"/>
        <v>6.2450903377847533E-2</v>
      </c>
      <c r="N183" s="21">
        <v>3199.34</v>
      </c>
      <c r="O183" s="2"/>
      <c r="P183" s="43"/>
    </row>
    <row r="184" spans="1:16" ht="17.25" hidden="1" customHeight="1" outlineLevel="1" collapsed="1" x14ac:dyDescent="0.25">
      <c r="A184" s="24">
        <v>44866</v>
      </c>
      <c r="B184" s="17">
        <v>357.75</v>
      </c>
      <c r="C184" s="36">
        <f t="shared" si="21"/>
        <v>1.5613910574875822E-2</v>
      </c>
      <c r="D184" s="21">
        <v>1692.52</v>
      </c>
      <c r="E184" s="9"/>
      <c r="F184" s="24">
        <v>44866</v>
      </c>
      <c r="G184" s="33">
        <v>338</v>
      </c>
      <c r="H184" s="36">
        <f t="shared" si="22"/>
        <v>-2.663786897048237E-2</v>
      </c>
      <c r="I184" s="21">
        <v>1599.0824877707896</v>
      </c>
      <c r="J184" s="9"/>
      <c r="K184" s="24">
        <v>44866</v>
      </c>
      <c r="L184" s="30">
        <v>671</v>
      </c>
      <c r="M184" s="36">
        <f t="shared" si="20"/>
        <v>-7.7634011090572663E-3</v>
      </c>
      <c r="N184" s="21">
        <v>3174.5</v>
      </c>
      <c r="O184" s="2"/>
      <c r="P184" s="43"/>
    </row>
    <row r="185" spans="1:16" ht="17.25" hidden="1" customHeight="1" outlineLevel="1" x14ac:dyDescent="0.25">
      <c r="A185" s="24">
        <v>44867</v>
      </c>
      <c r="B185" s="17">
        <v>341.25</v>
      </c>
      <c r="C185" s="36">
        <f t="shared" si="21"/>
        <v>-4.6121593291404639E-2</v>
      </c>
      <c r="D185" s="44">
        <v>1608.65</v>
      </c>
      <c r="E185" s="9"/>
      <c r="F185" s="24">
        <v>44867</v>
      </c>
      <c r="G185" s="33">
        <v>336</v>
      </c>
      <c r="H185" s="36">
        <f t="shared" si="22"/>
        <v>-5.9171597633136397E-3</v>
      </c>
      <c r="I185" s="41">
        <v>1583.9015384615386</v>
      </c>
      <c r="J185" s="9"/>
      <c r="K185" s="24">
        <v>44867</v>
      </c>
      <c r="L185" s="30">
        <v>662.25</v>
      </c>
      <c r="M185" s="36">
        <f t="shared" si="20"/>
        <v>-1.3040238450074515E-2</v>
      </c>
      <c r="N185" s="41">
        <v>3121.85</v>
      </c>
      <c r="O185" s="2"/>
      <c r="P185" s="43"/>
    </row>
    <row r="186" spans="1:16" ht="17.25" hidden="1" customHeight="1" outlineLevel="1" x14ac:dyDescent="0.25">
      <c r="A186" s="24">
        <v>44868</v>
      </c>
      <c r="B186" s="17">
        <v>340.75</v>
      </c>
      <c r="C186" s="40">
        <f t="shared" si="21"/>
        <v>-1.46520146520146E-3</v>
      </c>
      <c r="D186" s="21">
        <v>1606.64</v>
      </c>
      <c r="E186" s="13"/>
      <c r="F186" s="24">
        <v>44868</v>
      </c>
      <c r="G186" s="33">
        <v>346.75</v>
      </c>
      <c r="H186" s="36">
        <f t="shared" si="22"/>
        <v>3.1994047619047672E-2</v>
      </c>
      <c r="I186" s="21">
        <v>1634.9300660308145</v>
      </c>
      <c r="J186" s="9"/>
      <c r="K186" s="24">
        <v>44868</v>
      </c>
      <c r="L186" s="30">
        <v>660</v>
      </c>
      <c r="M186" s="36">
        <f t="shared" si="20"/>
        <v>-3.3975084937711841E-3</v>
      </c>
      <c r="N186" s="21">
        <v>3111.9</v>
      </c>
      <c r="O186" s="2"/>
      <c r="P186" s="42"/>
    </row>
    <row r="187" spans="1:16" ht="17.25" hidden="1" customHeight="1" outlineLevel="1" x14ac:dyDescent="0.25">
      <c r="A187" s="24">
        <v>44869</v>
      </c>
      <c r="B187" s="17">
        <v>339.25</v>
      </c>
      <c r="C187" s="40">
        <f t="shared" si="21"/>
        <v>-4.4020542920029104E-3</v>
      </c>
      <c r="D187" s="21">
        <v>1594.14</v>
      </c>
      <c r="E187" s="13"/>
      <c r="F187" s="24">
        <v>44869</v>
      </c>
      <c r="G187" s="33">
        <v>333.5</v>
      </c>
      <c r="H187" s="36">
        <f t="shared" si="22"/>
        <v>-3.8211968276856578E-2</v>
      </c>
      <c r="I187" s="21">
        <v>1545.97</v>
      </c>
      <c r="J187" s="9"/>
      <c r="K187" s="24">
        <v>44869</v>
      </c>
      <c r="L187" s="30">
        <v>664.75</v>
      </c>
      <c r="M187" s="36">
        <f t="shared" si="20"/>
        <v>7.1969696969695907E-3</v>
      </c>
      <c r="N187" s="21">
        <v>3123.66</v>
      </c>
      <c r="O187" s="2"/>
      <c r="P187" s="42"/>
    </row>
    <row r="188" spans="1:16" ht="17.25" hidden="1" customHeight="1" outlineLevel="1" x14ac:dyDescent="0.25">
      <c r="A188" s="24">
        <v>44872</v>
      </c>
      <c r="B188" s="17">
        <v>336</v>
      </c>
      <c r="C188" s="40">
        <f t="shared" si="21"/>
        <v>-9.579955784819405E-3</v>
      </c>
      <c r="D188" s="21">
        <v>1576.51</v>
      </c>
      <c r="E188" s="13"/>
      <c r="F188" s="24">
        <v>44872</v>
      </c>
      <c r="G188" s="33">
        <v>331.25</v>
      </c>
      <c r="H188" s="36">
        <f t="shared" si="22"/>
        <v>-6.7466266866567093E-3</v>
      </c>
      <c r="I188" s="21">
        <v>1554.2230282738094</v>
      </c>
      <c r="J188" s="9"/>
      <c r="K188" s="24">
        <v>44872</v>
      </c>
      <c r="L188" s="30">
        <v>648.75</v>
      </c>
      <c r="M188" s="36">
        <f t="shared" si="20"/>
        <v>-2.406919894697257E-2</v>
      </c>
      <c r="N188" s="21">
        <v>3043.9311383928571</v>
      </c>
      <c r="O188" s="2"/>
    </row>
    <row r="189" spans="1:16" ht="17.25" hidden="1" customHeight="1" outlineLevel="1" x14ac:dyDescent="0.25">
      <c r="A189" s="24">
        <v>44873</v>
      </c>
      <c r="B189" s="17">
        <v>330</v>
      </c>
      <c r="C189" s="40">
        <f t="shared" si="21"/>
        <v>-1.7857142857142905E-2</v>
      </c>
      <c r="D189" s="21">
        <v>1550.01</v>
      </c>
      <c r="E189" s="13"/>
      <c r="F189" s="24">
        <v>44873</v>
      </c>
      <c r="G189" s="33">
        <v>326.75</v>
      </c>
      <c r="H189" s="36">
        <f t="shared" si="22"/>
        <v>-1.35849056603774E-2</v>
      </c>
      <c r="I189" s="21">
        <v>1534.7447500000001</v>
      </c>
      <c r="J189" s="9"/>
      <c r="K189" s="24">
        <v>44873</v>
      </c>
      <c r="L189" s="30">
        <v>641.5</v>
      </c>
      <c r="M189" s="36">
        <f t="shared" si="20"/>
        <v>-1.1175337186897893E-2</v>
      </c>
      <c r="N189" s="21">
        <v>3013.1255000000001</v>
      </c>
      <c r="O189" s="2"/>
    </row>
    <row r="190" spans="1:16" ht="17.25" hidden="1" customHeight="1" outlineLevel="1" x14ac:dyDescent="0.25">
      <c r="A190" s="24">
        <v>44874</v>
      </c>
      <c r="B190" s="17">
        <v>328.75</v>
      </c>
      <c r="C190" s="40">
        <f t="shared" si="21"/>
        <v>-3.7878787878787845E-3</v>
      </c>
      <c r="D190" s="21">
        <v>1545.78</v>
      </c>
      <c r="E190" s="13"/>
      <c r="F190" s="24">
        <v>44874</v>
      </c>
      <c r="G190" s="33">
        <v>323.5</v>
      </c>
      <c r="H190" s="36">
        <f t="shared" si="22"/>
        <v>-9.9464422341239977E-3</v>
      </c>
      <c r="I190" s="21">
        <v>1521.0945399239542</v>
      </c>
      <c r="J190" s="9"/>
      <c r="K190" s="24">
        <v>44874</v>
      </c>
      <c r="L190" s="30">
        <v>644</v>
      </c>
      <c r="M190" s="36">
        <f t="shared" si="20"/>
        <v>3.8971161340608518E-3</v>
      </c>
      <c r="N190" s="21">
        <v>3028.09</v>
      </c>
      <c r="O190" s="2"/>
    </row>
    <row r="191" spans="1:16" ht="17.25" hidden="1" customHeight="1" outlineLevel="1" x14ac:dyDescent="0.25">
      <c r="A191" s="24">
        <v>44875</v>
      </c>
      <c r="B191" s="17">
        <v>327.25</v>
      </c>
      <c r="C191" s="40">
        <f t="shared" si="21"/>
        <v>-4.5627376425855237E-3</v>
      </c>
      <c r="D191" s="21">
        <v>1537.09</v>
      </c>
      <c r="E191" s="13"/>
      <c r="F191" s="24">
        <v>44875</v>
      </c>
      <c r="G191" s="33">
        <v>321.25</v>
      </c>
      <c r="H191" s="36">
        <f t="shared" si="22"/>
        <v>-6.9551777434312401E-3</v>
      </c>
      <c r="I191" s="21">
        <v>1508.9080595874714</v>
      </c>
      <c r="J191" s="9"/>
      <c r="K191" s="24">
        <v>44875</v>
      </c>
      <c r="L191" s="30">
        <v>637</v>
      </c>
      <c r="M191" s="36">
        <f t="shared" si="20"/>
        <v>-1.0869565217391353E-2</v>
      </c>
      <c r="N191" s="21">
        <v>2991.99</v>
      </c>
      <c r="O191" s="2"/>
    </row>
    <row r="192" spans="1:16" ht="15.75" hidden="1" customHeight="1" outlineLevel="1" x14ac:dyDescent="0.25">
      <c r="A192" s="24">
        <v>44876</v>
      </c>
      <c r="B192" s="17">
        <v>327.25</v>
      </c>
      <c r="C192" s="40">
        <f t="shared" si="21"/>
        <v>0</v>
      </c>
      <c r="D192" s="21">
        <v>1537.09</v>
      </c>
      <c r="E192" s="13"/>
      <c r="F192" s="24">
        <v>44876</v>
      </c>
      <c r="G192" s="33">
        <v>320</v>
      </c>
      <c r="H192" s="36">
        <f t="shared" si="22"/>
        <v>-3.8910505836575737E-3</v>
      </c>
      <c r="I192" s="41">
        <v>1503.036822001528</v>
      </c>
      <c r="J192" s="9"/>
      <c r="K192" s="24">
        <v>44876</v>
      </c>
      <c r="L192" s="30">
        <v>636.25</v>
      </c>
      <c r="M192" s="36">
        <f>L192/L191-1</f>
        <v>-1.1773940345368716E-3</v>
      </c>
      <c r="N192" s="21">
        <v>2988.47</v>
      </c>
      <c r="O192" s="2"/>
    </row>
    <row r="193" spans="1:18" ht="15.75" hidden="1" customHeight="1" outlineLevel="1" x14ac:dyDescent="0.25">
      <c r="A193" s="24">
        <v>44879</v>
      </c>
      <c r="B193" s="17">
        <v>324</v>
      </c>
      <c r="C193" s="40">
        <f t="shared" si="21"/>
        <v>-9.931245225362817E-3</v>
      </c>
      <c r="D193" s="21">
        <v>1522.15</v>
      </c>
      <c r="E193" s="13"/>
      <c r="F193" s="24">
        <v>44879</v>
      </c>
      <c r="G193" s="33">
        <v>317.75</v>
      </c>
      <c r="H193" s="36">
        <f t="shared" si="22"/>
        <v>-7.0312500000000444E-3</v>
      </c>
      <c r="I193" s="41">
        <v>1492.787538580247</v>
      </c>
      <c r="J193" s="9"/>
      <c r="K193" s="24">
        <v>44879</v>
      </c>
      <c r="L193" s="30">
        <v>626</v>
      </c>
      <c r="M193" s="36">
        <f t="shared" ref="M193:M256" si="23">L193/L192-1</f>
        <v>-1.6110019646365381E-2</v>
      </c>
      <c r="N193" s="21">
        <v>2940.95</v>
      </c>
      <c r="O193" s="2"/>
    </row>
    <row r="194" spans="1:18" ht="15.75" hidden="1" customHeight="1" outlineLevel="1" collapsed="1" x14ac:dyDescent="0.25">
      <c r="A194" s="24">
        <v>44880</v>
      </c>
      <c r="B194" s="17">
        <v>319.5</v>
      </c>
      <c r="C194" s="40">
        <f t="shared" si="21"/>
        <v>-1.388888888888884E-2</v>
      </c>
      <c r="D194" s="21">
        <v>1501.97</v>
      </c>
      <c r="E194" s="13"/>
      <c r="F194" s="24">
        <v>44880</v>
      </c>
      <c r="G194" s="33">
        <v>311.5</v>
      </c>
      <c r="H194" s="36">
        <f t="shared" si="22"/>
        <v>-1.9669551534225005E-2</v>
      </c>
      <c r="I194" s="41">
        <v>1464.3619874804383</v>
      </c>
      <c r="J194" s="9"/>
      <c r="K194" s="24">
        <v>44880</v>
      </c>
      <c r="L194" s="30">
        <v>614</v>
      </c>
      <c r="M194" s="36">
        <f t="shared" si="23"/>
        <v>-1.9169329073482455E-2</v>
      </c>
      <c r="N194" s="21">
        <v>2886.4149608763696</v>
      </c>
      <c r="O194" s="2"/>
    </row>
    <row r="195" spans="1:18" ht="15.75" hidden="1" customHeight="1" outlineLevel="1" x14ac:dyDescent="0.25">
      <c r="A195" s="24">
        <v>44881</v>
      </c>
      <c r="B195" s="17">
        <v>319.75</v>
      </c>
      <c r="C195" s="40">
        <f t="shared" si="21"/>
        <v>7.8247261345842922E-4</v>
      </c>
      <c r="D195" s="21">
        <v>1504.1</v>
      </c>
      <c r="E195" s="13"/>
      <c r="F195" s="24">
        <v>44881</v>
      </c>
      <c r="G195" s="33">
        <v>307.5</v>
      </c>
      <c r="H195" s="36">
        <f t="shared" si="22"/>
        <v>-1.2841091492776902E-2</v>
      </c>
      <c r="I195" s="41">
        <v>1446.4761532447226</v>
      </c>
      <c r="J195" s="9"/>
      <c r="K195" s="24">
        <v>44881</v>
      </c>
      <c r="L195" s="30">
        <v>616.25</v>
      </c>
      <c r="M195" s="36">
        <f t="shared" si="23"/>
        <v>3.6644951140065718E-3</v>
      </c>
      <c r="N195" s="21">
        <v>2898.84</v>
      </c>
      <c r="O195" s="2"/>
    </row>
    <row r="196" spans="1:18" ht="15.75" hidden="1" customHeight="1" outlineLevel="1" collapsed="1" x14ac:dyDescent="0.25">
      <c r="A196" s="24">
        <v>44882</v>
      </c>
      <c r="B196" s="17">
        <v>324.5</v>
      </c>
      <c r="C196" s="40">
        <f t="shared" si="21"/>
        <v>1.4855355746677068E-2</v>
      </c>
      <c r="D196" s="21">
        <v>1536.83</v>
      </c>
      <c r="E196" s="13"/>
      <c r="F196" s="24">
        <v>44882</v>
      </c>
      <c r="G196" s="33">
        <v>305.5</v>
      </c>
      <c r="H196" s="36">
        <f t="shared" si="22"/>
        <v>-6.5040650406503753E-3</v>
      </c>
      <c r="I196" s="41">
        <v>1446.8461171032357</v>
      </c>
      <c r="J196" s="9"/>
      <c r="K196" s="24">
        <v>44882</v>
      </c>
      <c r="L196" s="30">
        <v>599.5</v>
      </c>
      <c r="M196" s="36">
        <f t="shared" si="23"/>
        <v>-2.7180527383367181E-2</v>
      </c>
      <c r="N196" s="21">
        <v>2839.2283050847459</v>
      </c>
      <c r="O196" s="2"/>
    </row>
    <row r="197" spans="1:18" ht="15.75" hidden="1" customHeight="1" outlineLevel="1" x14ac:dyDescent="0.25">
      <c r="A197" s="24">
        <v>44883</v>
      </c>
      <c r="B197" s="17">
        <v>325.75</v>
      </c>
      <c r="C197" s="40">
        <f t="shared" si="21"/>
        <v>3.8520801232666546E-3</v>
      </c>
      <c r="D197" s="21">
        <v>1541.12</v>
      </c>
      <c r="E197" s="13"/>
      <c r="F197" s="24">
        <v>44883</v>
      </c>
      <c r="G197" s="33">
        <v>306.75</v>
      </c>
      <c r="H197" s="36">
        <f t="shared" si="22"/>
        <v>4.0916530278232166E-3</v>
      </c>
      <c r="I197" s="41">
        <v>1451.231189562548</v>
      </c>
      <c r="J197" s="9"/>
      <c r="K197" s="24">
        <v>44883</v>
      </c>
      <c r="L197" s="30">
        <v>610.25</v>
      </c>
      <c r="M197" s="36">
        <f t="shared" si="23"/>
        <v>1.7931609674728843E-2</v>
      </c>
      <c r="N197" s="21">
        <v>2887.0866615502687</v>
      </c>
      <c r="O197" s="2"/>
    </row>
    <row r="198" spans="1:18" ht="15.75" hidden="1" customHeight="1" outlineLevel="1" x14ac:dyDescent="0.25">
      <c r="A198" s="24">
        <v>44886</v>
      </c>
      <c r="B198" s="17">
        <v>330.75</v>
      </c>
      <c r="C198" s="40">
        <f t="shared" si="21"/>
        <v>1.534919416730629E-2</v>
      </c>
      <c r="D198" s="21">
        <v>1562.79</v>
      </c>
      <c r="E198" s="13"/>
      <c r="F198" s="24">
        <v>44886</v>
      </c>
      <c r="G198" s="33">
        <v>306.75</v>
      </c>
      <c r="H198" s="36">
        <f t="shared" si="22"/>
        <v>0</v>
      </c>
      <c r="I198" s="41">
        <v>1449.3902721088434</v>
      </c>
      <c r="J198" s="9"/>
      <c r="K198" s="24">
        <v>44886</v>
      </c>
      <c r="L198" s="30">
        <v>603</v>
      </c>
      <c r="M198" s="36">
        <f t="shared" si="23"/>
        <v>-1.1880376894715328E-2</v>
      </c>
      <c r="N198" s="21">
        <v>2849.18</v>
      </c>
      <c r="O198" s="2"/>
    </row>
    <row r="199" spans="1:18" ht="15.75" hidden="1" customHeight="1" outlineLevel="1" x14ac:dyDescent="0.25">
      <c r="A199" s="24">
        <v>44887</v>
      </c>
      <c r="B199" s="17">
        <v>333.5</v>
      </c>
      <c r="C199" s="40">
        <f t="shared" si="21"/>
        <v>8.3144368858654172E-3</v>
      </c>
      <c r="D199" s="21">
        <v>1577.45</v>
      </c>
      <c r="E199" s="13"/>
      <c r="F199" s="24">
        <v>44887</v>
      </c>
      <c r="G199" s="33">
        <v>306</v>
      </c>
      <c r="H199" s="36">
        <f t="shared" si="22"/>
        <v>-2.4449877750610804E-3</v>
      </c>
      <c r="I199" s="41">
        <v>1447.3754122938531</v>
      </c>
      <c r="J199" s="9"/>
      <c r="K199" s="24">
        <v>44887</v>
      </c>
      <c r="L199" s="30">
        <v>604.75</v>
      </c>
      <c r="M199" s="36">
        <f t="shared" si="23"/>
        <v>2.9021558872304176E-3</v>
      </c>
      <c r="N199" s="21">
        <v>2860.47</v>
      </c>
      <c r="O199" s="2"/>
    </row>
    <row r="200" spans="1:18" ht="15.75" hidden="1" customHeight="1" outlineLevel="1" x14ac:dyDescent="0.25">
      <c r="A200" s="24">
        <v>44888</v>
      </c>
      <c r="B200" s="17">
        <v>327.25</v>
      </c>
      <c r="C200" s="40">
        <f t="shared" si="21"/>
        <v>-1.8740629685157439E-2</v>
      </c>
      <c r="D200" s="21">
        <v>1543.64</v>
      </c>
      <c r="E200" s="13"/>
      <c r="F200" s="24">
        <v>44888</v>
      </c>
      <c r="G200" s="33">
        <v>304.75</v>
      </c>
      <c r="H200" s="36">
        <f t="shared" si="22"/>
        <v>-4.0849673202614234E-3</v>
      </c>
      <c r="I200" s="41">
        <v>1437.5073796791446</v>
      </c>
      <c r="J200" s="9"/>
      <c r="K200" s="24">
        <v>44888</v>
      </c>
      <c r="L200" s="30">
        <v>585.5</v>
      </c>
      <c r="M200" s="36">
        <f t="shared" si="23"/>
        <v>-3.1831335262505145E-2</v>
      </c>
      <c r="N200" s="21">
        <v>2761.8</v>
      </c>
      <c r="O200" s="2"/>
    </row>
    <row r="201" spans="1:18" ht="15.75" hidden="1" customHeight="1" outlineLevel="1" x14ac:dyDescent="0.25">
      <c r="A201" s="24">
        <v>44889</v>
      </c>
      <c r="B201" s="17">
        <v>321.25</v>
      </c>
      <c r="C201" s="40">
        <f t="shared" si="21"/>
        <v>-1.8334606569900713E-2</v>
      </c>
      <c r="D201" s="21">
        <v>1515.02</v>
      </c>
      <c r="E201" s="13"/>
      <c r="F201" s="24">
        <v>44889</v>
      </c>
      <c r="G201" s="33">
        <v>303</v>
      </c>
      <c r="H201" s="36">
        <f t="shared" si="22"/>
        <v>-5.7424118129614232E-3</v>
      </c>
      <c r="I201" s="41">
        <v>1428.9527159533072</v>
      </c>
      <c r="J201" s="9"/>
      <c r="K201" s="24">
        <v>44889</v>
      </c>
      <c r="L201" s="30">
        <v>586.5</v>
      </c>
      <c r="M201" s="36">
        <f t="shared" si="23"/>
        <v>1.7079419299743659E-3</v>
      </c>
      <c r="N201" s="21">
        <v>2765.93</v>
      </c>
      <c r="O201" s="2"/>
    </row>
    <row r="202" spans="1:18" ht="15.75" hidden="1" customHeight="1" outlineLevel="1" x14ac:dyDescent="0.25">
      <c r="A202" s="24">
        <v>44890</v>
      </c>
      <c r="B202" s="17">
        <v>326.75</v>
      </c>
      <c r="C202" s="40">
        <f t="shared" si="21"/>
        <v>1.7120622568093324E-2</v>
      </c>
      <c r="D202" s="21">
        <v>1539.32</v>
      </c>
      <c r="E202" s="13"/>
      <c r="F202" s="24">
        <v>44890</v>
      </c>
      <c r="G202" s="33">
        <v>304</v>
      </c>
      <c r="H202" s="36">
        <f t="shared" si="22"/>
        <v>3.3003300330032292E-3</v>
      </c>
      <c r="I202" s="41">
        <v>1432.1446977811781</v>
      </c>
      <c r="J202" s="9"/>
      <c r="K202" s="24">
        <v>44890</v>
      </c>
      <c r="L202" s="30">
        <v>590</v>
      </c>
      <c r="M202" s="36">
        <f t="shared" si="23"/>
        <v>5.9676044330776445E-3</v>
      </c>
      <c r="N202" s="21">
        <v>2779.4913542463655</v>
      </c>
      <c r="O202" s="2"/>
    </row>
    <row r="203" spans="1:18" ht="14.25" hidden="1" customHeight="1" outlineLevel="1" x14ac:dyDescent="0.25">
      <c r="A203" s="24">
        <v>44893</v>
      </c>
      <c r="B203" s="17">
        <v>325.5</v>
      </c>
      <c r="C203" s="40">
        <f t="shared" si="21"/>
        <v>-3.8255547054323324E-3</v>
      </c>
      <c r="D203" s="21">
        <v>1531.48</v>
      </c>
      <c r="E203" s="13"/>
      <c r="F203" s="24">
        <v>44893</v>
      </c>
      <c r="G203" s="33">
        <v>301</v>
      </c>
      <c r="H203" s="36">
        <f t="shared" si="22"/>
        <v>-9.8684210526315264E-3</v>
      </c>
      <c r="I203" s="41">
        <v>1416.2</v>
      </c>
      <c r="J203" s="9"/>
      <c r="K203" s="24">
        <v>44893</v>
      </c>
      <c r="L203" s="30">
        <v>584.25</v>
      </c>
      <c r="M203" s="36">
        <f t="shared" si="23"/>
        <v>-9.7457627118644474E-3</v>
      </c>
      <c r="N203" s="21">
        <v>2748.9007373271888</v>
      </c>
    </row>
    <row r="204" spans="1:18" hidden="1" outlineLevel="1" x14ac:dyDescent="0.25">
      <c r="A204" s="24">
        <v>44894</v>
      </c>
      <c r="B204" s="17">
        <v>326</v>
      </c>
      <c r="C204" s="40">
        <f t="shared" si="21"/>
        <v>1.536098310291889E-3</v>
      </c>
      <c r="D204" s="21">
        <v>1529.92</v>
      </c>
      <c r="E204" s="13"/>
      <c r="F204" s="24">
        <v>44894</v>
      </c>
      <c r="G204" s="33">
        <v>299.5</v>
      </c>
      <c r="H204" s="36">
        <f t="shared" si="22"/>
        <v>-4.983388704318914E-3</v>
      </c>
      <c r="I204" s="41">
        <v>1405.55</v>
      </c>
      <c r="J204" s="9"/>
      <c r="K204" s="24">
        <v>44894</v>
      </c>
      <c r="L204" s="30">
        <v>586</v>
      </c>
      <c r="M204" s="36">
        <f t="shared" si="23"/>
        <v>2.995293110825914E-3</v>
      </c>
      <c r="N204" s="41">
        <v>2750.1015950920246</v>
      </c>
    </row>
    <row r="205" spans="1:18" hidden="1" outlineLevel="1" x14ac:dyDescent="0.25">
      <c r="A205" s="24">
        <v>44895</v>
      </c>
      <c r="B205" s="17">
        <v>326.5</v>
      </c>
      <c r="C205" s="40">
        <f t="shared" si="21"/>
        <v>1.5337423312884457E-3</v>
      </c>
      <c r="D205" s="21">
        <v>1528.02</v>
      </c>
      <c r="E205" s="13"/>
      <c r="F205" s="24">
        <v>44895</v>
      </c>
      <c r="G205" s="33">
        <v>300.5</v>
      </c>
      <c r="H205" s="36">
        <f t="shared" si="22"/>
        <v>3.3388981636059967E-3</v>
      </c>
      <c r="I205" s="41">
        <v>1406.34</v>
      </c>
      <c r="J205" s="9"/>
      <c r="K205" s="24">
        <v>44895</v>
      </c>
      <c r="L205" s="30">
        <v>599.75</v>
      </c>
      <c r="M205" s="36">
        <f t="shared" si="23"/>
        <v>2.3464163822525697E-2</v>
      </c>
      <c r="N205" s="41">
        <v>2806.83</v>
      </c>
    </row>
    <row r="206" spans="1:18" hidden="1" outlineLevel="1" collapsed="1" x14ac:dyDescent="0.25">
      <c r="A206" s="24">
        <v>44896</v>
      </c>
      <c r="B206" s="17">
        <v>325.75</v>
      </c>
      <c r="C206" s="40">
        <f t="shared" si="21"/>
        <v>-2.2970903522204766E-3</v>
      </c>
      <c r="D206" s="21">
        <v>1534.28</v>
      </c>
      <c r="E206" s="13"/>
      <c r="F206" s="24">
        <v>44896</v>
      </c>
      <c r="G206" s="33">
        <v>297.5</v>
      </c>
      <c r="H206" s="36">
        <f t="shared" si="22"/>
        <v>-9.9833610648918381E-3</v>
      </c>
      <c r="I206" s="41">
        <v>1401.22</v>
      </c>
      <c r="J206" s="9"/>
      <c r="K206" s="24">
        <v>44896</v>
      </c>
      <c r="L206" s="30">
        <v>585.5</v>
      </c>
      <c r="M206" s="36">
        <f t="shared" si="23"/>
        <v>-2.3759899958315955E-2</v>
      </c>
      <c r="N206" s="41">
        <v>2757.7</v>
      </c>
      <c r="P206" s="39"/>
      <c r="Q206" s="39"/>
      <c r="R206" s="39"/>
    </row>
    <row r="207" spans="1:18" hidden="1" outlineLevel="1" x14ac:dyDescent="0.25">
      <c r="A207" s="24">
        <v>44897</v>
      </c>
      <c r="B207" s="17">
        <v>320.5</v>
      </c>
      <c r="C207" s="36">
        <f t="shared" si="21"/>
        <v>-1.6116653875671516E-2</v>
      </c>
      <c r="D207" s="21">
        <v>1505.71</v>
      </c>
      <c r="E207" s="13"/>
      <c r="F207" s="24">
        <v>44897</v>
      </c>
      <c r="G207" s="33">
        <v>294.5</v>
      </c>
      <c r="H207" s="36">
        <f t="shared" si="22"/>
        <v>-1.0084033613445342E-2</v>
      </c>
      <c r="I207" s="21">
        <v>1383.56</v>
      </c>
      <c r="J207" s="9"/>
      <c r="K207" s="24">
        <v>44897</v>
      </c>
      <c r="L207" s="30">
        <v>566.75</v>
      </c>
      <c r="M207" s="36">
        <f t="shared" si="23"/>
        <v>-3.2023911187019638E-2</v>
      </c>
      <c r="N207" s="21">
        <v>2662.59</v>
      </c>
      <c r="P207" s="39"/>
      <c r="Q207" s="39"/>
      <c r="R207" s="39"/>
    </row>
    <row r="208" spans="1:18" hidden="1" outlineLevel="1" collapsed="1" x14ac:dyDescent="0.25">
      <c r="A208" s="24">
        <v>44901</v>
      </c>
      <c r="B208" s="17">
        <v>308.25</v>
      </c>
      <c r="C208" s="36">
        <f t="shared" si="21"/>
        <v>-3.8221528861154486E-2</v>
      </c>
      <c r="D208" s="21">
        <v>1455.86</v>
      </c>
      <c r="E208" s="13"/>
      <c r="F208" s="24">
        <v>44901</v>
      </c>
      <c r="G208" s="33">
        <v>288.5</v>
      </c>
      <c r="H208" s="36">
        <f t="shared" si="22"/>
        <v>-2.0373514431239359E-2</v>
      </c>
      <c r="I208" s="21">
        <v>1362.59</v>
      </c>
      <c r="J208" s="9"/>
      <c r="K208" s="24">
        <v>44901</v>
      </c>
      <c r="L208" s="30">
        <v>569.75</v>
      </c>
      <c r="M208" s="36">
        <f t="shared" si="23"/>
        <v>5.2933392148213354E-3</v>
      </c>
      <c r="N208" s="21">
        <v>2690.93</v>
      </c>
      <c r="P208" s="39"/>
      <c r="Q208" s="39"/>
      <c r="R208" s="39"/>
    </row>
    <row r="209" spans="1:18" hidden="1" outlineLevel="1" x14ac:dyDescent="0.25">
      <c r="A209" s="24">
        <v>44902</v>
      </c>
      <c r="B209" s="17">
        <v>307</v>
      </c>
      <c r="C209" s="36">
        <f t="shared" si="21"/>
        <v>-4.0551500405514584E-3</v>
      </c>
      <c r="D209" s="21">
        <v>1449.96</v>
      </c>
      <c r="E209" s="13"/>
      <c r="F209" s="24">
        <v>44902</v>
      </c>
      <c r="G209" s="33">
        <v>292</v>
      </c>
      <c r="H209" s="36">
        <f t="shared" si="22"/>
        <v>1.21317157712304E-2</v>
      </c>
      <c r="I209" s="21">
        <v>1379.12</v>
      </c>
      <c r="J209" s="9"/>
      <c r="K209" s="24">
        <v>44902</v>
      </c>
      <c r="L209" s="30">
        <v>569.5</v>
      </c>
      <c r="M209" s="36">
        <f t="shared" si="23"/>
        <v>-4.3878894251869749E-4</v>
      </c>
      <c r="N209" s="21">
        <v>2689.75</v>
      </c>
      <c r="P209" s="39"/>
      <c r="Q209" s="39"/>
      <c r="R209" s="39"/>
    </row>
    <row r="210" spans="1:18" hidden="1" outlineLevel="1" x14ac:dyDescent="0.25">
      <c r="A210" s="24">
        <v>44903</v>
      </c>
      <c r="B210" s="17">
        <v>308</v>
      </c>
      <c r="C210" s="36">
        <f t="shared" si="21"/>
        <v>3.2573289902280145E-3</v>
      </c>
      <c r="D210" s="21">
        <v>1454.68</v>
      </c>
      <c r="E210" s="13"/>
      <c r="F210" s="24">
        <v>44903</v>
      </c>
      <c r="G210" s="33">
        <v>291</v>
      </c>
      <c r="H210" s="36">
        <f t="shared" si="22"/>
        <v>-3.424657534246589E-3</v>
      </c>
      <c r="I210" s="21">
        <v>1374.39</v>
      </c>
      <c r="J210" s="9"/>
      <c r="K210" s="24">
        <v>44903</v>
      </c>
      <c r="L210" s="30">
        <v>571.25</v>
      </c>
      <c r="M210" s="36">
        <f t="shared" si="23"/>
        <v>3.0728709394205467E-3</v>
      </c>
      <c r="N210" s="21">
        <v>2698.01</v>
      </c>
      <c r="P210" s="39"/>
      <c r="Q210" s="39"/>
      <c r="R210" s="39"/>
    </row>
    <row r="211" spans="1:18" hidden="1" outlineLevel="1" x14ac:dyDescent="0.25">
      <c r="A211" s="24">
        <v>44904</v>
      </c>
      <c r="B211" s="17">
        <v>302.75</v>
      </c>
      <c r="C211" s="36">
        <f t="shared" si="21"/>
        <v>-1.7045454545454586E-2</v>
      </c>
      <c r="D211" s="21">
        <v>1421.71</v>
      </c>
      <c r="E211" s="9"/>
      <c r="F211" s="24">
        <v>44904</v>
      </c>
      <c r="G211" s="33">
        <v>286.75</v>
      </c>
      <c r="H211" s="36">
        <f t="shared" si="22"/>
        <v>-1.4604810996563522E-2</v>
      </c>
      <c r="I211" s="21">
        <v>1346.58</v>
      </c>
      <c r="J211" s="9"/>
      <c r="K211" s="24">
        <v>44904</v>
      </c>
      <c r="L211" s="30">
        <v>565.5</v>
      </c>
      <c r="M211" s="36">
        <f t="shared" si="23"/>
        <v>-1.0065645514223176E-2</v>
      </c>
      <c r="N211" s="21">
        <v>2655.59</v>
      </c>
      <c r="P211" s="39"/>
      <c r="Q211" s="39"/>
      <c r="R211" s="39"/>
    </row>
    <row r="212" spans="1:18" hidden="1" outlineLevel="1" collapsed="1" x14ac:dyDescent="0.25">
      <c r="A212" s="24">
        <v>44907</v>
      </c>
      <c r="B212" s="17">
        <v>303</v>
      </c>
      <c r="C212" s="36">
        <f t="shared" si="21"/>
        <v>8.2576383154409072E-4</v>
      </c>
      <c r="D212" s="21">
        <v>1425.31</v>
      </c>
      <c r="E212" s="9"/>
      <c r="F212" s="24">
        <v>44907</v>
      </c>
      <c r="G212" s="33">
        <v>287.5</v>
      </c>
      <c r="H212" s="36">
        <f t="shared" si="22"/>
        <v>2.6155187445509043E-3</v>
      </c>
      <c r="I212" s="21">
        <v>1352.4</v>
      </c>
      <c r="J212" s="9"/>
      <c r="K212" s="24">
        <v>44907</v>
      </c>
      <c r="L212" s="30">
        <v>555.25</v>
      </c>
      <c r="M212" s="36">
        <f t="shared" si="23"/>
        <v>-1.8125552608311279E-2</v>
      </c>
      <c r="N212" s="21">
        <v>2611.9</v>
      </c>
      <c r="P212" s="39"/>
      <c r="Q212" s="39"/>
      <c r="R212" s="39"/>
    </row>
    <row r="213" spans="1:18" hidden="1" outlineLevel="1" x14ac:dyDescent="0.25">
      <c r="A213" s="24">
        <v>44908</v>
      </c>
      <c r="B213" s="17">
        <v>305.5</v>
      </c>
      <c r="C213" s="36">
        <f t="shared" si="21"/>
        <v>8.2508250825081841E-3</v>
      </c>
      <c r="D213" s="21">
        <v>1434.32</v>
      </c>
      <c r="E213" s="9"/>
      <c r="F213" s="24">
        <v>44908</v>
      </c>
      <c r="G213" s="33">
        <v>287.5</v>
      </c>
      <c r="H213" s="36">
        <f t="shared" si="22"/>
        <v>0</v>
      </c>
      <c r="I213" s="21">
        <v>1349.81</v>
      </c>
      <c r="J213" s="9"/>
      <c r="K213" s="24">
        <v>44908</v>
      </c>
      <c r="L213" s="30">
        <v>563.25</v>
      </c>
      <c r="M213" s="36">
        <f t="shared" si="23"/>
        <v>1.4407924358397217E-2</v>
      </c>
      <c r="N213" s="21">
        <v>2644.46</v>
      </c>
      <c r="P213" s="39"/>
      <c r="Q213" s="39"/>
      <c r="R213" s="39"/>
    </row>
    <row r="214" spans="1:18" hidden="1" outlineLevel="1" collapsed="1" x14ac:dyDescent="0.25">
      <c r="A214" s="24">
        <v>44909</v>
      </c>
      <c r="B214" s="17">
        <v>302.5</v>
      </c>
      <c r="C214" s="36">
        <f t="shared" si="21"/>
        <v>-9.8199672667758087E-3</v>
      </c>
      <c r="D214" s="21">
        <v>1419.03</v>
      </c>
      <c r="E214" s="9"/>
      <c r="F214" s="24">
        <v>44909</v>
      </c>
      <c r="G214" s="33">
        <v>284.25</v>
      </c>
      <c r="H214" s="36">
        <f t="shared" si="22"/>
        <v>-1.1304347826086913E-2</v>
      </c>
      <c r="I214" s="21">
        <v>1333.42</v>
      </c>
      <c r="J214" s="9"/>
      <c r="K214" s="24">
        <v>44909</v>
      </c>
      <c r="L214" s="30">
        <v>562</v>
      </c>
      <c r="M214" s="36">
        <f t="shared" si="23"/>
        <v>-2.2192632046160732E-3</v>
      </c>
      <c r="N214" s="21">
        <v>2636.34</v>
      </c>
      <c r="P214" s="39"/>
      <c r="Q214" s="39"/>
      <c r="R214" s="39"/>
    </row>
    <row r="215" spans="1:18" hidden="1" outlineLevel="1" x14ac:dyDescent="0.25">
      <c r="A215" s="24">
        <v>44910</v>
      </c>
      <c r="B215" s="17">
        <v>299</v>
      </c>
      <c r="C215" s="36">
        <f t="shared" si="21"/>
        <v>-1.1570247933884281E-2</v>
      </c>
      <c r="D215" s="21">
        <v>1402.61</v>
      </c>
      <c r="E215" s="9"/>
      <c r="F215" s="24">
        <v>44910</v>
      </c>
      <c r="G215" s="33">
        <v>284.5</v>
      </c>
      <c r="H215" s="36">
        <f t="shared" si="22"/>
        <v>8.7950747581344579E-4</v>
      </c>
      <c r="I215" s="21">
        <v>1334.59</v>
      </c>
      <c r="J215" s="9"/>
      <c r="K215" s="24">
        <v>44910</v>
      </c>
      <c r="L215" s="30">
        <v>558.5</v>
      </c>
      <c r="M215" s="36">
        <f t="shared" si="23"/>
        <v>-6.2277580071173899E-3</v>
      </c>
      <c r="N215" s="21">
        <v>2619.92</v>
      </c>
      <c r="P215" s="39"/>
      <c r="Q215" s="39"/>
      <c r="R215" s="39"/>
    </row>
    <row r="216" spans="1:18" hidden="1" outlineLevel="1" x14ac:dyDescent="0.25">
      <c r="A216" s="24">
        <v>44911</v>
      </c>
      <c r="B216" s="17">
        <v>297.5</v>
      </c>
      <c r="C216" s="36">
        <f t="shared" si="21"/>
        <v>-5.0167224080267525E-3</v>
      </c>
      <c r="D216" s="21">
        <v>1395.87</v>
      </c>
      <c r="E216" s="9"/>
      <c r="F216" s="24">
        <v>44911</v>
      </c>
      <c r="G216" s="33">
        <v>283.75</v>
      </c>
      <c r="H216" s="36">
        <f>G216/G215-1</f>
        <v>-2.6362038664323739E-3</v>
      </c>
      <c r="I216" s="21">
        <v>1331.36</v>
      </c>
      <c r="J216" s="9"/>
      <c r="K216" s="24">
        <v>44911</v>
      </c>
      <c r="L216" s="30">
        <v>560</v>
      </c>
      <c r="M216" s="36">
        <f t="shared" si="23"/>
        <v>2.6857654431513556E-3</v>
      </c>
      <c r="N216" s="21">
        <v>2627.52</v>
      </c>
      <c r="P216" s="39"/>
      <c r="Q216" s="39"/>
      <c r="R216" s="39"/>
    </row>
    <row r="217" spans="1:18" hidden="1" outlineLevel="1" x14ac:dyDescent="0.25">
      <c r="A217" s="24">
        <v>44914</v>
      </c>
      <c r="B217" s="17">
        <v>297.75</v>
      </c>
      <c r="C217" s="36">
        <f t="shared" si="21"/>
        <v>8.4033613445377853E-4</v>
      </c>
      <c r="D217" s="21">
        <v>1394.36</v>
      </c>
      <c r="E217" s="9"/>
      <c r="F217" s="24">
        <v>44914</v>
      </c>
      <c r="G217" s="33">
        <v>284.25</v>
      </c>
      <c r="H217" s="36">
        <f t="shared" si="22"/>
        <v>1.7621145374449032E-3</v>
      </c>
      <c r="I217" s="21">
        <v>1331.14</v>
      </c>
      <c r="J217" s="9"/>
      <c r="K217" s="24">
        <v>44914</v>
      </c>
      <c r="L217" s="30">
        <v>556.75</v>
      </c>
      <c r="M217" s="36">
        <f t="shared" si="23"/>
        <v>-5.8035714285714635E-3</v>
      </c>
      <c r="N217" s="21">
        <v>2607.2600000000002</v>
      </c>
      <c r="P217" s="39"/>
      <c r="Q217" s="39"/>
      <c r="R217" s="39"/>
    </row>
    <row r="218" spans="1:18" hidden="1" outlineLevel="1" x14ac:dyDescent="0.25">
      <c r="A218" s="24">
        <v>44915</v>
      </c>
      <c r="B218" s="17">
        <v>296.5</v>
      </c>
      <c r="C218" s="36">
        <f t="shared" si="21"/>
        <v>-4.198152812762368E-3</v>
      </c>
      <c r="D218" s="21">
        <v>1388.21</v>
      </c>
      <c r="E218" s="9"/>
      <c r="F218" s="24">
        <v>44915</v>
      </c>
      <c r="G218" s="33">
        <v>283.25</v>
      </c>
      <c r="H218" s="36">
        <f t="shared" si="22"/>
        <v>-3.5180299032542273E-3</v>
      </c>
      <c r="I218" s="21">
        <v>1326.18</v>
      </c>
      <c r="J218" s="9"/>
      <c r="K218" s="24">
        <v>44915</v>
      </c>
      <c r="L218" s="30">
        <v>556.25</v>
      </c>
      <c r="M218" s="36">
        <f t="shared" si="23"/>
        <v>-8.9806915132462084E-4</v>
      </c>
      <c r="N218" s="21">
        <v>2604.36</v>
      </c>
      <c r="P218" s="39"/>
      <c r="Q218" s="39"/>
      <c r="R218" s="39"/>
    </row>
    <row r="219" spans="1:18" hidden="1" outlineLevel="1" collapsed="1" x14ac:dyDescent="0.25">
      <c r="A219" s="24">
        <v>44916</v>
      </c>
      <c r="B219" s="17">
        <v>304</v>
      </c>
      <c r="C219" s="36">
        <f t="shared" si="21"/>
        <v>2.5295109612141653E-2</v>
      </c>
      <c r="D219" s="21">
        <v>1418.1</v>
      </c>
      <c r="E219" s="9"/>
      <c r="F219" s="24">
        <v>44916</v>
      </c>
      <c r="G219" s="33">
        <v>290</v>
      </c>
      <c r="H219" s="36">
        <f t="shared" si="22"/>
        <v>2.383053839364524E-2</v>
      </c>
      <c r="I219" s="21">
        <v>1352.79</v>
      </c>
      <c r="J219" s="9"/>
      <c r="K219" s="24">
        <v>44916</v>
      </c>
      <c r="L219" s="30">
        <v>572.75</v>
      </c>
      <c r="M219" s="36">
        <f t="shared" si="23"/>
        <v>2.9662921348314608E-2</v>
      </c>
      <c r="N219" s="21">
        <v>2671.76</v>
      </c>
      <c r="P219" s="39"/>
      <c r="Q219" s="39"/>
      <c r="R219" s="39"/>
    </row>
    <row r="220" spans="1:18" hidden="1" outlineLevel="1" x14ac:dyDescent="0.25">
      <c r="A220" s="24">
        <v>44917</v>
      </c>
      <c r="B220" s="17">
        <v>303.75</v>
      </c>
      <c r="C220" s="36">
        <f t="shared" si="21"/>
        <v>-8.2236842105265495E-4</v>
      </c>
      <c r="D220" s="21">
        <v>1417.6</v>
      </c>
      <c r="E220" s="10"/>
      <c r="F220" s="24">
        <v>44917</v>
      </c>
      <c r="G220" s="33">
        <v>291</v>
      </c>
      <c r="H220" s="36">
        <f t="shared" si="22"/>
        <v>3.4482758620688614E-3</v>
      </c>
      <c r="I220" s="21">
        <v>1358.1</v>
      </c>
      <c r="J220" s="11"/>
      <c r="K220" s="24">
        <v>44917</v>
      </c>
      <c r="L220" s="30">
        <v>573.75</v>
      </c>
      <c r="M220" s="36">
        <f t="shared" si="23"/>
        <v>1.7459624618070269E-3</v>
      </c>
      <c r="N220" s="21">
        <v>2677.69</v>
      </c>
      <c r="P220" s="39"/>
      <c r="Q220" s="39"/>
      <c r="R220" s="39"/>
    </row>
    <row r="221" spans="1:18" hidden="1" outlineLevel="1" x14ac:dyDescent="0.25">
      <c r="A221" s="24">
        <v>44918</v>
      </c>
      <c r="B221" s="17">
        <v>311.75</v>
      </c>
      <c r="C221" s="36">
        <f t="shared" si="21"/>
        <v>2.6337448559670795E-2</v>
      </c>
      <c r="D221" s="21">
        <v>1454.94</v>
      </c>
      <c r="E221" s="10"/>
      <c r="F221" s="24">
        <v>44918</v>
      </c>
      <c r="G221" s="33">
        <v>296</v>
      </c>
      <c r="H221" s="36">
        <f t="shared" si="22"/>
        <v>1.7182130584192379E-2</v>
      </c>
      <c r="I221" s="21">
        <v>1381.43</v>
      </c>
      <c r="J221" s="11"/>
      <c r="K221" s="24">
        <v>44918</v>
      </c>
      <c r="L221" s="30">
        <v>566.75</v>
      </c>
      <c r="M221" s="36">
        <f t="shared" si="23"/>
        <v>-1.2200435729847525E-2</v>
      </c>
      <c r="N221" s="21">
        <v>2645.02</v>
      </c>
      <c r="P221" s="39"/>
      <c r="Q221" s="39"/>
      <c r="R221" s="39"/>
    </row>
    <row r="222" spans="1:18" hidden="1" outlineLevel="1" x14ac:dyDescent="0.25">
      <c r="A222" s="24">
        <v>44922</v>
      </c>
      <c r="B222" s="17">
        <v>315.25</v>
      </c>
      <c r="C222" s="36">
        <f t="shared" si="21"/>
        <v>1.1226944667201311E-2</v>
      </c>
      <c r="D222" s="21">
        <v>1484.2</v>
      </c>
      <c r="E222" s="10"/>
      <c r="F222" s="24">
        <v>44922</v>
      </c>
      <c r="G222" s="33">
        <v>299.25</v>
      </c>
      <c r="H222" s="36">
        <f t="shared" si="22"/>
        <v>1.0979729729729826E-2</v>
      </c>
      <c r="I222" s="21">
        <v>1408.87</v>
      </c>
      <c r="J222" s="11"/>
      <c r="K222" s="24">
        <v>44922</v>
      </c>
      <c r="L222" s="30">
        <v>580.5</v>
      </c>
      <c r="M222" s="36">
        <f t="shared" si="23"/>
        <v>2.4261138067931176E-2</v>
      </c>
      <c r="N222" s="21">
        <v>2732.99</v>
      </c>
      <c r="P222" s="39"/>
      <c r="Q222" s="39"/>
      <c r="R222" s="39"/>
    </row>
    <row r="223" spans="1:18" hidden="1" outlineLevel="1" x14ac:dyDescent="0.25">
      <c r="A223" s="24">
        <v>44923</v>
      </c>
      <c r="B223" s="17">
        <v>314.5</v>
      </c>
      <c r="C223" s="36">
        <f t="shared" si="21"/>
        <v>-2.3790642347343294E-3</v>
      </c>
      <c r="D223" s="21">
        <v>1486.33</v>
      </c>
      <c r="E223" s="10"/>
      <c r="F223" s="24">
        <v>44923</v>
      </c>
      <c r="G223" s="33">
        <v>299.25</v>
      </c>
      <c r="H223" s="36">
        <f t="shared" si="22"/>
        <v>0</v>
      </c>
      <c r="I223" s="21">
        <v>1414.26</v>
      </c>
      <c r="J223" s="11"/>
      <c r="K223" s="24">
        <v>44923</v>
      </c>
      <c r="L223" s="30">
        <v>578.5</v>
      </c>
      <c r="M223" s="36">
        <f t="shared" si="23"/>
        <v>-3.445305770887197E-3</v>
      </c>
      <c r="N223" s="21">
        <v>2733.99</v>
      </c>
      <c r="P223" s="39"/>
      <c r="Q223" s="39"/>
      <c r="R223" s="39"/>
    </row>
    <row r="224" spans="1:18" hidden="1" outlineLevel="1" x14ac:dyDescent="0.25">
      <c r="A224" s="24">
        <v>44924</v>
      </c>
      <c r="B224" s="17">
        <v>308</v>
      </c>
      <c r="C224" s="36">
        <f t="shared" si="21"/>
        <v>-2.0667726550079535E-2</v>
      </c>
      <c r="D224" s="21">
        <v>1449.45</v>
      </c>
      <c r="E224" s="10"/>
      <c r="F224" s="24">
        <v>44924</v>
      </c>
      <c r="G224" s="33">
        <v>296</v>
      </c>
      <c r="H224" s="36">
        <f t="shared" si="22"/>
        <v>-1.0860484544695126E-2</v>
      </c>
      <c r="I224" s="21">
        <v>1392.98</v>
      </c>
      <c r="J224" s="11"/>
      <c r="K224" s="24">
        <v>44924</v>
      </c>
      <c r="L224" s="30">
        <v>582</v>
      </c>
      <c r="M224" s="36">
        <f t="shared" si="23"/>
        <v>6.0501296456352271E-3</v>
      </c>
      <c r="N224" s="21">
        <v>2738.89</v>
      </c>
    </row>
    <row r="225" spans="1:14" hidden="1" outlineLevel="1" x14ac:dyDescent="0.25">
      <c r="A225" s="24">
        <v>44925</v>
      </c>
      <c r="B225" s="17">
        <v>309.25</v>
      </c>
      <c r="C225" s="36">
        <f t="shared" si="21"/>
        <v>4.0584415584414835E-3</v>
      </c>
      <c r="D225" s="21">
        <v>1455.33</v>
      </c>
      <c r="E225" s="10"/>
      <c r="F225" s="24">
        <v>44925</v>
      </c>
      <c r="G225" s="33">
        <v>295.5</v>
      </c>
      <c r="H225" s="36">
        <f t="shared" si="22"/>
        <v>-1.6891891891891442E-3</v>
      </c>
      <c r="I225" s="21">
        <v>1390.62</v>
      </c>
      <c r="J225" s="11"/>
      <c r="K225" s="24">
        <v>44925</v>
      </c>
      <c r="L225" s="30">
        <v>584.25</v>
      </c>
      <c r="M225" s="36">
        <f t="shared" si="23"/>
        <v>3.8659793814432852E-3</v>
      </c>
      <c r="N225" s="21">
        <v>2749.48</v>
      </c>
    </row>
    <row r="226" spans="1:14" hidden="1" outlineLevel="1" collapsed="1" x14ac:dyDescent="0.25">
      <c r="A226" s="24">
        <v>44928</v>
      </c>
      <c r="B226" s="17">
        <v>309.25</v>
      </c>
      <c r="C226" s="36">
        <f t="shared" si="21"/>
        <v>0</v>
      </c>
      <c r="D226" s="21">
        <v>1455.33</v>
      </c>
      <c r="E226" s="10"/>
      <c r="F226" s="24">
        <v>44928</v>
      </c>
      <c r="G226" s="33">
        <v>296</v>
      </c>
      <c r="H226" s="36">
        <f t="shared" si="22"/>
        <v>1.6920473773265332E-3</v>
      </c>
      <c r="I226" s="21">
        <v>1392.98</v>
      </c>
      <c r="J226" s="11"/>
      <c r="K226" s="24">
        <v>44928</v>
      </c>
      <c r="L226" s="30">
        <v>583.75</v>
      </c>
      <c r="M226" s="36">
        <f t="shared" si="23"/>
        <v>-8.5579803166457857E-4</v>
      </c>
      <c r="N226" s="21">
        <v>2747.13</v>
      </c>
    </row>
    <row r="227" spans="1:14" hidden="1" outlineLevel="1" x14ac:dyDescent="0.25">
      <c r="A227" s="24">
        <v>44929</v>
      </c>
      <c r="B227" s="17">
        <v>303</v>
      </c>
      <c r="C227" s="36">
        <f t="shared" si="21"/>
        <v>-2.02101859337106E-2</v>
      </c>
      <c r="D227" s="21">
        <v>1423.19</v>
      </c>
      <c r="E227" s="10"/>
      <c r="F227" s="24">
        <v>44929</v>
      </c>
      <c r="G227" s="33">
        <v>292.5</v>
      </c>
      <c r="H227" s="36">
        <f t="shared" si="22"/>
        <v>-1.1824324324324342E-2</v>
      </c>
      <c r="I227" s="21">
        <v>1373.87</v>
      </c>
      <c r="J227" s="11"/>
      <c r="K227" s="24">
        <v>44929</v>
      </c>
      <c r="L227" s="30">
        <v>594.75</v>
      </c>
      <c r="M227" s="36">
        <f t="shared" si="23"/>
        <v>1.8843683083511698E-2</v>
      </c>
      <c r="N227" s="21">
        <v>2793.54</v>
      </c>
    </row>
    <row r="228" spans="1:14" hidden="1" outlineLevel="1" x14ac:dyDescent="0.25">
      <c r="A228" s="24">
        <v>44930</v>
      </c>
      <c r="B228" s="17">
        <v>299</v>
      </c>
      <c r="C228" s="36">
        <f t="shared" si="21"/>
        <v>-1.320132013201325E-2</v>
      </c>
      <c r="D228" s="21">
        <v>1397.53</v>
      </c>
      <c r="E228" s="10"/>
      <c r="F228" s="24">
        <v>44930</v>
      </c>
      <c r="G228" s="33">
        <v>289.25</v>
      </c>
      <c r="H228" s="36">
        <f t="shared" si="22"/>
        <v>-1.1111111111111072E-2</v>
      </c>
      <c r="I228" s="21">
        <v>1351.95</v>
      </c>
      <c r="J228" s="11"/>
      <c r="K228" s="24">
        <v>44930</v>
      </c>
      <c r="L228" s="30">
        <v>589.5</v>
      </c>
      <c r="M228" s="36">
        <f t="shared" si="23"/>
        <v>-8.8272383354350836E-3</v>
      </c>
      <c r="N228" s="21">
        <v>2755.32</v>
      </c>
    </row>
    <row r="229" spans="1:14" hidden="1" outlineLevel="1" x14ac:dyDescent="0.25">
      <c r="A229" s="24">
        <v>44931</v>
      </c>
      <c r="B229" s="17">
        <v>301.75</v>
      </c>
      <c r="C229" s="36">
        <f t="shared" si="21"/>
        <v>9.1973244147156574E-3</v>
      </c>
      <c r="D229" s="21">
        <v>1412.79</v>
      </c>
      <c r="E229" s="10"/>
      <c r="F229" s="24">
        <v>44931</v>
      </c>
      <c r="G229" s="33">
        <v>290</v>
      </c>
      <c r="H229" s="36">
        <f t="shared" si="22"/>
        <v>2.5929127052721768E-3</v>
      </c>
      <c r="I229" s="21">
        <v>1357.78</v>
      </c>
      <c r="J229" s="11"/>
      <c r="K229" s="24">
        <v>44931</v>
      </c>
      <c r="L229" s="30">
        <v>583</v>
      </c>
      <c r="M229" s="36">
        <f>L229/L228-1</f>
        <v>-1.1026293469041604E-2</v>
      </c>
      <c r="N229" s="21">
        <v>2729.61</v>
      </c>
    </row>
    <row r="230" spans="1:14" hidden="1" outlineLevel="1" x14ac:dyDescent="0.25">
      <c r="A230" s="24">
        <v>44932</v>
      </c>
      <c r="B230" s="17">
        <v>300</v>
      </c>
      <c r="C230" s="36">
        <f t="shared" si="21"/>
        <v>-5.7995028997513964E-3</v>
      </c>
      <c r="D230" s="21">
        <v>1404.6</v>
      </c>
      <c r="E230" s="12"/>
      <c r="F230" s="24">
        <v>44932</v>
      </c>
      <c r="G230" s="33">
        <v>290.5</v>
      </c>
      <c r="H230" s="36">
        <f t="shared" si="22"/>
        <v>1.7241379310344307E-3</v>
      </c>
      <c r="I230" s="21">
        <v>1360.12</v>
      </c>
      <c r="J230" s="11"/>
      <c r="K230" s="24">
        <v>44932</v>
      </c>
      <c r="L230" s="30">
        <v>577.75</v>
      </c>
      <c r="M230" s="36">
        <f t="shared" si="23"/>
        <v>-9.0051457975985905E-3</v>
      </c>
      <c r="N230" s="21">
        <v>2705.03</v>
      </c>
    </row>
    <row r="231" spans="1:14" hidden="1" outlineLevel="1" x14ac:dyDescent="0.25">
      <c r="A231" s="24">
        <v>44935</v>
      </c>
      <c r="B231" s="17">
        <v>296.5</v>
      </c>
      <c r="C231" s="36">
        <f t="shared" si="21"/>
        <v>-1.1666666666666714E-2</v>
      </c>
      <c r="D231" s="21">
        <v>1391.77</v>
      </c>
      <c r="E231" s="10"/>
      <c r="F231" s="24">
        <v>44935</v>
      </c>
      <c r="G231" s="33">
        <v>287.75</v>
      </c>
      <c r="H231" s="36">
        <f t="shared" si="22"/>
        <v>-9.4664371772805733E-3</v>
      </c>
      <c r="I231" s="21">
        <v>1350.7</v>
      </c>
      <c r="J231" s="11"/>
      <c r="K231" s="24">
        <v>44935</v>
      </c>
      <c r="L231" s="30">
        <v>564.25</v>
      </c>
      <c r="M231" s="36">
        <f t="shared" si="23"/>
        <v>-2.3366508005192577E-2</v>
      </c>
      <c r="N231" s="21">
        <v>2648.59</v>
      </c>
    </row>
    <row r="232" spans="1:14" hidden="1" outlineLevel="1" collapsed="1" x14ac:dyDescent="0.25">
      <c r="A232" s="24">
        <v>44936</v>
      </c>
      <c r="B232" s="17">
        <v>290.5</v>
      </c>
      <c r="C232" s="36">
        <f t="shared" si="21"/>
        <v>-2.02360876897133E-2</v>
      </c>
      <c r="D232" s="21">
        <v>1363.9</v>
      </c>
      <c r="E232" s="10"/>
      <c r="F232" s="24">
        <v>44936</v>
      </c>
      <c r="G232" s="33">
        <v>283.5</v>
      </c>
      <c r="H232" s="36">
        <f t="shared" si="22"/>
        <v>-1.476976542137276E-2</v>
      </c>
      <c r="I232" s="21">
        <v>1331.03</v>
      </c>
      <c r="J232" s="11"/>
      <c r="K232" s="24">
        <v>44936</v>
      </c>
      <c r="L232" s="30">
        <v>561</v>
      </c>
      <c r="M232" s="36">
        <f t="shared" si="23"/>
        <v>-5.7598582188745917E-3</v>
      </c>
      <c r="N232" s="21">
        <v>2633.89</v>
      </c>
    </row>
    <row r="233" spans="1:14" hidden="1" outlineLevel="1" x14ac:dyDescent="0.25">
      <c r="A233" s="24">
        <v>44937</v>
      </c>
      <c r="B233" s="17">
        <v>293</v>
      </c>
      <c r="C233" s="36">
        <f t="shared" si="21"/>
        <v>8.6058519793459354E-3</v>
      </c>
      <c r="D233" s="21">
        <v>1373.29</v>
      </c>
      <c r="E233" s="10"/>
      <c r="F233" s="24">
        <v>44937</v>
      </c>
      <c r="G233" s="33">
        <v>283.75</v>
      </c>
      <c r="H233" s="36">
        <f t="shared" si="22"/>
        <v>8.818342151675207E-4</v>
      </c>
      <c r="I233" s="21">
        <v>1329.94</v>
      </c>
      <c r="J233" s="11"/>
      <c r="K233" s="24">
        <v>44937</v>
      </c>
      <c r="L233" s="30">
        <v>564.25</v>
      </c>
      <c r="M233" s="36">
        <f t="shared" si="23"/>
        <v>5.7932263814617357E-3</v>
      </c>
      <c r="N233" s="21">
        <v>2644.64</v>
      </c>
    </row>
    <row r="234" spans="1:14" hidden="1" outlineLevel="1" collapsed="1" x14ac:dyDescent="0.25">
      <c r="A234" s="24">
        <v>44938</v>
      </c>
      <c r="B234" s="17">
        <v>291.25</v>
      </c>
      <c r="C234" s="36">
        <f t="shared" si="21"/>
        <v>-5.9726962457338217E-3</v>
      </c>
      <c r="D234" s="21">
        <v>1366.84</v>
      </c>
      <c r="E234" s="10"/>
      <c r="F234" s="24">
        <v>44938</v>
      </c>
      <c r="G234" s="33">
        <v>284</v>
      </c>
      <c r="H234" s="36">
        <f t="shared" si="22"/>
        <v>8.8105726872256263E-4</v>
      </c>
      <c r="I234" s="21">
        <v>1332.81</v>
      </c>
      <c r="J234" s="11"/>
      <c r="K234" s="24">
        <v>44938</v>
      </c>
      <c r="L234" s="30">
        <v>569</v>
      </c>
      <c r="M234" s="36">
        <f t="shared" si="23"/>
        <v>8.4182543198936255E-3</v>
      </c>
      <c r="N234" s="21">
        <v>2670.32</v>
      </c>
    </row>
    <row r="235" spans="1:14" hidden="1" outlineLevel="1" x14ac:dyDescent="0.25">
      <c r="A235" s="25">
        <v>44939</v>
      </c>
      <c r="B235" s="17">
        <v>288.75</v>
      </c>
      <c r="C235" s="36">
        <f t="shared" si="21"/>
        <v>-8.5836909871244149E-3</v>
      </c>
      <c r="D235" s="21">
        <v>1353.08</v>
      </c>
      <c r="E235" s="10"/>
      <c r="F235" s="25">
        <v>44939</v>
      </c>
      <c r="G235" s="33">
        <v>280</v>
      </c>
      <c r="H235" s="36">
        <f t="shared" si="22"/>
        <v>-1.4084507042253502E-2</v>
      </c>
      <c r="I235" s="21">
        <v>1312.08</v>
      </c>
      <c r="J235" s="11"/>
      <c r="K235" s="25">
        <v>44939</v>
      </c>
      <c r="L235" s="30">
        <v>566.75</v>
      </c>
      <c r="M235" s="36">
        <f t="shared" si="23"/>
        <v>-3.9543057996485054E-3</v>
      </c>
      <c r="N235" s="21">
        <v>2655.79</v>
      </c>
    </row>
    <row r="236" spans="1:14" hidden="1" outlineLevel="1" x14ac:dyDescent="0.25">
      <c r="A236" s="24">
        <v>44942</v>
      </c>
      <c r="B236" s="17">
        <v>287.5</v>
      </c>
      <c r="C236" s="36">
        <f t="shared" si="21"/>
        <v>-4.3290043290042934E-3</v>
      </c>
      <c r="D236" s="21">
        <v>1349.81</v>
      </c>
      <c r="E236" s="10"/>
      <c r="F236" s="24">
        <v>44942</v>
      </c>
      <c r="G236" s="33">
        <v>279</v>
      </c>
      <c r="H236" s="36">
        <f t="shared" si="22"/>
        <v>-3.5714285714285587E-3</v>
      </c>
      <c r="I236" s="21">
        <v>1309.9000000000001</v>
      </c>
      <c r="J236" s="11"/>
      <c r="K236" s="24">
        <v>44942</v>
      </c>
      <c r="L236" s="30">
        <v>563.75</v>
      </c>
      <c r="M236" s="36">
        <f t="shared" si="23"/>
        <v>-5.2933392148213354E-3</v>
      </c>
      <c r="N236" s="21">
        <v>2646.81</v>
      </c>
    </row>
    <row r="237" spans="1:14" hidden="1" outlineLevel="1" collapsed="1" x14ac:dyDescent="0.25">
      <c r="A237" s="24">
        <v>44943</v>
      </c>
      <c r="B237" s="17">
        <v>286.75</v>
      </c>
      <c r="C237" s="36">
        <f t="shared" si="21"/>
        <v>-2.6086956521739202E-3</v>
      </c>
      <c r="D237" s="21">
        <v>1345.72</v>
      </c>
      <c r="E237" s="10"/>
      <c r="F237" s="24">
        <v>44943</v>
      </c>
      <c r="G237" s="33">
        <v>278.5</v>
      </c>
      <c r="H237" s="36">
        <f t="shared" si="22"/>
        <v>-1.7921146953404632E-3</v>
      </c>
      <c r="I237" s="21">
        <v>1307</v>
      </c>
      <c r="J237" s="11"/>
      <c r="K237" s="24">
        <v>44943</v>
      </c>
      <c r="L237" s="30">
        <v>556.25</v>
      </c>
      <c r="M237" s="36">
        <f t="shared" si="23"/>
        <v>-1.3303769401330379E-2</v>
      </c>
      <c r="N237" s="21">
        <v>2610.48</v>
      </c>
    </row>
    <row r="238" spans="1:14" hidden="1" outlineLevel="1" x14ac:dyDescent="0.25">
      <c r="A238" s="25">
        <v>44944</v>
      </c>
      <c r="B238" s="17">
        <v>288.75</v>
      </c>
      <c r="C238" s="36">
        <f t="shared" si="21"/>
        <v>6.9747166521361148E-3</v>
      </c>
      <c r="D238" s="21">
        <v>1359.15</v>
      </c>
      <c r="E238" s="10"/>
      <c r="F238" s="25">
        <v>44944</v>
      </c>
      <c r="G238" s="33">
        <v>280.5</v>
      </c>
      <c r="H238" s="36">
        <f t="shared" si="22"/>
        <v>7.1813285457809073E-3</v>
      </c>
      <c r="I238" s="21">
        <v>1320.31</v>
      </c>
      <c r="J238" s="11"/>
      <c r="K238" s="25">
        <v>44944</v>
      </c>
      <c r="L238" s="30">
        <v>538.5</v>
      </c>
      <c r="M238" s="36">
        <f t="shared" si="23"/>
        <v>-3.1910112359550546E-2</v>
      </c>
      <c r="N238" s="21">
        <v>2534.7199999999998</v>
      </c>
    </row>
    <row r="239" spans="1:14" hidden="1" outlineLevel="1" x14ac:dyDescent="0.25">
      <c r="A239" s="24">
        <v>44945</v>
      </c>
      <c r="B239" s="17">
        <v>284.75</v>
      </c>
      <c r="C239" s="36">
        <f t="shared" si="21"/>
        <v>-1.3852813852813894E-2</v>
      </c>
      <c r="D239" s="21">
        <v>1346.3</v>
      </c>
      <c r="E239" s="10"/>
      <c r="F239" s="24">
        <v>44945</v>
      </c>
      <c r="G239" s="33">
        <v>278</v>
      </c>
      <c r="H239" s="36">
        <f t="shared" si="22"/>
        <v>-8.9126559714794995E-3</v>
      </c>
      <c r="I239" s="21">
        <v>1314.38</v>
      </c>
      <c r="J239" s="11"/>
      <c r="K239" s="24">
        <v>44945</v>
      </c>
      <c r="L239" s="30">
        <v>536.75</v>
      </c>
      <c r="M239" s="36">
        <f t="shared" si="23"/>
        <v>-3.2497678737233304E-3</v>
      </c>
      <c r="N239" s="21">
        <v>2537.75</v>
      </c>
    </row>
    <row r="240" spans="1:14" hidden="1" outlineLevel="1" x14ac:dyDescent="0.25">
      <c r="A240" s="24">
        <v>44946</v>
      </c>
      <c r="B240" s="17">
        <v>284.75</v>
      </c>
      <c r="C240" s="36">
        <f t="shared" si="21"/>
        <v>0</v>
      </c>
      <c r="D240" s="21">
        <v>1347.15</v>
      </c>
      <c r="E240" s="10"/>
      <c r="F240" s="24">
        <v>44946</v>
      </c>
      <c r="G240" s="33">
        <v>278</v>
      </c>
      <c r="H240" s="36">
        <f t="shared" si="22"/>
        <v>0</v>
      </c>
      <c r="I240" s="21">
        <v>1315.22</v>
      </c>
      <c r="J240" s="11"/>
      <c r="K240" s="24">
        <v>44946</v>
      </c>
      <c r="L240" s="30">
        <v>533</v>
      </c>
      <c r="M240" s="36">
        <f t="shared" si="23"/>
        <v>-6.9864927806241317E-3</v>
      </c>
      <c r="N240" s="21">
        <v>2521.62</v>
      </c>
    </row>
    <row r="241" spans="1:14" hidden="1" outlineLevel="1" x14ac:dyDescent="0.25">
      <c r="A241" s="24">
        <v>44949</v>
      </c>
      <c r="B241" s="17">
        <v>279.25</v>
      </c>
      <c r="C241" s="36">
        <f t="shared" si="21"/>
        <v>-1.9315188762071944E-2</v>
      </c>
      <c r="D241" s="21">
        <v>1320.57</v>
      </c>
      <c r="E241" s="10"/>
      <c r="F241" s="24">
        <v>44949</v>
      </c>
      <c r="G241" s="33">
        <v>272.25</v>
      </c>
      <c r="H241" s="36">
        <f t="shared" si="22"/>
        <v>-2.0683453237410054E-2</v>
      </c>
      <c r="I241" s="21">
        <v>1287.47</v>
      </c>
      <c r="J241" s="11"/>
      <c r="K241" s="24">
        <v>44949</v>
      </c>
      <c r="L241" s="30">
        <v>529.25</v>
      </c>
      <c r="M241" s="36">
        <f t="shared" si="23"/>
        <v>-7.0356472795497504E-3</v>
      </c>
      <c r="N241" s="21">
        <v>2502.8200000000002</v>
      </c>
    </row>
    <row r="242" spans="1:14" hidden="1" outlineLevel="1" collapsed="1" x14ac:dyDescent="0.25">
      <c r="A242" s="24">
        <v>44950</v>
      </c>
      <c r="B242" s="17">
        <v>281.75</v>
      </c>
      <c r="C242" s="36">
        <f t="shared" ref="C242" si="24">B242/B241-1</f>
        <v>8.9525514771708892E-3</v>
      </c>
      <c r="D242" s="21">
        <v>1332.4</v>
      </c>
      <c r="E242" s="10"/>
      <c r="F242" s="24">
        <v>44950</v>
      </c>
      <c r="G242" s="33">
        <v>273.25</v>
      </c>
      <c r="H242" s="36">
        <f t="shared" ref="H242:H279" si="25">G242/G241-1</f>
        <v>3.6730945821854544E-3</v>
      </c>
      <c r="I242" s="21">
        <v>1292.2</v>
      </c>
      <c r="J242" s="11"/>
      <c r="K242" s="24">
        <v>44950</v>
      </c>
      <c r="L242" s="30">
        <v>533</v>
      </c>
      <c r="M242" s="36">
        <f t="shared" si="23"/>
        <v>7.0854983467170118E-3</v>
      </c>
      <c r="N242" s="21">
        <v>2520.56</v>
      </c>
    </row>
    <row r="243" spans="1:14" hidden="1" outlineLevel="1" x14ac:dyDescent="0.25">
      <c r="A243" s="24">
        <v>44951</v>
      </c>
      <c r="B243" s="17">
        <v>284.5</v>
      </c>
      <c r="C243" s="36">
        <f t="shared" si="21"/>
        <v>9.7604259094943302E-3</v>
      </c>
      <c r="D243" s="21">
        <v>1346.54</v>
      </c>
      <c r="E243" s="10"/>
      <c r="F243" s="24">
        <v>44951</v>
      </c>
      <c r="G243" s="33">
        <v>274.75</v>
      </c>
      <c r="H243" s="36">
        <f t="shared" si="25"/>
        <v>5.4894784995425105E-3</v>
      </c>
      <c r="I243" s="21">
        <v>1300.3900000000001</v>
      </c>
      <c r="J243" s="11"/>
      <c r="K243" s="24">
        <v>44951</v>
      </c>
      <c r="L243" s="30">
        <v>530.5</v>
      </c>
      <c r="M243" s="36">
        <f t="shared" si="23"/>
        <v>-4.6904315196998336E-3</v>
      </c>
      <c r="N243" s="21">
        <v>2510.86</v>
      </c>
    </row>
    <row r="244" spans="1:14" hidden="1" outlineLevel="1" x14ac:dyDescent="0.25">
      <c r="A244" s="26">
        <v>44952</v>
      </c>
      <c r="B244" s="17">
        <v>288.75</v>
      </c>
      <c r="C244" s="36">
        <f t="shared" si="21"/>
        <v>1.493848857644986E-2</v>
      </c>
      <c r="D244" s="21">
        <v>1365.5</v>
      </c>
      <c r="E244" s="10"/>
      <c r="F244" s="26">
        <v>44952</v>
      </c>
      <c r="G244" s="33">
        <v>278.5</v>
      </c>
      <c r="H244" s="36">
        <f t="shared" si="25"/>
        <v>1.364877161055511E-2</v>
      </c>
      <c r="I244" s="21">
        <v>1317.03</v>
      </c>
      <c r="J244" s="5"/>
      <c r="K244" s="26">
        <v>44952</v>
      </c>
      <c r="L244" s="30">
        <v>546</v>
      </c>
      <c r="M244" s="36">
        <f t="shared" si="23"/>
        <v>2.9217719132893505E-2</v>
      </c>
      <c r="N244" s="21">
        <v>2582.0300000000002</v>
      </c>
    </row>
    <row r="245" spans="1:14" hidden="1" outlineLevel="1" x14ac:dyDescent="0.25">
      <c r="A245" s="24">
        <v>44953</v>
      </c>
      <c r="B245" s="17">
        <v>286</v>
      </c>
      <c r="C245" s="36">
        <f t="shared" ref="C245:C308" si="26">B245/B244-1</f>
        <v>-9.52380952380949E-3</v>
      </c>
      <c r="D245" s="21">
        <v>1350.21</v>
      </c>
      <c r="E245" s="10"/>
      <c r="F245" s="24">
        <v>44953</v>
      </c>
      <c r="G245" s="33">
        <v>278.75</v>
      </c>
      <c r="H245" s="36">
        <f t="shared" si="25"/>
        <v>8.9766606822272443E-4</v>
      </c>
      <c r="I245" s="21">
        <v>1315.98</v>
      </c>
      <c r="J245" s="13"/>
      <c r="K245" s="24">
        <v>44953</v>
      </c>
      <c r="L245" s="30">
        <v>544.25</v>
      </c>
      <c r="M245" s="36">
        <f t="shared" si="23"/>
        <v>-3.2051282051281937E-3</v>
      </c>
      <c r="N245" s="21">
        <v>2569.4</v>
      </c>
    </row>
    <row r="246" spans="1:14" hidden="1" outlineLevel="1" collapsed="1" x14ac:dyDescent="0.25">
      <c r="A246" s="24">
        <v>44956</v>
      </c>
      <c r="B246" s="17">
        <v>287.5</v>
      </c>
      <c r="C246" s="36">
        <f t="shared" si="26"/>
        <v>5.2447552447552059E-3</v>
      </c>
      <c r="D246" s="21">
        <v>1356.71</v>
      </c>
      <c r="E246" s="10"/>
      <c r="F246" s="24">
        <v>44956</v>
      </c>
      <c r="G246" s="33">
        <v>280</v>
      </c>
      <c r="H246" s="36">
        <f t="shared" si="25"/>
        <v>4.484304932735439E-3</v>
      </c>
      <c r="I246" s="21">
        <v>1321.32</v>
      </c>
      <c r="J246" s="13"/>
      <c r="K246" s="24">
        <v>44956</v>
      </c>
      <c r="L246" s="30">
        <v>552.75</v>
      </c>
      <c r="M246" s="36">
        <f t="shared" si="23"/>
        <v>1.5617822691777583E-2</v>
      </c>
      <c r="N246" s="21">
        <v>2608.4299999999998</v>
      </c>
    </row>
    <row r="247" spans="1:14" hidden="1" outlineLevel="1" x14ac:dyDescent="0.25">
      <c r="A247" s="24">
        <v>44957</v>
      </c>
      <c r="B247" s="17">
        <v>287.75</v>
      </c>
      <c r="C247" s="36">
        <f t="shared" si="26"/>
        <v>8.6956521739134374E-4</v>
      </c>
      <c r="D247" s="21">
        <v>1357.6</v>
      </c>
      <c r="E247" s="10"/>
      <c r="F247" s="24">
        <v>44957</v>
      </c>
      <c r="G247" s="33">
        <v>279.25</v>
      </c>
      <c r="H247" s="36">
        <f t="shared" si="25"/>
        <v>-2.6785714285714191E-3</v>
      </c>
      <c r="I247" s="21">
        <v>1317.5</v>
      </c>
      <c r="J247" s="13"/>
      <c r="K247" s="24">
        <v>44957</v>
      </c>
      <c r="L247" s="30">
        <v>545</v>
      </c>
      <c r="M247" s="36">
        <f t="shared" si="23"/>
        <v>-1.4020805065581232E-2</v>
      </c>
      <c r="N247" s="21">
        <v>2571.31</v>
      </c>
    </row>
    <row r="248" spans="1:14" hidden="1" outlineLevel="1" x14ac:dyDescent="0.25">
      <c r="A248" s="24">
        <v>44958</v>
      </c>
      <c r="B248" s="17">
        <v>285.25</v>
      </c>
      <c r="C248" s="36">
        <f t="shared" si="26"/>
        <v>-8.6880973066898459E-3</v>
      </c>
      <c r="D248" s="21">
        <v>1344.67</v>
      </c>
      <c r="E248" s="10"/>
      <c r="F248" s="24">
        <v>44958</v>
      </c>
      <c r="G248" s="33">
        <v>276.75</v>
      </c>
      <c r="H248" s="36">
        <f t="shared" si="25"/>
        <v>-8.9525514771710002E-3</v>
      </c>
      <c r="I248" s="21">
        <v>1304.5999999999999</v>
      </c>
      <c r="J248" s="13"/>
      <c r="K248" s="24">
        <v>44958</v>
      </c>
      <c r="L248" s="30">
        <v>541</v>
      </c>
      <c r="M248" s="36">
        <f t="shared" si="23"/>
        <v>-7.3394495412844041E-3</v>
      </c>
      <c r="N248" s="21">
        <v>2550.27</v>
      </c>
    </row>
    <row r="249" spans="1:14" hidden="1" outlineLevel="1" x14ac:dyDescent="0.25">
      <c r="A249" s="24">
        <v>44959</v>
      </c>
      <c r="B249" s="17">
        <v>283</v>
      </c>
      <c r="C249" s="36">
        <f t="shared" si="26"/>
        <v>-7.8878177037686736E-3</v>
      </c>
      <c r="D249" s="21">
        <v>1328.68</v>
      </c>
      <c r="E249" s="10"/>
      <c r="F249" s="24">
        <v>44959</v>
      </c>
      <c r="G249" s="33">
        <v>275.75</v>
      </c>
      <c r="H249" s="36">
        <f t="shared" si="25"/>
        <v>-3.6133694670279493E-3</v>
      </c>
      <c r="I249" s="21">
        <v>1294.6500000000001</v>
      </c>
      <c r="J249" s="13"/>
      <c r="K249" s="24">
        <v>44959</v>
      </c>
      <c r="L249" s="30">
        <v>544.25</v>
      </c>
      <c r="M249" s="36">
        <f t="shared" si="23"/>
        <v>6.0073937153419799E-3</v>
      </c>
      <c r="N249" s="21">
        <v>2555.25</v>
      </c>
    </row>
    <row r="250" spans="1:14" hidden="1" outlineLevel="1" collapsed="1" x14ac:dyDescent="0.25">
      <c r="A250" s="24">
        <v>44960</v>
      </c>
      <c r="B250" s="17">
        <v>284.5</v>
      </c>
      <c r="C250" s="36">
        <f t="shared" si="26"/>
        <v>5.300353356890497E-3</v>
      </c>
      <c r="D250" s="21">
        <v>1337.72</v>
      </c>
      <c r="E250" s="10"/>
      <c r="F250" s="24">
        <v>44960</v>
      </c>
      <c r="G250" s="33">
        <v>278</v>
      </c>
      <c r="H250" s="36">
        <f t="shared" si="25"/>
        <v>8.1595648232093421E-3</v>
      </c>
      <c r="I250" s="21">
        <v>1307.1600000000001</v>
      </c>
      <c r="J250" s="13"/>
      <c r="K250" s="24">
        <v>44960</v>
      </c>
      <c r="L250" s="30">
        <v>545.25</v>
      </c>
      <c r="M250" s="36">
        <f t="shared" si="23"/>
        <v>1.8373909049149706E-3</v>
      </c>
      <c r="N250" s="21">
        <v>2563.77</v>
      </c>
    </row>
    <row r="251" spans="1:14" hidden="1" outlineLevel="1" x14ac:dyDescent="0.25">
      <c r="A251" s="24">
        <v>44963</v>
      </c>
      <c r="B251" s="17">
        <v>288.5</v>
      </c>
      <c r="C251" s="36">
        <f t="shared" si="26"/>
        <v>1.4059753954305698E-2</v>
      </c>
      <c r="D251" s="21">
        <v>1364.89</v>
      </c>
      <c r="E251" s="10"/>
      <c r="F251" s="24">
        <v>44963</v>
      </c>
      <c r="G251" s="33">
        <v>280.25</v>
      </c>
      <c r="H251" s="36">
        <f t="shared" si="25"/>
        <v>8.0935251798561758E-3</v>
      </c>
      <c r="I251" s="21">
        <v>1325.86</v>
      </c>
      <c r="J251" s="5"/>
      <c r="K251" s="24">
        <v>44963</v>
      </c>
      <c r="L251" s="30">
        <v>549.75</v>
      </c>
      <c r="M251" s="36">
        <f t="shared" si="23"/>
        <v>8.2530949105914519E-3</v>
      </c>
      <c r="N251" s="21">
        <v>2600.87</v>
      </c>
    </row>
    <row r="252" spans="1:14" hidden="1" outlineLevel="1" x14ac:dyDescent="0.25">
      <c r="A252" s="24">
        <v>44964</v>
      </c>
      <c r="B252" s="17">
        <v>293.75</v>
      </c>
      <c r="C252" s="36">
        <f t="shared" si="26"/>
        <v>1.8197573656845822E-2</v>
      </c>
      <c r="D252" s="21">
        <v>1401.19</v>
      </c>
      <c r="E252" s="10"/>
      <c r="F252" s="24">
        <v>44964</v>
      </c>
      <c r="G252" s="33">
        <v>285.5</v>
      </c>
      <c r="H252" s="36">
        <f t="shared" si="25"/>
        <v>1.873327386262269E-2</v>
      </c>
      <c r="I252" s="21">
        <v>1361.84</v>
      </c>
      <c r="J252" s="5"/>
      <c r="K252" s="24">
        <v>44964</v>
      </c>
      <c r="L252" s="30">
        <v>553.5</v>
      </c>
      <c r="M252" s="36">
        <f t="shared" si="23"/>
        <v>6.8212824010913664E-3</v>
      </c>
      <c r="N252" s="21">
        <v>2640.2</v>
      </c>
    </row>
    <row r="253" spans="1:14" hidden="1" outlineLevel="1" x14ac:dyDescent="0.25">
      <c r="A253" s="24">
        <v>44965</v>
      </c>
      <c r="B253" s="17">
        <v>294.75</v>
      </c>
      <c r="C253" s="36">
        <f t="shared" si="26"/>
        <v>3.4042553191488967E-3</v>
      </c>
      <c r="D253" s="21">
        <v>1398.59</v>
      </c>
      <c r="E253" s="10"/>
      <c r="F253" s="24">
        <v>44965</v>
      </c>
      <c r="G253" s="33">
        <v>289</v>
      </c>
      <c r="H253" s="36">
        <f t="shared" si="25"/>
        <v>1.2259194395796813E-2</v>
      </c>
      <c r="I253" s="21">
        <v>1371.31</v>
      </c>
      <c r="J253" s="5"/>
      <c r="K253" s="24">
        <v>44965</v>
      </c>
      <c r="L253" s="30">
        <v>554.25</v>
      </c>
      <c r="M253" s="36">
        <f t="shared" si="23"/>
        <v>1.3550135501354532E-3</v>
      </c>
      <c r="N253" s="21">
        <v>2629.92</v>
      </c>
    </row>
    <row r="254" spans="1:14" hidden="1" outlineLevel="1" collapsed="1" x14ac:dyDescent="0.25">
      <c r="A254" s="24">
        <v>44966</v>
      </c>
      <c r="B254" s="17">
        <v>291.75</v>
      </c>
      <c r="C254" s="36">
        <f t="shared" si="26"/>
        <v>-1.0178117048346036E-2</v>
      </c>
      <c r="D254" s="21">
        <v>1383.19</v>
      </c>
      <c r="E254" s="14"/>
      <c r="F254" s="24">
        <v>44966</v>
      </c>
      <c r="G254" s="33">
        <v>287.75</v>
      </c>
      <c r="H254" s="36">
        <f t="shared" si="25"/>
        <v>-4.325259515570945E-3</v>
      </c>
      <c r="I254" s="21">
        <v>1364.22</v>
      </c>
      <c r="J254" s="5"/>
      <c r="K254" s="24">
        <v>44966</v>
      </c>
      <c r="L254" s="30">
        <v>547.75</v>
      </c>
      <c r="M254" s="36">
        <f t="shared" si="23"/>
        <v>-1.1727559765448814E-2</v>
      </c>
      <c r="N254" s="21">
        <v>2596.88</v>
      </c>
    </row>
    <row r="255" spans="1:14" hidden="1" outlineLevel="1" x14ac:dyDescent="0.25">
      <c r="A255" s="24">
        <v>44967</v>
      </c>
      <c r="B255" s="17">
        <v>297</v>
      </c>
      <c r="C255" s="36">
        <f t="shared" si="26"/>
        <v>1.799485861182526E-2</v>
      </c>
      <c r="D255" s="21">
        <v>1418.77</v>
      </c>
      <c r="E255" s="14"/>
      <c r="F255" s="24">
        <v>44967</v>
      </c>
      <c r="G255" s="33">
        <v>291.75</v>
      </c>
      <c r="H255" s="36">
        <f t="shared" si="25"/>
        <v>1.3900955690703709E-2</v>
      </c>
      <c r="I255" s="21">
        <v>1393.69</v>
      </c>
      <c r="J255" s="5"/>
      <c r="K255" s="24">
        <v>44967</v>
      </c>
      <c r="L255" s="30">
        <v>550.5</v>
      </c>
      <c r="M255" s="36">
        <f t="shared" si="23"/>
        <v>5.0205385668644631E-3</v>
      </c>
      <c r="N255" s="21">
        <v>2629.74</v>
      </c>
    </row>
    <row r="256" spans="1:14" hidden="1" outlineLevel="1" x14ac:dyDescent="0.25">
      <c r="A256" s="27">
        <v>44970</v>
      </c>
      <c r="B256" s="17">
        <v>298.75</v>
      </c>
      <c r="C256" s="36">
        <f t="shared" si="26"/>
        <v>5.8922558922558377E-3</v>
      </c>
      <c r="D256" s="21">
        <v>1432.51</v>
      </c>
      <c r="E256" s="14"/>
      <c r="F256" s="27">
        <v>44970</v>
      </c>
      <c r="G256" s="33">
        <v>297</v>
      </c>
      <c r="H256" s="36">
        <f t="shared" si="25"/>
        <v>1.799485861182526E-2</v>
      </c>
      <c r="I256" s="21">
        <v>1424.12</v>
      </c>
      <c r="J256" s="5"/>
      <c r="K256" s="27">
        <v>44970</v>
      </c>
      <c r="L256" s="30">
        <v>555.25</v>
      </c>
      <c r="M256" s="36">
        <f t="shared" si="23"/>
        <v>8.6285195277020499E-3</v>
      </c>
      <c r="N256" s="21">
        <v>2662.42</v>
      </c>
    </row>
    <row r="257" spans="1:14" hidden="1" outlineLevel="1" x14ac:dyDescent="0.25">
      <c r="A257" s="24">
        <v>44971</v>
      </c>
      <c r="B257" s="17">
        <v>299.5</v>
      </c>
      <c r="C257" s="36">
        <f t="shared" si="26"/>
        <v>2.5104602510459539E-3</v>
      </c>
      <c r="D257" s="21">
        <v>1427.72</v>
      </c>
      <c r="E257" s="14"/>
      <c r="F257" s="24">
        <v>44971</v>
      </c>
      <c r="G257" s="33">
        <v>298</v>
      </c>
      <c r="H257" s="36">
        <f t="shared" si="25"/>
        <v>3.3670033670034627E-3</v>
      </c>
      <c r="I257" s="21">
        <v>1420.57</v>
      </c>
      <c r="J257" s="5"/>
      <c r="K257" s="24">
        <v>44971</v>
      </c>
      <c r="L257" s="30">
        <v>553.5</v>
      </c>
      <c r="M257" s="36">
        <f t="shared" ref="M257:M321" si="27">L257/L256-1</f>
        <v>-3.1517334533993635E-3</v>
      </c>
      <c r="N257" s="21">
        <v>2638.53</v>
      </c>
    </row>
    <row r="258" spans="1:14" hidden="1" outlineLevel="1" collapsed="1" x14ac:dyDescent="0.25">
      <c r="A258" s="24">
        <v>44972</v>
      </c>
      <c r="B258" s="17">
        <v>296.5</v>
      </c>
      <c r="C258" s="36">
        <f t="shared" si="26"/>
        <v>-1.001669449081799E-2</v>
      </c>
      <c r="D258" s="21">
        <v>1411.04</v>
      </c>
      <c r="E258" s="14"/>
      <c r="F258" s="24">
        <v>44972</v>
      </c>
      <c r="G258" s="33">
        <v>297</v>
      </c>
      <c r="H258" s="36">
        <f t="shared" si="25"/>
        <v>-3.3557046979866278E-3</v>
      </c>
      <c r="I258" s="21">
        <v>1413.42</v>
      </c>
      <c r="J258" s="5"/>
      <c r="K258" s="24">
        <v>44972</v>
      </c>
      <c r="L258" s="30">
        <v>550.25</v>
      </c>
      <c r="M258" s="36">
        <f t="shared" si="27"/>
        <v>-5.8717253839205563E-3</v>
      </c>
      <c r="N258" s="21">
        <v>2618.64</v>
      </c>
    </row>
    <row r="259" spans="1:14" hidden="1" outlineLevel="1" x14ac:dyDescent="0.25">
      <c r="A259" s="24">
        <v>44973</v>
      </c>
      <c r="B259" s="17">
        <v>293.75</v>
      </c>
      <c r="C259" s="36">
        <f t="shared" si="26"/>
        <v>-9.2748735244518876E-3</v>
      </c>
      <c r="D259" s="21">
        <v>1415.12</v>
      </c>
      <c r="E259" s="14"/>
      <c r="F259" s="24">
        <v>44973</v>
      </c>
      <c r="G259" s="33">
        <v>294</v>
      </c>
      <c r="H259" s="36">
        <f t="shared" si="25"/>
        <v>-1.0101010101010055E-2</v>
      </c>
      <c r="I259" s="21">
        <v>1410.32</v>
      </c>
      <c r="J259" s="15"/>
      <c r="K259" s="24">
        <v>44973</v>
      </c>
      <c r="L259" s="30">
        <v>553.25</v>
      </c>
      <c r="M259" s="36">
        <f t="shared" si="27"/>
        <v>5.4520672421627392E-3</v>
      </c>
      <c r="N259" s="21">
        <v>2653.94</v>
      </c>
    </row>
    <row r="260" spans="1:14" hidden="1" outlineLevel="1" collapsed="1" x14ac:dyDescent="0.25">
      <c r="A260" s="24">
        <v>44974</v>
      </c>
      <c r="B260" s="17">
        <v>295</v>
      </c>
      <c r="C260" s="36">
        <f t="shared" si="26"/>
        <v>4.2553191489360653E-3</v>
      </c>
      <c r="D260" s="21">
        <v>1400.94</v>
      </c>
      <c r="E260" s="14"/>
      <c r="F260" s="24">
        <v>44974</v>
      </c>
      <c r="G260" s="33">
        <v>295</v>
      </c>
      <c r="H260" s="36">
        <f t="shared" si="25"/>
        <v>3.4013605442175798E-3</v>
      </c>
      <c r="I260" s="21">
        <v>1412.46</v>
      </c>
      <c r="J260" s="5"/>
      <c r="K260" s="24">
        <v>44974</v>
      </c>
      <c r="L260" s="30">
        <v>564.5</v>
      </c>
      <c r="M260" s="36">
        <f t="shared" si="27"/>
        <v>2.0334387708992319E-2</v>
      </c>
      <c r="N260" s="21">
        <v>2702.83</v>
      </c>
    </row>
    <row r="261" spans="1:14" hidden="1" outlineLevel="1" x14ac:dyDescent="0.25">
      <c r="A261" s="24">
        <v>44977</v>
      </c>
      <c r="B261" s="17">
        <v>294.5</v>
      </c>
      <c r="C261" s="36">
        <f t="shared" si="26"/>
        <v>-1.6949152542372614E-3</v>
      </c>
      <c r="D261" s="21">
        <v>1400.94</v>
      </c>
      <c r="E261" s="14"/>
      <c r="F261" s="24">
        <v>44977</v>
      </c>
      <c r="G261" s="33">
        <v>294.75</v>
      </c>
      <c r="H261" s="36">
        <f t="shared" si="25"/>
        <v>-8.4745762711868622E-4</v>
      </c>
      <c r="I261" s="21">
        <v>1402.13</v>
      </c>
      <c r="J261" s="5"/>
      <c r="K261" s="24">
        <v>44977</v>
      </c>
      <c r="L261" s="30">
        <v>557.5</v>
      </c>
      <c r="M261" s="36">
        <f t="shared" si="27"/>
        <v>-1.2400354295837079E-2</v>
      </c>
      <c r="N261" s="21">
        <v>2652.03</v>
      </c>
    </row>
    <row r="262" spans="1:14" hidden="1" outlineLevel="1" x14ac:dyDescent="0.25">
      <c r="A262" s="24">
        <v>44978</v>
      </c>
      <c r="B262" s="17">
        <v>287</v>
      </c>
      <c r="C262" s="36">
        <f t="shared" si="26"/>
        <v>-2.5466893039049254E-2</v>
      </c>
      <c r="D262" s="21">
        <v>1366.41</v>
      </c>
      <c r="E262" s="14"/>
      <c r="F262" s="24">
        <v>44978</v>
      </c>
      <c r="G262" s="33">
        <v>293.5</v>
      </c>
      <c r="H262" s="36">
        <f t="shared" si="25"/>
        <v>-4.2408821034775057E-3</v>
      </c>
      <c r="I262" s="21">
        <v>1397.35</v>
      </c>
      <c r="J262" s="5"/>
      <c r="K262" s="24">
        <v>44978</v>
      </c>
      <c r="L262" s="30">
        <v>560.75</v>
      </c>
      <c r="M262" s="36">
        <f t="shared" si="27"/>
        <v>5.8295964125560928E-3</v>
      </c>
      <c r="N262" s="21">
        <v>2669.73</v>
      </c>
    </row>
    <row r="263" spans="1:14" hidden="1" outlineLevel="1" x14ac:dyDescent="0.25">
      <c r="A263" s="24">
        <v>44979</v>
      </c>
      <c r="B263" s="17">
        <v>281</v>
      </c>
      <c r="C263" s="36">
        <f t="shared" si="26"/>
        <v>-2.0905923344947785E-2</v>
      </c>
      <c r="D263" s="21">
        <v>1337</v>
      </c>
      <c r="E263" s="14"/>
      <c r="F263" s="24">
        <v>44979</v>
      </c>
      <c r="G263" s="33">
        <v>291.75</v>
      </c>
      <c r="H263" s="36">
        <f t="shared" si="25"/>
        <v>-5.9625212947188588E-3</v>
      </c>
      <c r="I263" s="21">
        <v>1388.15</v>
      </c>
      <c r="J263" s="5"/>
      <c r="K263" s="24">
        <v>44979</v>
      </c>
      <c r="L263" s="30">
        <v>558</v>
      </c>
      <c r="M263" s="36">
        <f t="shared" si="27"/>
        <v>-4.9041462327240604E-3</v>
      </c>
      <c r="N263" s="21">
        <v>2654.96</v>
      </c>
    </row>
    <row r="264" spans="1:14" hidden="1" outlineLevel="1" x14ac:dyDescent="0.25">
      <c r="A264" s="24">
        <v>44980</v>
      </c>
      <c r="B264" s="17">
        <v>284.25</v>
      </c>
      <c r="C264" s="36">
        <f t="shared" si="26"/>
        <v>1.1565836298932375E-2</v>
      </c>
      <c r="D264" s="21">
        <v>1350.19</v>
      </c>
      <c r="E264" s="14"/>
      <c r="F264" s="24">
        <v>44980</v>
      </c>
      <c r="G264" s="33">
        <v>295.25</v>
      </c>
      <c r="H264" s="36">
        <f t="shared" si="25"/>
        <v>1.1996572407883432E-2</v>
      </c>
      <c r="I264" s="21">
        <v>1402.44</v>
      </c>
      <c r="J264" s="5"/>
      <c r="K264" s="24">
        <v>44980</v>
      </c>
      <c r="L264" s="30">
        <v>544.5</v>
      </c>
      <c r="M264" s="36">
        <f t="shared" si="27"/>
        <v>-2.4193548387096753E-2</v>
      </c>
      <c r="N264" s="21">
        <v>2586.38</v>
      </c>
    </row>
    <row r="265" spans="1:14" hidden="1" outlineLevel="1" x14ac:dyDescent="0.25">
      <c r="A265" s="24">
        <v>44981</v>
      </c>
      <c r="B265" s="17">
        <v>279.75</v>
      </c>
      <c r="C265" s="36">
        <f t="shared" si="26"/>
        <v>-1.5831134564643801E-2</v>
      </c>
      <c r="D265" s="21">
        <v>1323.5</v>
      </c>
      <c r="E265" s="10"/>
      <c r="F265" s="24">
        <v>44981</v>
      </c>
      <c r="G265" s="33">
        <v>288.5</v>
      </c>
      <c r="H265" s="36">
        <f t="shared" si="25"/>
        <v>-2.2861981371718909E-2</v>
      </c>
      <c r="I265" s="21">
        <v>1364.89</v>
      </c>
      <c r="J265" s="5"/>
      <c r="K265" s="24">
        <v>44981</v>
      </c>
      <c r="L265" s="30">
        <v>542</v>
      </c>
      <c r="M265" s="36">
        <f t="shared" si="27"/>
        <v>-4.5913682277318735E-3</v>
      </c>
      <c r="N265" s="21">
        <v>2564.1999999999998</v>
      </c>
    </row>
    <row r="266" spans="1:14" hidden="1" outlineLevel="1" x14ac:dyDescent="0.25">
      <c r="A266" s="28">
        <v>44984</v>
      </c>
      <c r="B266" s="17">
        <v>277.5</v>
      </c>
      <c r="C266" s="36">
        <f t="shared" si="26"/>
        <v>-8.0428954423592547E-3</v>
      </c>
      <c r="D266" s="21">
        <v>1310.91</v>
      </c>
      <c r="E266" s="14"/>
      <c r="F266" s="28">
        <v>44984</v>
      </c>
      <c r="G266" s="33">
        <v>279.5</v>
      </c>
      <c r="H266" s="36">
        <f t="shared" si="25"/>
        <v>-3.119584055459268E-2</v>
      </c>
      <c r="I266" s="21">
        <v>1320.36</v>
      </c>
      <c r="J266" s="5"/>
      <c r="K266" s="28">
        <v>44984</v>
      </c>
      <c r="L266" s="30">
        <v>542.75</v>
      </c>
      <c r="M266" s="36">
        <f t="shared" si="27"/>
        <v>1.3837638376383854E-3</v>
      </c>
      <c r="N266" s="21">
        <v>2563.9499999999998</v>
      </c>
    </row>
    <row r="267" spans="1:14" hidden="1" outlineLevel="1" x14ac:dyDescent="0.25">
      <c r="A267" s="28">
        <v>44985</v>
      </c>
      <c r="B267" s="17">
        <v>274.25</v>
      </c>
      <c r="C267" s="36">
        <f t="shared" si="26"/>
        <v>-1.1711711711711703E-2</v>
      </c>
      <c r="D267" s="21">
        <v>1295.28</v>
      </c>
      <c r="E267" s="14"/>
      <c r="F267" s="28">
        <v>44985</v>
      </c>
      <c r="G267" s="33">
        <v>279.25</v>
      </c>
      <c r="H267" s="36">
        <f t="shared" si="25"/>
        <v>-8.944543828264262E-4</v>
      </c>
      <c r="I267" s="21">
        <v>1318.9</v>
      </c>
      <c r="J267" s="5"/>
      <c r="K267" s="28">
        <v>44985</v>
      </c>
      <c r="L267" s="30">
        <v>528.25</v>
      </c>
      <c r="M267" s="36">
        <f t="shared" si="27"/>
        <v>-2.6715799170888954E-2</v>
      </c>
      <c r="N267" s="21">
        <v>2494.92</v>
      </c>
    </row>
    <row r="268" spans="1:14" hidden="1" outlineLevel="1" collapsed="1" x14ac:dyDescent="0.25">
      <c r="A268" s="28">
        <v>44986</v>
      </c>
      <c r="B268" s="17">
        <v>271.5</v>
      </c>
      <c r="C268" s="36">
        <f t="shared" si="26"/>
        <v>-1.0027347310847756E-2</v>
      </c>
      <c r="D268" s="21">
        <v>1270.3499999999999</v>
      </c>
      <c r="E268" s="14"/>
      <c r="F268" s="28">
        <v>44986</v>
      </c>
      <c r="G268" s="33">
        <v>281.25</v>
      </c>
      <c r="H268" s="36">
        <f t="shared" si="25"/>
        <v>7.1620411817368002E-3</v>
      </c>
      <c r="I268" s="21">
        <v>1315.97</v>
      </c>
      <c r="J268" s="5"/>
      <c r="K268" s="28">
        <v>44986</v>
      </c>
      <c r="L268" s="30">
        <v>528.5</v>
      </c>
      <c r="M268" s="36">
        <f t="shared" si="27"/>
        <v>4.7326076668241512E-4</v>
      </c>
      <c r="N268" s="21">
        <v>2472.85</v>
      </c>
    </row>
    <row r="269" spans="1:14" hidden="1" outlineLevel="1" x14ac:dyDescent="0.25">
      <c r="A269" s="28">
        <v>44987</v>
      </c>
      <c r="B269" s="17">
        <v>274.25</v>
      </c>
      <c r="C269" s="36">
        <f t="shared" si="26"/>
        <v>1.012891344383049E-2</v>
      </c>
      <c r="D269" s="21">
        <v>1288.43</v>
      </c>
      <c r="E269" s="14"/>
      <c r="F269" s="28">
        <v>44987</v>
      </c>
      <c r="G269" s="33">
        <v>286</v>
      </c>
      <c r="H269" s="36">
        <f t="shared" si="25"/>
        <v>1.6888888888888953E-2</v>
      </c>
      <c r="I269" s="21">
        <v>1343.63</v>
      </c>
      <c r="J269" s="5"/>
      <c r="K269" s="28">
        <v>44987</v>
      </c>
      <c r="L269" s="30">
        <v>531</v>
      </c>
      <c r="M269" s="36">
        <f t="shared" si="27"/>
        <v>4.7303689687796524E-3</v>
      </c>
      <c r="N269" s="21">
        <v>2494.64</v>
      </c>
    </row>
    <row r="270" spans="1:14" hidden="1" outlineLevel="1" x14ac:dyDescent="0.25">
      <c r="A270" s="28">
        <v>44988</v>
      </c>
      <c r="B270" s="17">
        <v>272.75</v>
      </c>
      <c r="C270" s="36">
        <f t="shared" si="26"/>
        <v>-5.4694621695533518E-3</v>
      </c>
      <c r="D270" s="21">
        <v>1285.47</v>
      </c>
      <c r="E270" s="14"/>
      <c r="F270" s="28">
        <v>44988</v>
      </c>
      <c r="G270" s="33">
        <v>289.75</v>
      </c>
      <c r="H270" s="36">
        <f t="shared" si="25"/>
        <v>1.3111888111888126E-2</v>
      </c>
      <c r="I270" s="21">
        <v>1365.59</v>
      </c>
      <c r="J270" s="5"/>
      <c r="K270" s="28">
        <v>44988</v>
      </c>
      <c r="L270" s="30">
        <v>538.5</v>
      </c>
      <c r="M270" s="36">
        <f t="shared" si="27"/>
        <v>1.4124293785310771E-2</v>
      </c>
      <c r="N270" s="21">
        <v>2537.9499999999998</v>
      </c>
    </row>
    <row r="271" spans="1:14" hidden="1" outlineLevel="1" x14ac:dyDescent="0.25">
      <c r="A271" s="28">
        <v>44991</v>
      </c>
      <c r="B271" s="17">
        <v>272.25</v>
      </c>
      <c r="C271" s="36">
        <f t="shared" si="26"/>
        <v>-1.8331805682859637E-3</v>
      </c>
      <c r="D271" s="21">
        <v>1282.3</v>
      </c>
      <c r="E271" s="14"/>
      <c r="F271" s="28">
        <v>44991</v>
      </c>
      <c r="G271" s="33">
        <v>267</v>
      </c>
      <c r="H271" s="36">
        <f t="shared" si="25"/>
        <v>-7.8515962036238118E-2</v>
      </c>
      <c r="I271" s="21">
        <v>1257.57</v>
      </c>
      <c r="J271" s="5"/>
      <c r="K271" s="28">
        <v>44991</v>
      </c>
      <c r="L271" s="30">
        <v>529.75</v>
      </c>
      <c r="M271" s="36">
        <f t="shared" si="27"/>
        <v>-1.6248839368616541E-2</v>
      </c>
      <c r="N271" s="21">
        <v>2495.12</v>
      </c>
    </row>
    <row r="272" spans="1:14" hidden="1" outlineLevel="1" x14ac:dyDescent="0.25">
      <c r="A272" s="28">
        <v>44992</v>
      </c>
      <c r="B272" s="17">
        <v>269.75</v>
      </c>
      <c r="C272" s="36">
        <f t="shared" si="26"/>
        <v>-9.1827364554637469E-3</v>
      </c>
      <c r="D272" s="21">
        <v>1265.1300000000001</v>
      </c>
      <c r="E272" s="14"/>
      <c r="F272" s="28">
        <v>44992</v>
      </c>
      <c r="G272" s="33">
        <v>265.5</v>
      </c>
      <c r="H272" s="36">
        <f t="shared" si="25"/>
        <v>-5.6179775280899014E-3</v>
      </c>
      <c r="I272" s="21">
        <v>1245.19</v>
      </c>
      <c r="J272" s="5"/>
      <c r="K272" s="28">
        <v>44992</v>
      </c>
      <c r="L272" s="30">
        <v>519.5</v>
      </c>
      <c r="M272" s="36">
        <f t="shared" si="27"/>
        <v>-1.934874941009912E-2</v>
      </c>
      <c r="N272" s="21">
        <v>2436.4499999999998</v>
      </c>
    </row>
    <row r="273" spans="1:14" hidden="1" outlineLevel="1" collapsed="1" x14ac:dyDescent="0.25">
      <c r="A273" s="28">
        <v>44993</v>
      </c>
      <c r="B273" s="17">
        <v>265.75</v>
      </c>
      <c r="C273" s="36">
        <f t="shared" si="26"/>
        <v>-1.4828544949026856E-2</v>
      </c>
      <c r="D273" s="21">
        <v>1244.51</v>
      </c>
      <c r="E273" s="14"/>
      <c r="F273" s="28">
        <v>44993</v>
      </c>
      <c r="G273" s="33">
        <v>262</v>
      </c>
      <c r="H273" s="36">
        <f t="shared" si="25"/>
        <v>-1.3182674199623379E-2</v>
      </c>
      <c r="I273" s="21">
        <v>1226.95</v>
      </c>
      <c r="J273" s="5"/>
      <c r="K273" s="28">
        <v>44993</v>
      </c>
      <c r="L273" s="30">
        <v>513.25</v>
      </c>
      <c r="M273" s="36">
        <f t="shared" si="27"/>
        <v>-1.2030798845043322E-2</v>
      </c>
      <c r="N273" s="21">
        <v>2403.5500000000002</v>
      </c>
    </row>
    <row r="274" spans="1:14" hidden="1" outlineLevel="1" x14ac:dyDescent="0.25">
      <c r="A274" s="28">
        <v>44994</v>
      </c>
      <c r="B274" s="17">
        <v>261.5</v>
      </c>
      <c r="C274" s="36">
        <f t="shared" si="26"/>
        <v>-1.5992474129821299E-2</v>
      </c>
      <c r="D274" s="21">
        <v>1225.3900000000001</v>
      </c>
      <c r="E274" s="14"/>
      <c r="F274" s="28">
        <v>44994</v>
      </c>
      <c r="G274" s="33">
        <v>260.25</v>
      </c>
      <c r="H274" s="36">
        <f t="shared" si="25"/>
        <v>-6.6793893129770687E-3</v>
      </c>
      <c r="I274" s="21">
        <v>1219.53</v>
      </c>
      <c r="J274" s="5"/>
      <c r="K274" s="28">
        <v>44994</v>
      </c>
      <c r="L274" s="30">
        <v>499</v>
      </c>
      <c r="M274" s="36">
        <f t="shared" si="27"/>
        <v>-2.7764247442766732E-2</v>
      </c>
      <c r="N274" s="21">
        <v>2338.31</v>
      </c>
    </row>
    <row r="275" spans="1:14" hidden="1" outlineLevel="1" x14ac:dyDescent="0.25">
      <c r="A275" s="28">
        <v>44995</v>
      </c>
      <c r="B275" s="17">
        <v>257</v>
      </c>
      <c r="C275" s="36">
        <f t="shared" si="26"/>
        <v>-1.7208413001912004E-2</v>
      </c>
      <c r="D275" s="21">
        <v>1203.02</v>
      </c>
      <c r="E275" s="14"/>
      <c r="F275" s="28">
        <v>44995</v>
      </c>
      <c r="G275" s="33">
        <v>258</v>
      </c>
      <c r="H275" s="36">
        <f t="shared" si="25"/>
        <v>-8.6455331412104153E-3</v>
      </c>
      <c r="I275" s="21">
        <v>1207.7</v>
      </c>
      <c r="J275" s="5"/>
      <c r="K275" s="28">
        <v>44995</v>
      </c>
      <c r="L275" s="30">
        <v>493</v>
      </c>
      <c r="M275" s="36">
        <f t="shared" si="27"/>
        <v>-1.2024048096192397E-2</v>
      </c>
      <c r="N275" s="21">
        <v>2307.73</v>
      </c>
    </row>
    <row r="276" spans="1:14" hidden="1" outlineLevel="1" x14ac:dyDescent="0.25">
      <c r="A276" s="28">
        <v>44998</v>
      </c>
      <c r="B276" s="17">
        <v>267</v>
      </c>
      <c r="C276" s="36">
        <f t="shared" si="26"/>
        <v>3.8910505836575959E-2</v>
      </c>
      <c r="D276" s="21">
        <v>1252.76</v>
      </c>
      <c r="E276" s="14"/>
      <c r="F276" s="28">
        <v>44998</v>
      </c>
      <c r="G276" s="33">
        <v>262.5</v>
      </c>
      <c r="H276" s="36">
        <f t="shared" si="25"/>
        <v>1.744186046511631E-2</v>
      </c>
      <c r="I276" s="21">
        <v>1231.6500000000001</v>
      </c>
      <c r="J276" s="5"/>
      <c r="K276" s="28">
        <v>44998</v>
      </c>
      <c r="L276" s="30">
        <v>485.25</v>
      </c>
      <c r="M276" s="36">
        <f t="shared" si="27"/>
        <v>-1.5720081135902619E-2</v>
      </c>
      <c r="N276" s="21">
        <v>2276.79</v>
      </c>
    </row>
    <row r="277" spans="1:14" hidden="1" outlineLevel="1" x14ac:dyDescent="0.25">
      <c r="A277" s="28">
        <v>44999</v>
      </c>
      <c r="B277" s="17">
        <v>269.25</v>
      </c>
      <c r="C277" s="36">
        <f t="shared" si="26"/>
        <v>8.4269662921347965E-3</v>
      </c>
      <c r="D277" s="21">
        <v>1263.32</v>
      </c>
      <c r="E277" s="14"/>
      <c r="F277" s="28">
        <v>44999</v>
      </c>
      <c r="G277" s="33">
        <v>264.75</v>
      </c>
      <c r="H277" s="36">
        <f t="shared" si="25"/>
        <v>8.5714285714286742E-3</v>
      </c>
      <c r="I277" s="21">
        <v>1242.21</v>
      </c>
      <c r="J277" s="5"/>
      <c r="K277" s="28">
        <v>44999</v>
      </c>
      <c r="L277" s="30">
        <v>482.75</v>
      </c>
      <c r="M277" s="36">
        <f t="shared" si="27"/>
        <v>-5.1519835136527581E-3</v>
      </c>
      <c r="N277" s="21">
        <v>2265.06</v>
      </c>
    </row>
    <row r="278" spans="1:14" hidden="1" outlineLevel="1" collapsed="1" x14ac:dyDescent="0.25">
      <c r="A278" s="28">
        <v>45000</v>
      </c>
      <c r="B278" s="17">
        <v>272</v>
      </c>
      <c r="C278" s="36">
        <f t="shared" si="26"/>
        <v>1.021355617455888E-2</v>
      </c>
      <c r="D278" s="21">
        <v>1280.58</v>
      </c>
      <c r="E278" s="14"/>
      <c r="F278" s="28">
        <v>45000</v>
      </c>
      <c r="G278" s="33">
        <v>265.5</v>
      </c>
      <c r="H278" s="36">
        <f t="shared" si="25"/>
        <v>2.8328611898016387E-3</v>
      </c>
      <c r="I278" s="21">
        <v>1249.97</v>
      </c>
      <c r="J278" s="5"/>
      <c r="K278" s="28">
        <v>45000</v>
      </c>
      <c r="L278" s="30">
        <v>481.5</v>
      </c>
      <c r="M278" s="36">
        <f t="shared" si="27"/>
        <v>-2.589331952356333E-3</v>
      </c>
      <c r="N278" s="21">
        <v>2266.9</v>
      </c>
    </row>
    <row r="279" spans="1:14" hidden="1" outlineLevel="1" x14ac:dyDescent="0.25">
      <c r="A279" s="28">
        <v>45001</v>
      </c>
      <c r="B279" s="17">
        <v>268.5</v>
      </c>
      <c r="C279" s="36">
        <f t="shared" si="26"/>
        <v>-1.2867647058823484E-2</v>
      </c>
      <c r="D279" s="21">
        <v>1267.32</v>
      </c>
      <c r="E279" s="14"/>
      <c r="F279" s="28">
        <v>45001</v>
      </c>
      <c r="G279" s="33">
        <v>264</v>
      </c>
      <c r="H279" s="36">
        <f t="shared" si="25"/>
        <v>-5.6497175141242417E-3</v>
      </c>
      <c r="I279" s="21">
        <v>1246.08</v>
      </c>
      <c r="J279" s="5"/>
      <c r="K279" s="28">
        <v>45001</v>
      </c>
      <c r="L279" s="30">
        <v>472.25</v>
      </c>
      <c r="M279" s="36">
        <f t="shared" si="27"/>
        <v>-1.9210799584631344E-2</v>
      </c>
      <c r="N279" s="21">
        <v>2229.02</v>
      </c>
    </row>
    <row r="280" spans="1:14" hidden="1" outlineLevel="1" x14ac:dyDescent="0.25">
      <c r="A280" s="28">
        <v>45002</v>
      </c>
      <c r="B280" s="17">
        <v>265.5</v>
      </c>
      <c r="C280" s="36">
        <f t="shared" si="26"/>
        <v>-1.1173184357541888E-2</v>
      </c>
      <c r="D280" s="21">
        <v>1250.51</v>
      </c>
      <c r="E280" s="14"/>
      <c r="F280" s="28">
        <v>45002</v>
      </c>
      <c r="G280" s="33">
        <v>261.5</v>
      </c>
      <c r="H280" s="36">
        <f>G280/G279-1</f>
        <v>-9.4696969696970168E-3</v>
      </c>
      <c r="I280" s="21">
        <v>1231.6600000000001</v>
      </c>
      <c r="J280" s="5"/>
      <c r="K280" s="28">
        <v>45002</v>
      </c>
      <c r="L280" s="30">
        <v>467.25</v>
      </c>
      <c r="M280" s="36">
        <f t="shared" si="27"/>
        <v>-1.0587612493382692E-2</v>
      </c>
      <c r="N280" s="21">
        <v>2200.75</v>
      </c>
    </row>
    <row r="281" spans="1:14" hidden="1" outlineLevel="1" x14ac:dyDescent="0.25">
      <c r="A281" s="28">
        <v>45005</v>
      </c>
      <c r="B281" s="17">
        <v>258</v>
      </c>
      <c r="C281" s="36">
        <f t="shared" si="26"/>
        <v>-2.8248587570621431E-2</v>
      </c>
      <c r="D281" s="21">
        <v>1218.28</v>
      </c>
      <c r="E281" s="14"/>
      <c r="F281" s="28">
        <v>45005</v>
      </c>
      <c r="G281" s="33">
        <v>254.75</v>
      </c>
      <c r="H281" s="36">
        <f t="shared" ref="H281:H326" si="28">G281/G280-1</f>
        <v>-2.5812619502868062E-2</v>
      </c>
      <c r="I281" s="21">
        <v>1202.93</v>
      </c>
      <c r="J281" s="5"/>
      <c r="K281" s="28">
        <v>45005</v>
      </c>
      <c r="L281" s="30">
        <v>453.75</v>
      </c>
      <c r="M281" s="36">
        <f t="shared" si="27"/>
        <v>-2.8892455858748001E-2</v>
      </c>
      <c r="N281" s="21">
        <v>2142.61</v>
      </c>
    </row>
    <row r="282" spans="1:14" hidden="1" outlineLevel="1" collapsed="1" x14ac:dyDescent="0.25">
      <c r="A282" s="28">
        <v>45006</v>
      </c>
      <c r="B282" s="17">
        <v>253.5</v>
      </c>
      <c r="C282" s="36">
        <f t="shared" si="26"/>
        <v>-1.744186046511631E-2</v>
      </c>
      <c r="D282" s="21">
        <v>1197.03</v>
      </c>
      <c r="E282" s="14"/>
      <c r="F282" s="28">
        <v>45006</v>
      </c>
      <c r="G282" s="33">
        <v>250.25</v>
      </c>
      <c r="H282" s="36">
        <f t="shared" si="28"/>
        <v>-1.7664376840039298E-2</v>
      </c>
      <c r="I282" s="21">
        <v>1181.68</v>
      </c>
      <c r="J282" s="5"/>
      <c r="K282" s="28">
        <v>45006</v>
      </c>
      <c r="L282" s="30">
        <v>441</v>
      </c>
      <c r="M282" s="36">
        <f t="shared" si="27"/>
        <v>-2.8099173553719048E-2</v>
      </c>
      <c r="N282" s="21">
        <v>2082.4</v>
      </c>
    </row>
    <row r="283" spans="1:14" hidden="1" outlineLevel="1" x14ac:dyDescent="0.25">
      <c r="A283" s="28">
        <v>45007</v>
      </c>
      <c r="B283" s="17">
        <v>248</v>
      </c>
      <c r="C283" s="36">
        <f t="shared" si="26"/>
        <v>-2.1696252465483234E-2</v>
      </c>
      <c r="D283" s="21">
        <v>1167.3399999999999</v>
      </c>
      <c r="E283" s="14"/>
      <c r="F283" s="28">
        <v>45007</v>
      </c>
      <c r="G283" s="33">
        <v>244.75</v>
      </c>
      <c r="H283" s="36">
        <f t="shared" si="28"/>
        <v>-2.1978021978022011E-2</v>
      </c>
      <c r="I283" s="21">
        <v>1152.04</v>
      </c>
      <c r="J283" s="5"/>
      <c r="K283" s="28">
        <v>45007</v>
      </c>
      <c r="L283" s="30">
        <v>430.5</v>
      </c>
      <c r="M283" s="36">
        <f t="shared" si="27"/>
        <v>-2.3809523809523836E-2</v>
      </c>
      <c r="N283" s="21">
        <v>2026.36</v>
      </c>
    </row>
    <row r="284" spans="1:14" hidden="1" outlineLevel="1" x14ac:dyDescent="0.25">
      <c r="A284" s="28">
        <v>45008</v>
      </c>
      <c r="B284" s="17">
        <v>245</v>
      </c>
      <c r="C284" s="36">
        <f t="shared" si="26"/>
        <v>-1.2096774193548376E-2</v>
      </c>
      <c r="D284" s="21">
        <v>1151.5</v>
      </c>
      <c r="E284" s="14"/>
      <c r="F284" s="28">
        <v>45008</v>
      </c>
      <c r="G284" s="33">
        <v>242.75</v>
      </c>
      <c r="H284" s="36">
        <f t="shared" si="28"/>
        <v>-8.1716036772216949E-3</v>
      </c>
      <c r="I284" s="21">
        <v>1140.92</v>
      </c>
      <c r="J284" s="5"/>
      <c r="K284" s="28">
        <v>45008</v>
      </c>
      <c r="L284" s="30">
        <v>436.25</v>
      </c>
      <c r="M284" s="36">
        <f t="shared" si="27"/>
        <v>1.3356562137049943E-2</v>
      </c>
      <c r="N284" s="21">
        <v>2050.38</v>
      </c>
    </row>
    <row r="285" spans="1:14" hidden="1" outlineLevel="1" x14ac:dyDescent="0.25">
      <c r="A285" s="28">
        <v>45009</v>
      </c>
      <c r="B285" s="17">
        <v>259</v>
      </c>
      <c r="C285" s="36">
        <f t="shared" si="26"/>
        <v>5.7142857142857162E-2</v>
      </c>
      <c r="D285" s="21">
        <v>1216.52</v>
      </c>
      <c r="E285" s="14"/>
      <c r="F285" s="28">
        <v>45009</v>
      </c>
      <c r="G285" s="33">
        <v>253.75</v>
      </c>
      <c r="H285" s="36">
        <f t="shared" si="28"/>
        <v>4.5314109165808469E-2</v>
      </c>
      <c r="I285" s="21">
        <v>1191.8599999999999</v>
      </c>
      <c r="J285" s="5"/>
      <c r="K285" s="28">
        <v>45009</v>
      </c>
      <c r="L285" s="30">
        <v>457</v>
      </c>
      <c r="M285" s="36">
        <f t="shared" si="27"/>
        <v>4.7564469914040064E-2</v>
      </c>
      <c r="N285" s="21">
        <v>2146.5300000000002</v>
      </c>
    </row>
    <row r="286" spans="1:14" hidden="1" outlineLevel="1" collapsed="1" x14ac:dyDescent="0.25">
      <c r="A286" s="28">
        <v>45012</v>
      </c>
      <c r="B286" s="17">
        <v>266.75</v>
      </c>
      <c r="C286" s="36">
        <f t="shared" si="26"/>
        <v>2.9922779922779918E-2</v>
      </c>
      <c r="D286" s="21">
        <v>1252.6600000000001</v>
      </c>
      <c r="E286" s="14"/>
      <c r="F286" s="28">
        <v>45012</v>
      </c>
      <c r="G286" s="33">
        <v>260.75</v>
      </c>
      <c r="H286" s="36">
        <f t="shared" si="28"/>
        <v>2.7586206896551779E-2</v>
      </c>
      <c r="I286" s="21">
        <v>1224.48</v>
      </c>
      <c r="J286" s="5"/>
      <c r="K286" s="28">
        <v>45012</v>
      </c>
      <c r="L286" s="30">
        <v>471.75</v>
      </c>
      <c r="M286" s="36">
        <f t="shared" si="27"/>
        <v>3.2275711159737375E-2</v>
      </c>
      <c r="N286" s="21">
        <v>2215.34</v>
      </c>
    </row>
    <row r="287" spans="1:14" hidden="1" outlineLevel="1" x14ac:dyDescent="0.25">
      <c r="A287" s="28">
        <v>45013</v>
      </c>
      <c r="B287" s="17">
        <v>263.5</v>
      </c>
      <c r="C287" s="36">
        <f t="shared" si="26"/>
        <v>-1.2183692596063778E-2</v>
      </c>
      <c r="D287" s="21">
        <v>1237.1300000000001</v>
      </c>
      <c r="E287" s="14"/>
      <c r="F287" s="28">
        <v>45013</v>
      </c>
      <c r="G287" s="33">
        <v>259</v>
      </c>
      <c r="H287" s="36">
        <f t="shared" si="28"/>
        <v>-6.7114093959731447E-3</v>
      </c>
      <c r="I287" s="21">
        <v>1216.01</v>
      </c>
      <c r="J287" s="5"/>
      <c r="K287" s="28">
        <v>45013</v>
      </c>
      <c r="L287" s="30">
        <v>471.75</v>
      </c>
      <c r="M287" s="36">
        <f t="shared" si="27"/>
        <v>0</v>
      </c>
      <c r="N287" s="21">
        <v>2214.87</v>
      </c>
    </row>
    <row r="288" spans="1:14" hidden="1" outlineLevel="1" collapsed="1" x14ac:dyDescent="0.25">
      <c r="A288" s="28">
        <v>45014</v>
      </c>
      <c r="B288" s="17">
        <v>266.25</v>
      </c>
      <c r="C288" s="36">
        <f t="shared" si="26"/>
        <v>1.0436432637571214E-2</v>
      </c>
      <c r="D288" s="21">
        <v>1251.3800000000001</v>
      </c>
      <c r="E288" s="14"/>
      <c r="F288" s="28">
        <v>45014</v>
      </c>
      <c r="G288" s="33">
        <v>261.75</v>
      </c>
      <c r="H288" s="36">
        <f t="shared" si="28"/>
        <v>1.0617760617760652E-2</v>
      </c>
      <c r="I288" s="21">
        <v>1230.22</v>
      </c>
      <c r="J288" s="5"/>
      <c r="K288" s="28">
        <v>45014</v>
      </c>
      <c r="L288" s="30">
        <v>479.5</v>
      </c>
      <c r="M288" s="36">
        <f t="shared" si="27"/>
        <v>1.6428192898781058E-2</v>
      </c>
      <c r="N288" s="21">
        <v>2253.65</v>
      </c>
    </row>
    <row r="289" spans="1:14" hidden="1" outlineLevel="1" x14ac:dyDescent="0.25">
      <c r="A289" s="28">
        <v>45015</v>
      </c>
      <c r="B289" s="17">
        <v>261.75</v>
      </c>
      <c r="C289" s="36">
        <f t="shared" si="26"/>
        <v>-1.6901408450704203E-2</v>
      </c>
      <c r="D289" s="21">
        <v>1229.96</v>
      </c>
      <c r="E289" s="14"/>
      <c r="F289" s="28">
        <v>45015</v>
      </c>
      <c r="G289" s="33">
        <v>259</v>
      </c>
      <c r="H289" s="36">
        <f t="shared" si="28"/>
        <v>-1.0506208213944657E-2</v>
      </c>
      <c r="I289" s="21">
        <v>1217.04</v>
      </c>
      <c r="J289" s="5"/>
      <c r="K289" s="28">
        <v>45015</v>
      </c>
      <c r="L289" s="30">
        <v>466.75</v>
      </c>
      <c r="M289" s="36">
        <f t="shared" si="27"/>
        <v>-2.6590198123044861E-2</v>
      </c>
      <c r="N289" s="21">
        <v>2193.2600000000002</v>
      </c>
    </row>
    <row r="290" spans="1:14" hidden="1" outlineLevel="1" x14ac:dyDescent="0.25">
      <c r="A290" s="28">
        <v>45016</v>
      </c>
      <c r="B290" s="17">
        <v>260.25</v>
      </c>
      <c r="C290" s="36">
        <f t="shared" si="26"/>
        <v>-5.7306590257879542E-3</v>
      </c>
      <c r="D290" s="21">
        <v>1222.9100000000001</v>
      </c>
      <c r="E290" s="14"/>
      <c r="F290" s="28">
        <v>45016</v>
      </c>
      <c r="G290" s="33">
        <v>257.75</v>
      </c>
      <c r="H290" s="36">
        <f t="shared" si="28"/>
        <v>-4.8262548262548721E-3</v>
      </c>
      <c r="I290" s="21">
        <v>1211.17</v>
      </c>
      <c r="J290" s="5"/>
      <c r="K290" s="28">
        <v>45016</v>
      </c>
      <c r="L290" s="30">
        <v>470.5</v>
      </c>
      <c r="M290" s="36">
        <f t="shared" si="27"/>
        <v>8.0342795929297939E-3</v>
      </c>
      <c r="N290" s="21">
        <v>2210.88</v>
      </c>
    </row>
    <row r="291" spans="1:14" hidden="1" outlineLevel="1" collapsed="1" x14ac:dyDescent="0.25">
      <c r="A291" s="28">
        <v>45019</v>
      </c>
      <c r="B291" s="17">
        <v>256.25</v>
      </c>
      <c r="C291" s="36">
        <f t="shared" si="26"/>
        <v>-1.5369836695485084E-2</v>
      </c>
      <c r="D291" s="21">
        <v>1204.1199999999999</v>
      </c>
      <c r="E291" s="14"/>
      <c r="F291" s="28">
        <v>45019</v>
      </c>
      <c r="G291" s="33">
        <v>255.5</v>
      </c>
      <c r="H291" s="36">
        <f t="shared" si="28"/>
        <v>-8.7293889427739746E-3</v>
      </c>
      <c r="I291" s="21">
        <v>1200.5899999999999</v>
      </c>
      <c r="J291" s="5"/>
      <c r="K291" s="28">
        <v>45019</v>
      </c>
      <c r="L291" s="30">
        <v>490</v>
      </c>
      <c r="M291" s="36">
        <f t="shared" si="27"/>
        <v>4.1445270988310412E-2</v>
      </c>
      <c r="N291" s="21">
        <v>2303.5100000000002</v>
      </c>
    </row>
    <row r="292" spans="1:14" hidden="1" outlineLevel="1" collapsed="1" x14ac:dyDescent="0.25">
      <c r="A292" s="28">
        <v>45020</v>
      </c>
      <c r="B292" s="17">
        <v>255.25</v>
      </c>
      <c r="C292" s="36">
        <f t="shared" si="26"/>
        <v>-3.9024390243902474E-3</v>
      </c>
      <c r="D292" s="21">
        <v>1195.5899999999999</v>
      </c>
      <c r="E292" s="14"/>
      <c r="F292" s="28">
        <v>45020</v>
      </c>
      <c r="G292" s="33">
        <v>254</v>
      </c>
      <c r="H292" s="36">
        <f t="shared" si="28"/>
        <v>-5.8708414872798986E-3</v>
      </c>
      <c r="I292" s="21">
        <v>1189.74</v>
      </c>
      <c r="J292" s="5"/>
      <c r="K292" s="28">
        <v>45020</v>
      </c>
      <c r="L292" s="30">
        <v>478.25</v>
      </c>
      <c r="M292" s="36">
        <f t="shared" si="27"/>
        <v>-2.3979591836734704E-2</v>
      </c>
      <c r="N292" s="21">
        <v>2240.12</v>
      </c>
    </row>
    <row r="293" spans="1:14" hidden="1" outlineLevel="1" x14ac:dyDescent="0.25">
      <c r="A293" s="28">
        <v>45021</v>
      </c>
      <c r="B293" s="17">
        <v>254</v>
      </c>
      <c r="C293" s="36">
        <f t="shared" si="26"/>
        <v>-4.8971596474045587E-3</v>
      </c>
      <c r="D293" s="21">
        <v>1193.04</v>
      </c>
      <c r="E293" s="14"/>
      <c r="F293" s="28">
        <v>45021</v>
      </c>
      <c r="G293" s="33">
        <v>251.25</v>
      </c>
      <c r="H293" s="36">
        <f t="shared" si="28"/>
        <v>-1.0826771653543288E-2</v>
      </c>
      <c r="I293" s="21">
        <v>1180.1199999999999</v>
      </c>
      <c r="J293" s="5"/>
      <c r="K293" s="28">
        <v>45021</v>
      </c>
      <c r="L293" s="30">
        <v>453</v>
      </c>
      <c r="M293" s="36">
        <f t="shared" si="27"/>
        <v>-5.2796654469419724E-2</v>
      </c>
      <c r="N293" s="21">
        <v>2127.7399999999998</v>
      </c>
    </row>
    <row r="294" spans="1:14" hidden="1" outlineLevel="1" x14ac:dyDescent="0.25">
      <c r="A294" s="29">
        <v>45022</v>
      </c>
      <c r="B294" s="17">
        <v>251.25</v>
      </c>
      <c r="C294" s="36">
        <f t="shared" si="26"/>
        <v>-1.0826771653543288E-2</v>
      </c>
      <c r="D294" s="21">
        <v>1178.1099999999999</v>
      </c>
      <c r="E294" s="14"/>
      <c r="F294" s="29">
        <v>45022</v>
      </c>
      <c r="G294" s="33">
        <v>247.75</v>
      </c>
      <c r="H294" s="36">
        <f t="shared" si="28"/>
        <v>-1.3930348258706426E-2</v>
      </c>
      <c r="I294" s="21">
        <v>1161.7</v>
      </c>
      <c r="J294" s="5"/>
      <c r="K294" s="29">
        <v>45022</v>
      </c>
      <c r="L294" s="30">
        <v>461.5</v>
      </c>
      <c r="M294" s="36">
        <f t="shared" si="27"/>
        <v>1.8763796909492259E-2</v>
      </c>
      <c r="N294" s="21">
        <v>2163.9699999999998</v>
      </c>
    </row>
    <row r="295" spans="1:14" hidden="1" outlineLevel="1" x14ac:dyDescent="0.25">
      <c r="A295" s="28">
        <v>45027</v>
      </c>
      <c r="B295" s="17">
        <v>252.25</v>
      </c>
      <c r="C295" s="36">
        <f t="shared" si="26"/>
        <v>3.9800995024874553E-3</v>
      </c>
      <c r="D295" s="21">
        <v>1178.26</v>
      </c>
      <c r="E295" s="14"/>
      <c r="F295" s="28">
        <v>45027</v>
      </c>
      <c r="G295" s="33">
        <v>247.25</v>
      </c>
      <c r="H295" s="36">
        <f t="shared" si="28"/>
        <v>-2.0181634712411745E-3</v>
      </c>
      <c r="I295" s="21">
        <v>1154.9000000000001</v>
      </c>
      <c r="J295" s="5"/>
      <c r="K295" s="28">
        <v>45027</v>
      </c>
      <c r="L295" s="30">
        <v>460.5</v>
      </c>
      <c r="M295" s="36">
        <f t="shared" si="27"/>
        <v>-2.1668472372697867E-3</v>
      </c>
      <c r="N295" s="21">
        <v>2151</v>
      </c>
    </row>
    <row r="296" spans="1:14" hidden="1" outlineLevel="1" collapsed="1" x14ac:dyDescent="0.25">
      <c r="A296" s="28">
        <v>45028</v>
      </c>
      <c r="B296" s="17">
        <v>251</v>
      </c>
      <c r="C296" s="36">
        <f t="shared" si="26"/>
        <v>-4.9554013875123815E-3</v>
      </c>
      <c r="D296" s="21">
        <v>1171.42</v>
      </c>
      <c r="E296" s="14"/>
      <c r="F296" s="28">
        <v>45028</v>
      </c>
      <c r="G296" s="33">
        <v>244.75</v>
      </c>
      <c r="H296" s="36">
        <f t="shared" si="28"/>
        <v>-1.0111223458038388E-2</v>
      </c>
      <c r="I296" s="21">
        <v>1142.25</v>
      </c>
      <c r="J296" s="5"/>
      <c r="K296" s="28">
        <v>45028</v>
      </c>
      <c r="L296" s="30">
        <v>449.5</v>
      </c>
      <c r="M296" s="36">
        <f t="shared" si="27"/>
        <v>-2.3887079261672106E-2</v>
      </c>
      <c r="N296" s="21">
        <v>2097.8200000000002</v>
      </c>
    </row>
    <row r="297" spans="1:14" hidden="1" outlineLevel="1" x14ac:dyDescent="0.25">
      <c r="A297" s="28">
        <v>45029</v>
      </c>
      <c r="B297" s="17">
        <v>247.25</v>
      </c>
      <c r="C297" s="36">
        <f t="shared" si="26"/>
        <v>-1.4940239043824688E-2</v>
      </c>
      <c r="D297" s="21">
        <v>1146.75</v>
      </c>
      <c r="E297" s="14"/>
      <c r="F297" s="28">
        <v>45029</v>
      </c>
      <c r="G297" s="33">
        <v>239.75</v>
      </c>
      <c r="H297" s="36">
        <f t="shared" si="28"/>
        <v>-2.0429009193054126E-2</v>
      </c>
      <c r="I297" s="21">
        <v>1111.96</v>
      </c>
      <c r="J297" s="5"/>
      <c r="K297" s="28">
        <v>45029</v>
      </c>
      <c r="L297" s="30">
        <v>443</v>
      </c>
      <c r="M297" s="36">
        <f t="shared" si="27"/>
        <v>-1.4460511679644017E-2</v>
      </c>
      <c r="N297" s="21">
        <v>2054.63</v>
      </c>
    </row>
    <row r="298" spans="1:14" hidden="1" outlineLevel="1" collapsed="1" x14ac:dyDescent="0.25">
      <c r="A298" s="28">
        <v>45030</v>
      </c>
      <c r="B298" s="17">
        <v>250</v>
      </c>
      <c r="C298" s="36">
        <f t="shared" si="26"/>
        <v>1.1122345803842304E-2</v>
      </c>
      <c r="D298" s="21">
        <v>1160.75</v>
      </c>
      <c r="E298" s="14"/>
      <c r="F298" s="28">
        <v>45030</v>
      </c>
      <c r="G298" s="33">
        <v>241.75</v>
      </c>
      <c r="H298" s="36">
        <f t="shared" si="28"/>
        <v>8.3420229405630764E-3</v>
      </c>
      <c r="I298" s="21">
        <v>1122.45</v>
      </c>
      <c r="J298" s="5"/>
      <c r="K298" s="28">
        <v>45030</v>
      </c>
      <c r="L298" s="30">
        <v>439.25</v>
      </c>
      <c r="M298" s="36">
        <f t="shared" si="27"/>
        <v>-8.4650112866817562E-3</v>
      </c>
      <c r="N298" s="21">
        <v>2039.44</v>
      </c>
    </row>
    <row r="299" spans="1:14" hidden="1" outlineLevel="1" x14ac:dyDescent="0.25">
      <c r="A299" s="28">
        <v>45033</v>
      </c>
      <c r="B299" s="17">
        <v>256</v>
      </c>
      <c r="C299" s="36">
        <f t="shared" si="26"/>
        <v>2.4000000000000021E-2</v>
      </c>
      <c r="D299" s="21">
        <v>1185.28</v>
      </c>
      <c r="E299" s="14"/>
      <c r="F299" s="28">
        <v>45033</v>
      </c>
      <c r="G299" s="33">
        <v>244.75</v>
      </c>
      <c r="H299" s="36">
        <f t="shared" si="28"/>
        <v>1.2409513960703222E-2</v>
      </c>
      <c r="I299" s="21">
        <v>1133.19</v>
      </c>
      <c r="J299" s="5"/>
      <c r="K299" s="28">
        <v>45033</v>
      </c>
      <c r="L299" s="30">
        <v>460.5</v>
      </c>
      <c r="M299" s="36">
        <f t="shared" si="27"/>
        <v>4.8377916903813212E-2</v>
      </c>
      <c r="N299" s="21">
        <v>2132.11</v>
      </c>
    </row>
    <row r="300" spans="1:14" hidden="1" outlineLevel="1" x14ac:dyDescent="0.25">
      <c r="A300" s="28">
        <v>45034</v>
      </c>
      <c r="B300" s="17">
        <v>260.75</v>
      </c>
      <c r="C300" s="36">
        <f t="shared" si="26"/>
        <v>1.85546875E-2</v>
      </c>
      <c r="D300" s="21">
        <v>1204.4000000000001</v>
      </c>
      <c r="E300" s="14"/>
      <c r="F300" s="28">
        <v>45034</v>
      </c>
      <c r="G300" s="33">
        <v>250.75</v>
      </c>
      <c r="H300" s="36">
        <f t="shared" si="28"/>
        <v>2.4514811031664863E-2</v>
      </c>
      <c r="I300" s="21">
        <v>1158.21</v>
      </c>
      <c r="J300" s="5"/>
      <c r="K300" s="28">
        <v>45034</v>
      </c>
      <c r="L300" s="30">
        <v>477</v>
      </c>
      <c r="M300" s="36">
        <f t="shared" si="27"/>
        <v>3.5830618892508159E-2</v>
      </c>
      <c r="N300" s="21">
        <v>2203.2600000000002</v>
      </c>
    </row>
    <row r="301" spans="1:14" hidden="1" outlineLevel="1" x14ac:dyDescent="0.25">
      <c r="A301" s="28">
        <v>45035</v>
      </c>
      <c r="B301" s="17">
        <v>254</v>
      </c>
      <c r="C301" s="36">
        <f t="shared" si="26"/>
        <v>-2.5886864813039256E-2</v>
      </c>
      <c r="D301" s="21">
        <v>1173.23</v>
      </c>
      <c r="E301" s="14"/>
      <c r="F301" s="28">
        <v>45035</v>
      </c>
      <c r="G301" s="33">
        <v>245.25</v>
      </c>
      <c r="H301" s="36">
        <f t="shared" si="28"/>
        <v>-2.193419740777669E-2</v>
      </c>
      <c r="I301" s="21">
        <v>1132.81</v>
      </c>
      <c r="J301" s="5"/>
      <c r="K301" s="28">
        <v>45035</v>
      </c>
      <c r="L301" s="30">
        <v>469.25</v>
      </c>
      <c r="M301" s="36">
        <f t="shared" si="27"/>
        <v>-1.6247379454926603E-2</v>
      </c>
      <c r="N301" s="21">
        <v>2167.4699999999998</v>
      </c>
    </row>
    <row r="302" spans="1:14" hidden="1" outlineLevel="1" x14ac:dyDescent="0.25">
      <c r="A302" s="28">
        <v>45036</v>
      </c>
      <c r="B302" s="17">
        <v>249.75</v>
      </c>
      <c r="C302" s="36">
        <f t="shared" si="26"/>
        <v>-1.6732283464566899E-2</v>
      </c>
      <c r="D302" s="21">
        <v>1152.5999999999999</v>
      </c>
      <c r="E302" s="14"/>
      <c r="F302" s="28">
        <v>45036</v>
      </c>
      <c r="G302" s="33">
        <v>243.5</v>
      </c>
      <c r="H302" s="36">
        <f t="shared" si="28"/>
        <v>-7.135575942915362E-3</v>
      </c>
      <c r="I302" s="21">
        <v>1123.75</v>
      </c>
      <c r="J302" s="5"/>
      <c r="K302" s="28">
        <v>45036</v>
      </c>
      <c r="L302" s="30">
        <v>456.75</v>
      </c>
      <c r="M302" s="36">
        <f t="shared" si="27"/>
        <v>-2.663825253063401E-2</v>
      </c>
      <c r="N302" s="21">
        <v>2108</v>
      </c>
    </row>
    <row r="303" spans="1:14" hidden="1" outlineLevel="1" x14ac:dyDescent="0.25">
      <c r="A303" s="28">
        <v>45037</v>
      </c>
      <c r="B303" s="17">
        <v>242.5</v>
      </c>
      <c r="C303" s="36">
        <f t="shared" si="26"/>
        <v>-2.9029029029029041E-2</v>
      </c>
      <c r="D303" s="21">
        <v>1119.8699999999999</v>
      </c>
      <c r="E303" s="14"/>
      <c r="F303" s="28">
        <v>45037</v>
      </c>
      <c r="G303" s="33">
        <v>239.5</v>
      </c>
      <c r="H303" s="36">
        <f t="shared" si="28"/>
        <v>-1.6427104722792629E-2</v>
      </c>
      <c r="I303" s="21">
        <v>1106.01</v>
      </c>
      <c r="J303" s="5"/>
      <c r="K303" s="28">
        <v>45037</v>
      </c>
      <c r="L303" s="30">
        <v>456.5</v>
      </c>
      <c r="M303" s="36">
        <f t="shared" si="27"/>
        <v>-5.4734537493161817E-4</v>
      </c>
      <c r="N303" s="21">
        <v>2108</v>
      </c>
    </row>
    <row r="304" spans="1:14" hidden="1" outlineLevel="1" x14ac:dyDescent="0.25">
      <c r="A304" s="28">
        <v>45040</v>
      </c>
      <c r="B304" s="17">
        <v>245</v>
      </c>
      <c r="C304" s="36">
        <f t="shared" si="26"/>
        <v>1.0309278350515427E-2</v>
      </c>
      <c r="D304" s="21">
        <v>1130.43</v>
      </c>
      <c r="E304" s="14"/>
      <c r="F304" s="28">
        <v>45040</v>
      </c>
      <c r="G304" s="33">
        <v>239.75</v>
      </c>
      <c r="H304" s="36">
        <f t="shared" si="28"/>
        <v>1.0438413361169019E-3</v>
      </c>
      <c r="I304" s="21">
        <v>1106.21</v>
      </c>
      <c r="J304" s="5"/>
      <c r="K304" s="28">
        <v>45040</v>
      </c>
      <c r="L304" s="30">
        <v>459</v>
      </c>
      <c r="M304" s="36">
        <f t="shared" si="27"/>
        <v>5.4764512595837367E-3</v>
      </c>
      <c r="N304" s="21">
        <v>2117.83</v>
      </c>
    </row>
    <row r="305" spans="1:14" hidden="1" outlineLevel="1" x14ac:dyDescent="0.25">
      <c r="A305" s="28">
        <v>45041</v>
      </c>
      <c r="B305" s="17">
        <v>242.75</v>
      </c>
      <c r="C305" s="36">
        <f t="shared" si="26"/>
        <v>-9.1836734693877542E-3</v>
      </c>
      <c r="D305" s="21">
        <v>1116.8900000000001</v>
      </c>
      <c r="E305" s="14"/>
      <c r="F305" s="28">
        <v>45041</v>
      </c>
      <c r="G305" s="33">
        <v>238.5</v>
      </c>
      <c r="H305" s="36">
        <f t="shared" si="28"/>
        <v>-5.2137643378519227E-3</v>
      </c>
      <c r="I305" s="21">
        <v>1097.3399999999999</v>
      </c>
      <c r="J305" s="5"/>
      <c r="K305" s="28">
        <v>45041</v>
      </c>
      <c r="L305" s="30">
        <v>442.25</v>
      </c>
      <c r="M305" s="36">
        <f t="shared" si="27"/>
        <v>-3.6492374727668864E-2</v>
      </c>
      <c r="N305" s="21">
        <v>2034.79</v>
      </c>
    </row>
    <row r="306" spans="1:14" hidden="1" outlineLevel="1" x14ac:dyDescent="0.25">
      <c r="A306" s="28">
        <v>45042</v>
      </c>
      <c r="B306" s="17">
        <v>243.5</v>
      </c>
      <c r="C306" s="36">
        <f t="shared" si="26"/>
        <v>3.0895983522141179E-3</v>
      </c>
      <c r="D306" s="21">
        <v>1118.6400000000001</v>
      </c>
      <c r="E306" s="14"/>
      <c r="F306" s="28">
        <v>45042</v>
      </c>
      <c r="G306" s="33">
        <v>239</v>
      </c>
      <c r="H306" s="36">
        <f t="shared" si="28"/>
        <v>2.0964360587001352E-3</v>
      </c>
      <c r="I306" s="21">
        <v>1097.97</v>
      </c>
      <c r="J306" s="5"/>
      <c r="K306" s="28">
        <v>45042</v>
      </c>
      <c r="L306" s="30">
        <v>457.25</v>
      </c>
      <c r="M306" s="36">
        <f t="shared" si="27"/>
        <v>3.3917467495760301E-2</v>
      </c>
      <c r="N306" s="21">
        <v>2100.61</v>
      </c>
    </row>
    <row r="307" spans="1:14" hidden="1" outlineLevel="1" x14ac:dyDescent="0.25">
      <c r="A307" s="28">
        <v>45043</v>
      </c>
      <c r="B307" s="17">
        <v>239</v>
      </c>
      <c r="C307" s="36">
        <f t="shared" si="26"/>
        <v>-1.848049281314168E-2</v>
      </c>
      <c r="D307" s="21">
        <v>1098.2</v>
      </c>
      <c r="E307" s="14"/>
      <c r="F307" s="28">
        <v>45043</v>
      </c>
      <c r="G307" s="33">
        <v>235.5</v>
      </c>
      <c r="H307" s="36">
        <f t="shared" si="28"/>
        <v>-1.4644351464435101E-2</v>
      </c>
      <c r="I307" s="21">
        <v>1082.1199999999999</v>
      </c>
      <c r="J307" s="5"/>
      <c r="K307" s="28">
        <v>45043</v>
      </c>
      <c r="L307" s="30">
        <v>443</v>
      </c>
      <c r="M307" s="36">
        <f t="shared" si="27"/>
        <v>-3.1164570803717928E-2</v>
      </c>
      <c r="N307" s="21">
        <v>2035.59</v>
      </c>
    </row>
    <row r="308" spans="1:14" hidden="1" outlineLevel="1" x14ac:dyDescent="0.25">
      <c r="A308" s="28">
        <v>45044</v>
      </c>
      <c r="B308" s="17">
        <v>238.5</v>
      </c>
      <c r="C308" s="36">
        <f t="shared" si="26"/>
        <v>-2.0920502092049986E-3</v>
      </c>
      <c r="D308" s="21">
        <v>1093.76</v>
      </c>
      <c r="E308" s="14"/>
      <c r="F308" s="28">
        <v>45044</v>
      </c>
      <c r="G308" s="33">
        <v>233.5</v>
      </c>
      <c r="H308" s="36">
        <f t="shared" si="28"/>
        <v>-8.4925690021231404E-3</v>
      </c>
      <c r="I308" s="21">
        <v>1070.83</v>
      </c>
      <c r="J308" s="5"/>
      <c r="K308" s="28">
        <v>45044</v>
      </c>
      <c r="L308" s="30">
        <v>443</v>
      </c>
      <c r="M308" s="36">
        <f t="shared" si="27"/>
        <v>0</v>
      </c>
      <c r="N308" s="21">
        <v>2031.6</v>
      </c>
    </row>
    <row r="309" spans="1:14" collapsed="1" x14ac:dyDescent="0.25">
      <c r="A309" s="28">
        <v>45048</v>
      </c>
      <c r="B309" s="17">
        <v>232.75</v>
      </c>
      <c r="C309" s="36">
        <f t="shared" ref="C309:C325" si="29">B309/B308-1</f>
        <v>-2.4109014675052443E-2</v>
      </c>
      <c r="D309" s="22">
        <v>1067.3900000000001</v>
      </c>
      <c r="E309" s="16"/>
      <c r="F309" s="28">
        <v>45048</v>
      </c>
      <c r="G309" s="33">
        <v>227.75</v>
      </c>
      <c r="H309" s="36">
        <f t="shared" si="28"/>
        <v>-2.4625267665952855E-2</v>
      </c>
      <c r="I309" s="21">
        <v>1044.46</v>
      </c>
      <c r="J309" s="5"/>
      <c r="K309" s="28">
        <v>45048</v>
      </c>
      <c r="L309" s="30">
        <v>441</v>
      </c>
      <c r="M309" s="36">
        <f t="shared" si="27"/>
        <v>-4.5146726862302922E-3</v>
      </c>
      <c r="N309" s="21">
        <v>2022.43</v>
      </c>
    </row>
    <row r="310" spans="1:14" x14ac:dyDescent="0.25">
      <c r="A310" s="28">
        <v>45049</v>
      </c>
      <c r="B310" s="17">
        <v>234</v>
      </c>
      <c r="C310" s="36">
        <f t="shared" si="29"/>
        <v>5.3705692803436289E-3</v>
      </c>
      <c r="D310" s="22">
        <v>1073.1199999999999</v>
      </c>
      <c r="E310" s="16"/>
      <c r="F310" s="28">
        <v>45049</v>
      </c>
      <c r="G310" s="33">
        <v>226.5</v>
      </c>
      <c r="H310" s="36">
        <f t="shared" si="28"/>
        <v>-5.4884742041712009E-3</v>
      </c>
      <c r="I310" s="21">
        <v>1038.73</v>
      </c>
      <c r="J310" s="5"/>
      <c r="K310" s="28">
        <v>45049</v>
      </c>
      <c r="L310" s="30">
        <v>436.5</v>
      </c>
      <c r="M310" s="36">
        <f t="shared" si="27"/>
        <v>-1.0204081632653073E-2</v>
      </c>
      <c r="N310" s="21">
        <v>2001.79</v>
      </c>
    </row>
    <row r="311" spans="1:14" x14ac:dyDescent="0.25">
      <c r="A311" s="28">
        <v>45050</v>
      </c>
      <c r="B311" s="17">
        <v>237.25</v>
      </c>
      <c r="C311" s="36">
        <f t="shared" si="29"/>
        <v>1.388888888888884E-2</v>
      </c>
      <c r="D311" s="22">
        <v>1089.45</v>
      </c>
      <c r="E311" s="16"/>
      <c r="F311" s="28">
        <v>45050</v>
      </c>
      <c r="G311" s="33">
        <v>229.25</v>
      </c>
      <c r="H311" s="36">
        <f t="shared" si="28"/>
        <v>1.2141280353200834E-2</v>
      </c>
      <c r="I311" s="21">
        <v>1052.72</v>
      </c>
      <c r="J311" s="5"/>
      <c r="K311" s="28">
        <v>45050</v>
      </c>
      <c r="L311" s="30">
        <v>438</v>
      </c>
      <c r="M311" s="36">
        <f t="shared" si="27"/>
        <v>3.4364261168384758E-3</v>
      </c>
      <c r="N311" s="21">
        <v>2011.3</v>
      </c>
    </row>
    <row r="312" spans="1:14" x14ac:dyDescent="0.25">
      <c r="A312" s="28">
        <v>45054</v>
      </c>
      <c r="B312" s="17">
        <v>237</v>
      </c>
      <c r="C312" s="36">
        <f t="shared" si="29"/>
        <v>-1.0537407797681642E-3</v>
      </c>
      <c r="D312" s="22">
        <v>1082.8499999999999</v>
      </c>
      <c r="E312" s="16"/>
      <c r="F312" s="28">
        <v>45054</v>
      </c>
      <c r="G312" s="33">
        <v>229.25</v>
      </c>
      <c r="H312" s="36">
        <f t="shared" si="28"/>
        <v>0</v>
      </c>
      <c r="I312" s="21">
        <v>1047.44</v>
      </c>
      <c r="J312" s="5"/>
      <c r="K312" s="28">
        <v>45054</v>
      </c>
      <c r="L312" s="30">
        <v>429</v>
      </c>
      <c r="M312" s="36">
        <f t="shared" si="27"/>
        <v>-2.0547945205479423E-2</v>
      </c>
      <c r="N312" s="21">
        <v>1960.1</v>
      </c>
    </row>
    <row r="313" spans="1:14" x14ac:dyDescent="0.25">
      <c r="A313" s="28">
        <v>45055</v>
      </c>
      <c r="B313" s="17">
        <v>234</v>
      </c>
      <c r="C313" s="36">
        <f t="shared" si="29"/>
        <v>-1.2658227848101222E-2</v>
      </c>
      <c r="D313" s="22">
        <v>1067.51</v>
      </c>
      <c r="E313" s="16"/>
      <c r="F313" s="28">
        <v>45055</v>
      </c>
      <c r="G313" s="33">
        <v>228.25</v>
      </c>
      <c r="H313" s="36">
        <f t="shared" si="28"/>
        <v>-4.362050163576936E-3</v>
      </c>
      <c r="I313" s="21">
        <v>1041.28</v>
      </c>
      <c r="J313" s="5"/>
      <c r="K313" s="28">
        <v>45055</v>
      </c>
      <c r="L313" s="30">
        <v>434.25</v>
      </c>
      <c r="M313" s="36">
        <f t="shared" si="27"/>
        <v>1.2237762237762295E-2</v>
      </c>
      <c r="N313" s="21">
        <v>1981.05</v>
      </c>
    </row>
    <row r="314" spans="1:14" x14ac:dyDescent="0.25">
      <c r="A314" s="28">
        <v>45056</v>
      </c>
      <c r="B314" s="17">
        <v>232.25</v>
      </c>
      <c r="C314" s="36">
        <f t="shared" si="29"/>
        <v>-7.4786324786324521E-3</v>
      </c>
      <c r="D314" s="22">
        <v>1050.47</v>
      </c>
      <c r="E314" s="16"/>
      <c r="F314" s="28">
        <v>45056</v>
      </c>
      <c r="G314" s="33">
        <v>227.75</v>
      </c>
      <c r="H314" s="36">
        <f t="shared" si="28"/>
        <v>-2.1905805038334725E-3</v>
      </c>
      <c r="I314" s="21">
        <v>1030.1099999999999</v>
      </c>
      <c r="J314" s="5"/>
      <c r="K314" s="28">
        <v>45056</v>
      </c>
      <c r="L314" s="30">
        <v>435.75</v>
      </c>
      <c r="M314" s="36">
        <f t="shared" si="27"/>
        <v>3.4542314335059832E-3</v>
      </c>
      <c r="N314" s="21">
        <v>1970.9</v>
      </c>
    </row>
    <row r="315" spans="1:14" x14ac:dyDescent="0.25">
      <c r="A315" s="28">
        <v>45057</v>
      </c>
      <c r="B315" s="17">
        <v>232</v>
      </c>
      <c r="C315" s="36">
        <f t="shared" si="29"/>
        <v>-1.0764262648008671E-3</v>
      </c>
      <c r="D315" s="22">
        <v>1053.51</v>
      </c>
      <c r="E315" s="16"/>
      <c r="F315" s="28">
        <v>45057</v>
      </c>
      <c r="G315" s="33">
        <v>227</v>
      </c>
      <c r="H315" s="36">
        <f t="shared" si="28"/>
        <v>-3.293084522502765E-3</v>
      </c>
      <c r="I315" s="21">
        <v>1030.81</v>
      </c>
      <c r="J315" s="5"/>
      <c r="K315" s="28">
        <v>45057</v>
      </c>
      <c r="L315" s="30">
        <v>425</v>
      </c>
      <c r="M315" s="36">
        <f t="shared" si="27"/>
        <v>-2.4670109007458363E-2</v>
      </c>
      <c r="N315" s="21">
        <v>1929.92</v>
      </c>
    </row>
    <row r="316" spans="1:14" x14ac:dyDescent="0.25">
      <c r="A316" s="28">
        <v>45058</v>
      </c>
      <c r="B316" s="17">
        <v>234.75</v>
      </c>
      <c r="C316" s="36">
        <f t="shared" si="29"/>
        <v>1.18534482758621E-2</v>
      </c>
      <c r="D316" s="22">
        <v>1061.07</v>
      </c>
      <c r="E316" s="16"/>
      <c r="F316" s="28">
        <v>45058</v>
      </c>
      <c r="G316" s="33">
        <v>226.5</v>
      </c>
      <c r="H316" s="36">
        <f t="shared" si="28"/>
        <v>-2.2026431718061845E-3</v>
      </c>
      <c r="I316" s="21">
        <v>1023.78</v>
      </c>
      <c r="J316" s="5"/>
      <c r="K316" s="28">
        <v>45058</v>
      </c>
      <c r="L316" s="30">
        <v>416</v>
      </c>
      <c r="M316" s="36">
        <f t="shared" si="27"/>
        <v>-2.1176470588235241E-2</v>
      </c>
      <c r="N316" s="21">
        <v>1880.32</v>
      </c>
    </row>
    <row r="317" spans="1:14" x14ac:dyDescent="0.25">
      <c r="A317" s="28">
        <v>45061</v>
      </c>
      <c r="B317" s="17">
        <v>239.5</v>
      </c>
      <c r="C317" s="36">
        <f t="shared" si="29"/>
        <v>2.0234291799787085E-2</v>
      </c>
      <c r="D317" s="22">
        <v>1079.43</v>
      </c>
      <c r="E317" s="16"/>
      <c r="F317" s="28">
        <v>45061</v>
      </c>
      <c r="G317" s="33">
        <v>229.25</v>
      </c>
      <c r="H317" s="36">
        <f t="shared" si="28"/>
        <v>1.2141280353200834E-2</v>
      </c>
      <c r="I317" s="21">
        <v>1033.23</v>
      </c>
      <c r="J317" s="5"/>
      <c r="K317" s="28">
        <v>45061</v>
      </c>
      <c r="L317" s="30">
        <v>423.25</v>
      </c>
      <c r="M317" s="36">
        <f t="shared" si="27"/>
        <v>1.7427884615384581E-2</v>
      </c>
      <c r="N317" s="21">
        <v>1907.59</v>
      </c>
    </row>
    <row r="318" spans="1:14" x14ac:dyDescent="0.25">
      <c r="A318" s="28">
        <v>45062</v>
      </c>
      <c r="B318" s="17">
        <v>234.5</v>
      </c>
      <c r="C318" s="36">
        <f t="shared" si="29"/>
        <v>-2.087682672233826E-2</v>
      </c>
      <c r="D318" s="22">
        <v>1052.2</v>
      </c>
      <c r="E318" s="16"/>
      <c r="F318" s="28">
        <v>45062</v>
      </c>
      <c r="G318" s="33">
        <v>226.75</v>
      </c>
      <c r="H318" s="36">
        <f t="shared" si="28"/>
        <v>-1.0905125408942173E-2</v>
      </c>
      <c r="I318" s="21">
        <v>1017.43</v>
      </c>
      <c r="J318" s="5"/>
      <c r="K318" s="28">
        <v>45062</v>
      </c>
      <c r="L318" s="30">
        <v>408.75</v>
      </c>
      <c r="M318" s="36">
        <f t="shared" si="27"/>
        <v>-3.4258712344949815E-2</v>
      </c>
      <c r="N318" s="21">
        <v>1834.06</v>
      </c>
    </row>
    <row r="319" spans="1:14" x14ac:dyDescent="0.25">
      <c r="A319" s="28">
        <v>45063</v>
      </c>
      <c r="B319" s="17">
        <v>225.5</v>
      </c>
      <c r="C319" s="36">
        <f t="shared" si="29"/>
        <v>-3.8379530916844318E-2</v>
      </c>
      <c r="D319" s="22">
        <v>1012.72</v>
      </c>
      <c r="E319" s="16"/>
      <c r="F319" s="28">
        <v>45063</v>
      </c>
      <c r="G319" s="33">
        <v>219.25</v>
      </c>
      <c r="H319" s="36">
        <f t="shared" si="28"/>
        <v>-3.3076074972436587E-2</v>
      </c>
      <c r="I319" s="21">
        <v>984.65</v>
      </c>
      <c r="J319" s="5"/>
      <c r="K319" s="28">
        <v>45063</v>
      </c>
      <c r="L319" s="30">
        <v>396.5</v>
      </c>
      <c r="M319" s="36">
        <f t="shared" si="27"/>
        <v>-2.9969418960244631E-2</v>
      </c>
      <c r="N319" s="21">
        <v>1780.68</v>
      </c>
    </row>
    <row r="320" spans="1:14" x14ac:dyDescent="0.25">
      <c r="A320" s="28">
        <v>45064</v>
      </c>
      <c r="B320" s="17">
        <v>222.25</v>
      </c>
      <c r="C320" s="36">
        <f t="shared" si="29"/>
        <v>-1.4412416851441234E-2</v>
      </c>
      <c r="D320" s="22">
        <v>1014.79</v>
      </c>
      <c r="E320" s="16"/>
      <c r="F320" s="28">
        <v>45064</v>
      </c>
      <c r="G320" s="33">
        <v>219.25</v>
      </c>
      <c r="H320" s="36">
        <f t="shared" si="28"/>
        <v>0</v>
      </c>
      <c r="I320" s="21">
        <v>1001.1</v>
      </c>
      <c r="J320" s="5"/>
      <c r="K320" s="28">
        <v>45064</v>
      </c>
      <c r="L320" s="30">
        <v>403.5</v>
      </c>
      <c r="M320" s="36">
        <f t="shared" si="27"/>
        <v>1.7654476670870167E-2</v>
      </c>
      <c r="N320" s="21">
        <v>1842.38</v>
      </c>
    </row>
    <row r="321" spans="1:14" x14ac:dyDescent="0.25">
      <c r="A321" s="28">
        <v>45065</v>
      </c>
      <c r="B321" s="17">
        <v>222.5</v>
      </c>
      <c r="C321" s="36">
        <f t="shared" si="29"/>
        <v>1.1248593925758943E-3</v>
      </c>
      <c r="D321" s="22">
        <v>1013.49</v>
      </c>
      <c r="E321" s="16"/>
      <c r="F321" s="28">
        <v>45065</v>
      </c>
      <c r="G321" s="33">
        <v>220.75</v>
      </c>
      <c r="H321" s="36">
        <f t="shared" si="28"/>
        <v>6.8415051311288E-3</v>
      </c>
      <c r="I321" s="21">
        <v>1005.52</v>
      </c>
      <c r="J321" s="5"/>
      <c r="K321" s="28">
        <v>45065</v>
      </c>
      <c r="L321" s="30">
        <v>395.75</v>
      </c>
      <c r="M321" s="36">
        <f t="shared" si="27"/>
        <v>-1.9206939281288693E-2</v>
      </c>
      <c r="N321" s="21">
        <v>1802.64</v>
      </c>
    </row>
    <row r="322" spans="1:14" x14ac:dyDescent="0.25">
      <c r="A322" s="28">
        <v>45068</v>
      </c>
      <c r="B322" s="17">
        <v>221</v>
      </c>
      <c r="C322" s="36">
        <f t="shared" si="29"/>
        <v>-6.741573033707815E-3</v>
      </c>
      <c r="D322" s="22">
        <v>998.48</v>
      </c>
      <c r="E322" s="16"/>
      <c r="F322" s="28">
        <v>45068</v>
      </c>
      <c r="G322" s="33">
        <v>217.5</v>
      </c>
      <c r="H322" s="36">
        <f t="shared" si="28"/>
        <v>-1.4722536806342057E-2</v>
      </c>
      <c r="I322" s="21">
        <v>982.66</v>
      </c>
      <c r="J322" s="5"/>
      <c r="K322" s="28">
        <v>45068</v>
      </c>
      <c r="L322" s="30">
        <v>392.75</v>
      </c>
      <c r="M322" s="36">
        <f t="shared" ref="M322:M326" si="30">L322/L321-1</f>
        <v>-7.5805432722678701E-3</v>
      </c>
      <c r="N322" s="21">
        <v>1774.44</v>
      </c>
    </row>
    <row r="323" spans="1:14" x14ac:dyDescent="0.25">
      <c r="A323" s="28">
        <v>45069</v>
      </c>
      <c r="B323" s="17">
        <v>226.75</v>
      </c>
      <c r="C323" s="36">
        <f t="shared" si="29"/>
        <v>2.601809954751122E-2</v>
      </c>
      <c r="D323" s="22">
        <v>1021.06</v>
      </c>
      <c r="E323" s="16"/>
      <c r="F323" s="28">
        <v>45069</v>
      </c>
      <c r="G323" s="33">
        <v>218.25</v>
      </c>
      <c r="H323" s="36">
        <f t="shared" si="28"/>
        <v>3.4482758620688614E-3</v>
      </c>
      <c r="I323" s="21">
        <v>982.78</v>
      </c>
      <c r="J323" s="5"/>
      <c r="K323" s="28">
        <v>45069</v>
      </c>
      <c r="L323" s="30">
        <v>393.25</v>
      </c>
      <c r="M323" s="36">
        <f t="shared" si="30"/>
        <v>1.2730744748568057E-3</v>
      </c>
      <c r="N323" s="21">
        <v>1770.8</v>
      </c>
    </row>
    <row r="324" spans="1:14" x14ac:dyDescent="0.25">
      <c r="A324" s="28">
        <v>45070</v>
      </c>
      <c r="B324" s="17">
        <v>222.5</v>
      </c>
      <c r="C324" s="36">
        <f t="shared" si="29"/>
        <v>-1.8743109151047377E-2</v>
      </c>
      <c r="D324" s="22">
        <v>1004.81</v>
      </c>
      <c r="E324" s="16"/>
      <c r="F324" s="28">
        <v>45070</v>
      </c>
      <c r="G324" s="33">
        <v>218.75</v>
      </c>
      <c r="H324" s="36">
        <f t="shared" si="28"/>
        <v>2.2909507445589838E-3</v>
      </c>
      <c r="I324" s="21">
        <v>987.88</v>
      </c>
      <c r="J324" s="5"/>
      <c r="K324" s="28">
        <v>45070</v>
      </c>
      <c r="L324" s="30">
        <v>399</v>
      </c>
      <c r="M324" s="36">
        <f t="shared" si="30"/>
        <v>1.4621741894469187E-2</v>
      </c>
      <c r="N324" s="21">
        <v>1801.88</v>
      </c>
    </row>
    <row r="325" spans="1:14" x14ac:dyDescent="0.25">
      <c r="A325" s="28">
        <v>45072</v>
      </c>
      <c r="B325" s="17">
        <v>228.75</v>
      </c>
      <c r="C325" s="36">
        <f t="shared" si="29"/>
        <v>2.8089887640449396E-2</v>
      </c>
      <c r="D325" s="22">
        <v>1038.75</v>
      </c>
      <c r="E325" s="16"/>
      <c r="F325" s="28">
        <v>45072</v>
      </c>
      <c r="G325" s="33">
        <v>220.75</v>
      </c>
      <c r="H325" s="36">
        <f t="shared" si="28"/>
        <v>9.1428571428571193E-3</v>
      </c>
      <c r="I325" s="21">
        <v>1002.43</v>
      </c>
      <c r="J325" s="5"/>
      <c r="K325" s="28">
        <v>45072</v>
      </c>
      <c r="L325" s="30">
        <v>411.25</v>
      </c>
      <c r="M325" s="36">
        <f t="shared" si="30"/>
        <v>3.0701754385964897E-2</v>
      </c>
      <c r="N325" s="21">
        <v>1867.49</v>
      </c>
    </row>
    <row r="326" spans="1:14" x14ac:dyDescent="0.25">
      <c r="A326" s="28">
        <v>45075</v>
      </c>
      <c r="B326" s="19">
        <v>225.75</v>
      </c>
      <c r="C326" s="36">
        <f>B326/B325-1</f>
        <v>-1.3114754098360604E-2</v>
      </c>
      <c r="D326" s="22">
        <v>1036.69</v>
      </c>
      <c r="E326" s="16"/>
      <c r="F326" s="28">
        <v>45075</v>
      </c>
      <c r="G326" s="35">
        <v>228</v>
      </c>
      <c r="H326" s="36">
        <f t="shared" si="28"/>
        <v>3.2842582106455298E-2</v>
      </c>
      <c r="I326" s="21">
        <v>1033.3</v>
      </c>
      <c r="J326" s="5"/>
      <c r="K326" s="28">
        <v>45075</v>
      </c>
      <c r="L326" s="32">
        <v>403</v>
      </c>
      <c r="M326" s="36">
        <f t="shared" si="30"/>
        <v>-2.0060790273556228E-2</v>
      </c>
      <c r="N326" s="21">
        <v>1826.4</v>
      </c>
    </row>
    <row r="327" spans="1:14" x14ac:dyDescent="0.25">
      <c r="A327" s="28">
        <v>45076</v>
      </c>
      <c r="B327" s="19">
        <v>220.25</v>
      </c>
      <c r="C327" s="36">
        <f>B327/B326-1</f>
        <v>-2.4363233665559259E-2</v>
      </c>
      <c r="D327" s="22">
        <v>999.71</v>
      </c>
      <c r="E327" s="16"/>
      <c r="F327" s="28">
        <v>45076</v>
      </c>
      <c r="G327" s="35">
        <v>218.25</v>
      </c>
      <c r="H327" s="36">
        <f>G327/G326-1</f>
        <v>-4.2763157894736836E-2</v>
      </c>
      <c r="I327" s="21">
        <v>990.64</v>
      </c>
      <c r="J327" s="5"/>
      <c r="K327" s="28">
        <v>45076</v>
      </c>
      <c r="L327" s="32">
        <v>385</v>
      </c>
      <c r="M327" s="36">
        <f>L327/L326-1</f>
        <v>-4.4665012406947868E-2</v>
      </c>
      <c r="N327" s="21">
        <v>1747.52</v>
      </c>
    </row>
    <row r="328" spans="1:14" x14ac:dyDescent="0.25">
      <c r="A328" s="28">
        <v>45077</v>
      </c>
      <c r="B328" s="19">
        <v>218.25</v>
      </c>
      <c r="C328" s="36">
        <f>B328/B327-1</f>
        <v>-9.0805902383654935E-3</v>
      </c>
      <c r="D328" s="22">
        <v>992.16</v>
      </c>
      <c r="E328" s="16"/>
      <c r="F328" s="28">
        <v>45077</v>
      </c>
      <c r="G328" s="35">
        <v>217</v>
      </c>
      <c r="H328" s="36">
        <f>G328/G327-1</f>
        <v>-5.7273768613974596E-3</v>
      </c>
      <c r="I328" s="21">
        <v>986.48</v>
      </c>
      <c r="J328" s="5"/>
      <c r="K328" s="28">
        <v>45077</v>
      </c>
      <c r="L328" s="32">
        <v>395.25</v>
      </c>
      <c r="M328" s="36">
        <f>L328/L327-1</f>
        <v>2.6623376623376549E-2</v>
      </c>
      <c r="N328" s="21">
        <v>1796.81</v>
      </c>
    </row>
    <row r="329" spans="1:14" x14ac:dyDescent="0.25">
      <c r="A329" s="28">
        <v>45078</v>
      </c>
      <c r="B329" s="19">
        <v>220.75</v>
      </c>
      <c r="C329" s="36">
        <f t="shared" ref="C329:C335" si="31">B329/B328-1</f>
        <v>1.1454753722794919E-2</v>
      </c>
      <c r="D329" s="22">
        <v>1003.53</v>
      </c>
      <c r="E329" s="16"/>
      <c r="F329" s="28">
        <v>45078</v>
      </c>
      <c r="G329" s="35">
        <v>213.5</v>
      </c>
      <c r="H329" s="36">
        <f t="shared" ref="H329:H335" si="32">G329/G328-1</f>
        <v>-1.6129032258064502E-2</v>
      </c>
      <c r="I329" s="21">
        <v>970.57</v>
      </c>
      <c r="J329" s="5"/>
      <c r="K329" s="28">
        <v>45078</v>
      </c>
      <c r="L329" s="32">
        <v>399.75</v>
      </c>
      <c r="M329" s="36">
        <f t="shared" ref="M329:M335" si="33">L329/L328-1</f>
        <v>1.1385199240986799E-2</v>
      </c>
      <c r="N329" s="21">
        <v>1817.26</v>
      </c>
    </row>
    <row r="330" spans="1:14" x14ac:dyDescent="0.25">
      <c r="A330" s="28">
        <v>45079</v>
      </c>
      <c r="B330" s="19">
        <v>224</v>
      </c>
      <c r="C330" s="36">
        <f t="shared" si="31"/>
        <v>1.4722536806341946E-2</v>
      </c>
      <c r="D330" s="22">
        <v>1009.34</v>
      </c>
      <c r="E330" s="16"/>
      <c r="F330" s="28">
        <v>45079</v>
      </c>
      <c r="G330" s="35">
        <v>190</v>
      </c>
      <c r="H330" s="36">
        <f t="shared" si="32"/>
        <v>-0.11007025761124123</v>
      </c>
      <c r="I330" s="21">
        <v>856.14</v>
      </c>
      <c r="J330" s="5"/>
      <c r="K330" s="28">
        <v>45079</v>
      </c>
      <c r="L330" s="32">
        <v>406.5</v>
      </c>
      <c r="M330" s="36">
        <f t="shared" si="33"/>
        <v>1.6885553470919357E-2</v>
      </c>
      <c r="N330" s="21">
        <v>1831.69</v>
      </c>
    </row>
    <row r="331" spans="1:14" x14ac:dyDescent="0.25">
      <c r="A331" s="28">
        <v>45082</v>
      </c>
      <c r="B331" s="19">
        <v>230.5</v>
      </c>
      <c r="C331" s="36">
        <f t="shared" si="31"/>
        <v>2.9017857142857206E-2</v>
      </c>
      <c r="D331" s="22">
        <v>1033.79</v>
      </c>
      <c r="E331" s="16"/>
      <c r="F331" s="28">
        <v>45082</v>
      </c>
      <c r="G331" s="35">
        <v>200</v>
      </c>
      <c r="H331" s="36">
        <f t="shared" si="32"/>
        <v>5.2631578947368363E-2</v>
      </c>
      <c r="I331" s="21">
        <v>897</v>
      </c>
      <c r="J331" s="5"/>
      <c r="K331" s="28">
        <v>45082</v>
      </c>
      <c r="L331" s="32">
        <v>423.5</v>
      </c>
      <c r="M331" s="36">
        <f t="shared" si="33"/>
        <v>4.1820418204182142E-2</v>
      </c>
      <c r="N331" s="21">
        <v>1899.4</v>
      </c>
    </row>
    <row r="332" spans="1:14" x14ac:dyDescent="0.25">
      <c r="A332" s="28">
        <v>45083</v>
      </c>
      <c r="B332" s="19">
        <v>230.25</v>
      </c>
      <c r="C332" s="36">
        <f t="shared" si="31"/>
        <v>-1.0845986984815426E-3</v>
      </c>
      <c r="D332" s="22">
        <v>1034.25</v>
      </c>
      <c r="E332" s="16"/>
      <c r="F332" s="28">
        <v>45083</v>
      </c>
      <c r="G332" s="35">
        <v>226</v>
      </c>
      <c r="H332" s="36">
        <f t="shared" si="32"/>
        <v>0.12999999999999989</v>
      </c>
      <c r="I332" s="21">
        <v>1015.187973273942</v>
      </c>
      <c r="J332" s="5"/>
      <c r="K332" s="28">
        <v>45083</v>
      </c>
      <c r="L332" s="32">
        <v>429.5</v>
      </c>
      <c r="M332" s="36">
        <f t="shared" si="33"/>
        <v>1.4167650531286879E-2</v>
      </c>
      <c r="N332" s="21">
        <v>1929.31</v>
      </c>
    </row>
    <row r="333" spans="1:14" x14ac:dyDescent="0.25">
      <c r="A333" s="28">
        <v>45086</v>
      </c>
      <c r="B333" s="19">
        <v>234.5</v>
      </c>
      <c r="C333" s="36">
        <f t="shared" si="31"/>
        <v>1.8458197611292082E-2</v>
      </c>
      <c r="D333" s="22">
        <v>1050.79</v>
      </c>
      <c r="E333" s="16"/>
      <c r="F333" s="28">
        <v>45086</v>
      </c>
      <c r="G333" s="35">
        <v>232.5</v>
      </c>
      <c r="H333" s="36">
        <f t="shared" si="32"/>
        <v>2.8761061946902755E-2</v>
      </c>
      <c r="I333" s="21">
        <v>1041.8355726872246</v>
      </c>
      <c r="J333" s="5"/>
      <c r="K333" s="28">
        <v>45086</v>
      </c>
      <c r="L333" s="32">
        <v>433.25</v>
      </c>
      <c r="M333" s="36">
        <f t="shared" si="33"/>
        <v>8.7310826542490449E-3</v>
      </c>
      <c r="N333" s="21">
        <v>1941.39</v>
      </c>
    </row>
    <row r="334" spans="1:14" x14ac:dyDescent="0.25">
      <c r="A334" s="28">
        <v>45089</v>
      </c>
      <c r="B334" s="19">
        <v>238.25</v>
      </c>
      <c r="C334" s="36">
        <f t="shared" si="31"/>
        <v>1.5991471215351716E-2</v>
      </c>
      <c r="D334" s="22">
        <v>1060.21</v>
      </c>
      <c r="E334" s="16"/>
      <c r="F334" s="28">
        <v>45089</v>
      </c>
      <c r="G334" s="35">
        <v>235</v>
      </c>
      <c r="H334" s="36">
        <f t="shared" si="32"/>
        <v>1.0752688172043001E-2</v>
      </c>
      <c r="I334" s="21">
        <v>1045.52</v>
      </c>
      <c r="J334" s="5"/>
      <c r="K334" s="28">
        <v>45089</v>
      </c>
      <c r="L334" s="32">
        <v>440</v>
      </c>
      <c r="M334" s="36">
        <f t="shared" si="33"/>
        <v>1.5579919215233717E-2</v>
      </c>
      <c r="N334" s="21">
        <v>1958</v>
      </c>
    </row>
    <row r="335" spans="1:14" x14ac:dyDescent="0.25">
      <c r="A335" s="28">
        <v>45090</v>
      </c>
      <c r="B335" s="19">
        <v>238.75</v>
      </c>
      <c r="C335" s="36">
        <f t="shared" si="31"/>
        <v>2.0986358866736943E-3</v>
      </c>
      <c r="D335" s="22">
        <v>1072.23</v>
      </c>
      <c r="E335" s="53"/>
      <c r="F335" s="28">
        <v>45090</v>
      </c>
      <c r="G335" s="35">
        <v>234.75</v>
      </c>
      <c r="H335" s="36">
        <f t="shared" si="32"/>
        <v>-1.0638297872340718E-3</v>
      </c>
      <c r="I335" s="21">
        <v>1054.2640303358612</v>
      </c>
      <c r="J335" s="5"/>
      <c r="K335" s="28">
        <v>45090</v>
      </c>
      <c r="L335" s="32">
        <v>448.5</v>
      </c>
      <c r="M335" s="36">
        <f t="shared" si="33"/>
        <v>1.931818181818179E-2</v>
      </c>
      <c r="N335" s="21">
        <v>2014.21</v>
      </c>
    </row>
    <row r="336" spans="1:14" x14ac:dyDescent="0.25">
      <c r="A336" s="28">
        <v>45091</v>
      </c>
      <c r="B336" s="19">
        <v>233.25</v>
      </c>
      <c r="C336" s="36">
        <f t="shared" ref="C336" si="34">B336/B335-1</f>
        <v>-2.3036649214659644E-2</v>
      </c>
      <c r="D336" s="22">
        <v>1047.53</v>
      </c>
      <c r="E336" s="53"/>
      <c r="F336" s="28">
        <v>45091</v>
      </c>
      <c r="G336" s="35">
        <v>233.5</v>
      </c>
      <c r="H336" s="36">
        <f t="shared" ref="H336" si="35">G336/G335-1</f>
        <v>-5.3248136315229289E-3</v>
      </c>
      <c r="I336" s="21">
        <v>1048.6500000000001</v>
      </c>
      <c r="J336" s="5"/>
      <c r="K336" s="28">
        <v>45091</v>
      </c>
      <c r="L336" s="32">
        <v>437.25</v>
      </c>
      <c r="M336" s="36">
        <f t="shared" ref="M336" si="36">L336/L335-1</f>
        <v>-2.5083612040133763E-2</v>
      </c>
      <c r="N336" s="21">
        <v>1963.69</v>
      </c>
    </row>
    <row r="337" spans="1:14" x14ac:dyDescent="0.25">
      <c r="A337" s="28">
        <v>45092</v>
      </c>
      <c r="B337" s="19">
        <v>235</v>
      </c>
      <c r="C337" s="36">
        <f t="shared" ref="C337:C339" si="37">B337/B336-1</f>
        <v>7.5026795284030001E-3</v>
      </c>
      <c r="D337" s="22">
        <v>1050.92</v>
      </c>
      <c r="E337" s="53"/>
      <c r="F337" s="28">
        <v>45092</v>
      </c>
      <c r="G337" s="35">
        <v>234.5</v>
      </c>
      <c r="H337" s="36">
        <f t="shared" ref="H337:H339" si="38">G337/G336-1</f>
        <v>4.282655246252709E-3</v>
      </c>
      <c r="I337" s="21">
        <v>1040.69</v>
      </c>
      <c r="J337" s="5"/>
      <c r="K337" s="28">
        <v>45092</v>
      </c>
      <c r="L337" s="32">
        <v>445</v>
      </c>
      <c r="M337" s="36">
        <f t="shared" ref="M337:M339" si="39">L337/L336-1</f>
        <v>1.7724413950829021E-2</v>
      </c>
      <c r="N337" s="21">
        <v>1990.04</v>
      </c>
    </row>
    <row r="338" spans="1:14" x14ac:dyDescent="0.25">
      <c r="A338" s="28">
        <v>45093</v>
      </c>
      <c r="B338" s="19">
        <v>238.75</v>
      </c>
      <c r="C338" s="36">
        <f t="shared" si="37"/>
        <v>1.5957446808510634E-2</v>
      </c>
      <c r="D338" s="22">
        <v>1062.9100000000001</v>
      </c>
      <c r="E338" s="53"/>
      <c r="F338" s="28">
        <v>45093</v>
      </c>
      <c r="G338" s="35">
        <v>237.25</v>
      </c>
      <c r="H338" s="36">
        <f t="shared" si="38"/>
        <v>1.1727078891258014E-2</v>
      </c>
      <c r="I338" s="21">
        <v>1056.2320314136127</v>
      </c>
      <c r="J338" s="5"/>
      <c r="K338" s="28">
        <v>45093</v>
      </c>
      <c r="L338" s="32">
        <v>473.5</v>
      </c>
      <c r="M338" s="36">
        <f t="shared" si="39"/>
        <v>6.4044943820224631E-2</v>
      </c>
      <c r="N338" s="21">
        <v>2108.02</v>
      </c>
    </row>
    <row r="339" spans="1:14" x14ac:dyDescent="0.25">
      <c r="A339" s="28">
        <v>45096</v>
      </c>
      <c r="B339" s="19">
        <v>241</v>
      </c>
      <c r="C339" s="36">
        <f>B339/B338-1</f>
        <v>9.4240837696335511E-3</v>
      </c>
      <c r="D339" s="22">
        <v>1074.1369999999999</v>
      </c>
      <c r="E339" s="53"/>
      <c r="F339" s="28">
        <v>45096</v>
      </c>
      <c r="G339" s="35">
        <v>242.25</v>
      </c>
      <c r="H339" s="36">
        <f t="shared" si="38"/>
        <v>2.1074815595363505E-2</v>
      </c>
      <c r="I339" s="21">
        <v>1079.7082499999999</v>
      </c>
      <c r="J339" s="5"/>
      <c r="K339" s="28">
        <v>45096</v>
      </c>
      <c r="L339" s="32">
        <v>469.25</v>
      </c>
      <c r="M339" s="36">
        <f t="shared" si="39"/>
        <v>-8.9757127771911138E-3</v>
      </c>
      <c r="N339" s="21">
        <v>2091.4472499999997</v>
      </c>
    </row>
    <row r="340" spans="1:14" x14ac:dyDescent="0.25">
      <c r="A340" s="4"/>
      <c r="B340" s="3"/>
      <c r="C340" s="1"/>
      <c r="D340" s="3"/>
      <c r="E340" s="3"/>
      <c r="F340" s="4"/>
      <c r="G340" s="1"/>
      <c r="H340" s="1"/>
      <c r="K340" s="4"/>
    </row>
    <row r="341" spans="1:14" x14ac:dyDescent="0.25">
      <c r="A341" s="4" t="s">
        <v>9</v>
      </c>
      <c r="B341" s="3"/>
      <c r="C341" s="1"/>
      <c r="D341" s="3"/>
      <c r="E341" s="3"/>
      <c r="F341" s="4"/>
      <c r="G341" s="1"/>
      <c r="H341" s="1"/>
      <c r="K341" s="4"/>
      <c r="N341" s="38"/>
    </row>
    <row r="342" spans="1:14" x14ac:dyDescent="0.25">
      <c r="A342" s="4"/>
      <c r="B342" s="3"/>
      <c r="C342" s="1"/>
      <c r="D342" s="3"/>
      <c r="E342" s="3"/>
      <c r="F342" s="4"/>
      <c r="G342" s="1"/>
      <c r="K342" s="4"/>
    </row>
    <row r="343" spans="1:14" x14ac:dyDescent="0.25">
      <c r="A343" s="4"/>
      <c r="B343" s="3"/>
      <c r="C343" s="1"/>
      <c r="D343" s="3"/>
      <c r="E343" s="3"/>
      <c r="F343" s="4"/>
      <c r="G343" s="1"/>
      <c r="K343" s="4"/>
    </row>
    <row r="344" spans="1:14" x14ac:dyDescent="0.25">
      <c r="A344" s="4"/>
      <c r="B344" s="3"/>
      <c r="C344" s="1"/>
      <c r="D344" s="3"/>
      <c r="E344" s="3"/>
      <c r="F344" s="4"/>
      <c r="G344" s="1"/>
      <c r="K344" s="4"/>
    </row>
    <row r="345" spans="1:14" x14ac:dyDescent="0.25">
      <c r="A345" s="4"/>
      <c r="B345" s="3"/>
      <c r="C345" s="1"/>
      <c r="D345" s="3"/>
      <c r="E345" s="3"/>
      <c r="F345" s="4"/>
      <c r="G345" s="1"/>
      <c r="K345" s="4"/>
    </row>
    <row r="346" spans="1:14" x14ac:dyDescent="0.25">
      <c r="A346" s="4"/>
      <c r="C346" s="1"/>
      <c r="D346" s="3"/>
      <c r="E346" s="3"/>
      <c r="F346" s="4"/>
      <c r="G346" s="1"/>
      <c r="K346" s="4"/>
    </row>
    <row r="347" spans="1:14" x14ac:dyDescent="0.25">
      <c r="A347" s="4"/>
      <c r="B347" s="3"/>
      <c r="C347" s="1"/>
      <c r="D347" s="3"/>
      <c r="E347" s="3"/>
      <c r="F347" s="4"/>
      <c r="G347" s="1"/>
      <c r="K347" s="4"/>
    </row>
    <row r="348" spans="1:14" x14ac:dyDescent="0.25">
      <c r="A348" s="4"/>
      <c r="B348" s="3"/>
      <c r="C348" s="1"/>
      <c r="D348" s="3"/>
      <c r="E348" s="3"/>
      <c r="F348" s="4"/>
      <c r="G348" s="1"/>
      <c r="K348" s="4"/>
    </row>
    <row r="349" spans="1:14" x14ac:dyDescent="0.25">
      <c r="A349" s="4"/>
      <c r="B349" s="3"/>
      <c r="C349" s="1"/>
      <c r="D349" s="3"/>
      <c r="E349" s="3"/>
      <c r="F349" s="4"/>
      <c r="G349" s="1"/>
      <c r="K349" s="4"/>
    </row>
  </sheetData>
  <mergeCells count="4"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Kurek Joanna</cp:lastModifiedBy>
  <cp:lastPrinted>2023-05-23T08:47:07Z</cp:lastPrinted>
  <dcterms:created xsi:type="dcterms:W3CDTF">2022-02-25T13:24:38Z</dcterms:created>
  <dcterms:modified xsi:type="dcterms:W3CDTF">2023-06-20T06:22:32Z</dcterms:modified>
</cp:coreProperties>
</file>