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6. Opony letnie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0" i="1"/>
</calcChain>
</file>

<file path=xl/sharedStrings.xml><?xml version="1.0" encoding="utf-8"?>
<sst xmlns="http://schemas.openxmlformats.org/spreadsheetml/2006/main" count="98" uniqueCount="62">
  <si>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</si>
  <si>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</si>
  <si>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</si>
  <si>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</si>
  <si>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</si>
  <si>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</si>
  <si>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</si>
  <si>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</si>
  <si>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</si>
  <si>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Parametry minimalne</t>
  </si>
  <si>
    <t>195/55 R15 85H</t>
  </si>
  <si>
    <t>255/60 R18 112T A/T</t>
  </si>
  <si>
    <t>Adres dostawy</t>
  </si>
  <si>
    <t>………………………………….</t>
  </si>
  <si>
    <t>data</t>
  </si>
  <si>
    <t>……………………..</t>
  </si>
  <si>
    <t>podpis</t>
  </si>
  <si>
    <t>Załącznik nr 2</t>
  </si>
  <si>
    <t>FORMULARZ  CENOWY</t>
  </si>
  <si>
    <t>Generalna Dyrekcja Dróg Krajowych i Autostrad</t>
  </si>
  <si>
    <t>Oddział w Szczecinie</t>
  </si>
  <si>
    <t>ul. Bohaterów Warszawy 33, 70-340 Szczecin</t>
  </si>
  <si>
    <t>zaoferowana marka/model opony</t>
  </si>
  <si>
    <t>Skoda Fabia</t>
  </si>
  <si>
    <t>185/60 R15 84H</t>
  </si>
  <si>
    <t>Ford Transit</t>
  </si>
  <si>
    <t>C,B do 71dB</t>
  </si>
  <si>
    <t>205/60 R16 96H</t>
  </si>
  <si>
    <t>Nissan Townstar</t>
  </si>
  <si>
    <t>205/55 R16 91V</t>
  </si>
  <si>
    <t>Kia Ceed</t>
  </si>
  <si>
    <t>225/60 R17 99H</t>
  </si>
  <si>
    <t>Kia Sportage</t>
  </si>
  <si>
    <t>225/55 R17 97W</t>
  </si>
  <si>
    <t>Opel Insignia</t>
  </si>
  <si>
    <t>255/60 R18  112T A/T</t>
  </si>
  <si>
    <t>Nissan Navara</t>
  </si>
  <si>
    <t xml:space="preserve">185/60 R15 84H </t>
  </si>
  <si>
    <t>Typ opony</t>
  </si>
  <si>
    <t>letnia</t>
  </si>
  <si>
    <t>zimowa</t>
  </si>
  <si>
    <t>Skoda Rapid</t>
  </si>
  <si>
    <t>Przyczepa Niewiadów</t>
  </si>
  <si>
    <t>GDDKiA Rejon Lipiany
ul. Gorzowska 35
74-240 Lipiany</t>
  </si>
  <si>
    <t xml:space="preserve">GDDKiA Rejon Stargard 
ul. Bydgoska 13/15    
73-110 Stargard     </t>
  </si>
  <si>
    <t>GDDKiA O/Szczecin
al. Bohaterów Warszawy 33
70-340 Szczecin</t>
  </si>
  <si>
    <t xml:space="preserve">GDDKiA Laboratorium Drogowe
ul. Wiosenna 8
72-002 Skarbimierzyce
</t>
  </si>
  <si>
    <t>GDDKiA Rejon Szczecin
ul. Pomorska 47
70-812 Szczecin</t>
  </si>
  <si>
    <t>GDDKiA Rejon Szczecinek
ul. Pilska 30
78-400 Szczecinek</t>
  </si>
  <si>
    <t>GDDKiA Rejon Wałcz 
ul. Kołobrzeska 35
78-600 Wałcz</t>
  </si>
  <si>
    <t>215/75 R16C 113/116R</t>
  </si>
  <si>
    <t>C, B do 72 dB</t>
  </si>
  <si>
    <t>B, A do 69 dB</t>
  </si>
  <si>
    <t>A, B do 70 dB</t>
  </si>
  <si>
    <t>195/70 R15C 104S</t>
  </si>
  <si>
    <t>165/80 R13 83T</t>
  </si>
  <si>
    <t>C, B do 70 dB</t>
  </si>
  <si>
    <t>185/55 R15 82H</t>
  </si>
  <si>
    <t>C, B do 71 dB</t>
  </si>
  <si>
    <t>B, B do 70 dB</t>
  </si>
  <si>
    <t>D, D do 73 dB</t>
  </si>
  <si>
    <t>"Zakup wraz z dostawą opon do samochodów GDDKiA Oddziału w Szczecinie i podległych rejonów"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</si>
</sst>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" fontId="7" fillId="0" borderId="27" xfId="0" applyNumberFormat="1" applyFont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9" zoomScale="70" zoomScaleNormal="70" workbookViewId="0">
      <selection activeCell="L5" sqref="L5"/>
    </sheetView>
  </sheetViews>
  <sheetFormatPr defaultRowHeight="14.4" x14ac:dyDescent="0.3"/>
  <cols>
    <col min="1" max="1" width="4.6640625" customWidth="1"/>
    <col min="2" max="2" width="19.44140625" customWidth="1"/>
    <col min="3" max="3" width="9.6640625" style="3" bestFit="1" customWidth="1"/>
    <col min="4" max="4" width="18.44140625" customWidth="1"/>
    <col min="5" max="5" width="18.44140625" style="3" customWidth="1"/>
    <col min="6" max="6" width="9.44140625" customWidth="1"/>
    <col min="7" max="7" width="16" customWidth="1"/>
    <col min="8" max="8" width="13.44140625" customWidth="1"/>
    <col min="9" max="9" width="20.44140625" customWidth="1"/>
    <col min="10" max="10" width="17.88671875" customWidth="1"/>
    <col min="21" max="21" width="20.88671875" customWidth="1"/>
    <col min="22" max="22" width="9.5546875" customWidth="1"/>
    <col min="23" max="23" width="20" customWidth="1"/>
  </cols>
  <sheetData>
    <row r="1" spans="1:10" x14ac:dyDescent="0.3">
      <c r="A1" s="4" t="s">
        <v>17</v>
      </c>
      <c r="B1" s="4"/>
      <c r="C1" s="4"/>
      <c r="D1" s="4"/>
      <c r="E1" s="4"/>
      <c r="F1" s="4"/>
      <c r="G1" s="5" t="s">
        <v>18</v>
      </c>
      <c r="H1" s="3"/>
    </row>
    <row r="2" spans="1:10" x14ac:dyDescent="0.3">
      <c r="A2" s="4"/>
      <c r="B2" s="4"/>
      <c r="C2" s="4"/>
      <c r="D2" s="4"/>
      <c r="E2" s="4"/>
      <c r="F2" s="4"/>
      <c r="G2" s="4"/>
      <c r="H2" s="3"/>
    </row>
    <row r="3" spans="1:10" x14ac:dyDescent="0.3">
      <c r="A3" s="4"/>
      <c r="B3" s="4"/>
      <c r="C3" s="4"/>
      <c r="D3" s="4"/>
      <c r="E3" s="4"/>
      <c r="F3" s="4"/>
      <c r="G3" s="4" t="s">
        <v>19</v>
      </c>
      <c r="H3" s="3"/>
    </row>
    <row r="4" spans="1:10" x14ac:dyDescent="0.3">
      <c r="A4" s="4"/>
      <c r="B4" s="4"/>
      <c r="C4" s="4"/>
      <c r="D4" s="4"/>
      <c r="E4" s="4"/>
      <c r="F4" s="4"/>
      <c r="G4" s="4" t="s">
        <v>20</v>
      </c>
      <c r="H4" s="3"/>
    </row>
    <row r="5" spans="1:10" x14ac:dyDescent="0.3">
      <c r="A5" s="6"/>
      <c r="B5" s="6"/>
      <c r="C5" s="6"/>
      <c r="D5" s="6"/>
      <c r="E5" s="6"/>
      <c r="F5" s="4"/>
      <c r="G5" s="7" t="s">
        <v>21</v>
      </c>
      <c r="H5" s="3"/>
    </row>
    <row r="7" spans="1:10" x14ac:dyDescent="0.3">
      <c r="A7" s="8" t="s">
        <v>61</v>
      </c>
    </row>
    <row r="8" spans="1:10" ht="15" thickBot="1" x14ac:dyDescent="0.35"/>
    <row r="9" spans="1:10" ht="27.75" customHeight="1" thickBot="1" x14ac:dyDescent="0.35">
      <c r="A9" s="42" t="s">
        <v>0</v>
      </c>
      <c r="B9" s="39" t="s">
        <v>1</v>
      </c>
      <c r="C9" s="39" t="s">
        <v>38</v>
      </c>
      <c r="D9" s="39" t="s">
        <v>9</v>
      </c>
      <c r="E9" s="40" t="s">
        <v>22</v>
      </c>
      <c r="F9" s="39" t="s">
        <v>2</v>
      </c>
      <c r="G9" s="40" t="s">
        <v>4</v>
      </c>
      <c r="H9" s="40" t="s">
        <v>5</v>
      </c>
      <c r="I9" s="40" t="s">
        <v>3</v>
      </c>
      <c r="J9" s="41" t="s">
        <v>12</v>
      </c>
    </row>
    <row r="10" spans="1:10" ht="43.5" customHeight="1" x14ac:dyDescent="0.3">
      <c r="A10" s="43">
        <v>1</v>
      </c>
      <c r="B10" s="38" t="s">
        <v>10</v>
      </c>
      <c r="C10" s="15" t="s">
        <v>39</v>
      </c>
      <c r="D10" s="15" t="s">
        <v>58</v>
      </c>
      <c r="E10" s="15"/>
      <c r="F10" s="15">
        <v>4</v>
      </c>
      <c r="G10" s="17"/>
      <c r="H10" s="16">
        <f>F10*G10</f>
        <v>0</v>
      </c>
      <c r="I10" s="18" t="s">
        <v>23</v>
      </c>
      <c r="J10" s="62" t="s">
        <v>43</v>
      </c>
    </row>
    <row r="11" spans="1:10" ht="44.25" customHeight="1" x14ac:dyDescent="0.3">
      <c r="A11" s="44">
        <v>2</v>
      </c>
      <c r="B11" s="24" t="s">
        <v>24</v>
      </c>
      <c r="C11" s="9" t="s">
        <v>39</v>
      </c>
      <c r="D11" s="9" t="s">
        <v>56</v>
      </c>
      <c r="E11" s="9"/>
      <c r="F11" s="9">
        <v>4</v>
      </c>
      <c r="G11" s="10"/>
      <c r="H11" s="16">
        <f t="shared" ref="H11:H26" si="0">F11*G11</f>
        <v>0</v>
      </c>
      <c r="I11" s="11" t="s">
        <v>23</v>
      </c>
      <c r="J11" s="60"/>
    </row>
    <row r="12" spans="1:10" ht="43.5" customHeight="1" thickBot="1" x14ac:dyDescent="0.35">
      <c r="A12" s="45">
        <v>3</v>
      </c>
      <c r="B12" s="48" t="s">
        <v>50</v>
      </c>
      <c r="C12" s="12" t="s">
        <v>39</v>
      </c>
      <c r="D12" s="12" t="s">
        <v>51</v>
      </c>
      <c r="E12" s="12"/>
      <c r="F12" s="12">
        <v>4</v>
      </c>
      <c r="G12" s="13"/>
      <c r="H12" s="49">
        <f t="shared" si="0"/>
        <v>0</v>
      </c>
      <c r="I12" s="14" t="s">
        <v>25</v>
      </c>
      <c r="J12" s="63"/>
    </row>
    <row r="13" spans="1:10" ht="49.5" customHeight="1" x14ac:dyDescent="0.3">
      <c r="A13" s="43">
        <v>4</v>
      </c>
      <c r="B13" s="19" t="s">
        <v>10</v>
      </c>
      <c r="C13" s="20" t="s">
        <v>39</v>
      </c>
      <c r="D13" s="20" t="s">
        <v>58</v>
      </c>
      <c r="E13" s="20"/>
      <c r="F13" s="20">
        <v>4</v>
      </c>
      <c r="G13" s="29"/>
      <c r="H13" s="22">
        <f t="shared" si="0"/>
        <v>0</v>
      </c>
      <c r="I13" s="20" t="s">
        <v>23</v>
      </c>
      <c r="J13" s="59" t="s">
        <v>44</v>
      </c>
    </row>
    <row r="14" spans="1:10" ht="41.25" customHeight="1" thickBot="1" x14ac:dyDescent="0.35">
      <c r="A14" s="45">
        <v>5</v>
      </c>
      <c r="B14" s="25" t="s">
        <v>27</v>
      </c>
      <c r="C14" s="26" t="s">
        <v>40</v>
      </c>
      <c r="D14" s="26" t="s">
        <v>26</v>
      </c>
      <c r="E14" s="26"/>
      <c r="F14" s="26">
        <v>4</v>
      </c>
      <c r="G14" s="27"/>
      <c r="H14" s="51">
        <f t="shared" si="0"/>
        <v>0</v>
      </c>
      <c r="I14" s="28" t="s">
        <v>28</v>
      </c>
      <c r="J14" s="61"/>
    </row>
    <row r="15" spans="1:10" s="3" customFormat="1" ht="41.25" customHeight="1" x14ac:dyDescent="0.3">
      <c r="A15" s="43">
        <v>6</v>
      </c>
      <c r="B15" s="19" t="s">
        <v>29</v>
      </c>
      <c r="C15" s="20" t="s">
        <v>40</v>
      </c>
      <c r="D15" s="20" t="s">
        <v>52</v>
      </c>
      <c r="E15" s="20"/>
      <c r="F15" s="20">
        <v>4</v>
      </c>
      <c r="G15" s="21"/>
      <c r="H15" s="22">
        <f t="shared" si="0"/>
        <v>0</v>
      </c>
      <c r="I15" s="23" t="s">
        <v>30</v>
      </c>
      <c r="J15" s="59" t="s">
        <v>45</v>
      </c>
    </row>
    <row r="16" spans="1:10" s="3" customFormat="1" ht="41.25" customHeight="1" x14ac:dyDescent="0.3">
      <c r="A16" s="44">
        <v>7</v>
      </c>
      <c r="B16" s="30" t="s">
        <v>31</v>
      </c>
      <c r="C16" s="9" t="s">
        <v>39</v>
      </c>
      <c r="D16" s="9" t="s">
        <v>59</v>
      </c>
      <c r="E16" s="9"/>
      <c r="F16" s="9">
        <v>4</v>
      </c>
      <c r="G16" s="10"/>
      <c r="H16" s="16">
        <f t="shared" si="0"/>
        <v>0</v>
      </c>
      <c r="I16" s="11" t="s">
        <v>32</v>
      </c>
      <c r="J16" s="60"/>
    </row>
    <row r="17" spans="1:10" s="3" customFormat="1" ht="41.25" customHeight="1" thickBot="1" x14ac:dyDescent="0.35">
      <c r="A17" s="46">
        <v>8</v>
      </c>
      <c r="B17" s="25" t="s">
        <v>33</v>
      </c>
      <c r="C17" s="26" t="s">
        <v>39</v>
      </c>
      <c r="D17" s="26" t="s">
        <v>53</v>
      </c>
      <c r="E17" s="26"/>
      <c r="F17" s="26">
        <v>4</v>
      </c>
      <c r="G17" s="27"/>
      <c r="H17" s="51">
        <f t="shared" si="0"/>
        <v>0</v>
      </c>
      <c r="I17" s="28" t="s">
        <v>34</v>
      </c>
      <c r="J17" s="61"/>
    </row>
    <row r="18" spans="1:10" s="3" customFormat="1" ht="41.25" customHeight="1" x14ac:dyDescent="0.3">
      <c r="A18" s="43">
        <v>9</v>
      </c>
      <c r="B18" s="19" t="s">
        <v>35</v>
      </c>
      <c r="C18" s="20" t="s">
        <v>39</v>
      </c>
      <c r="D18" s="20" t="s">
        <v>60</v>
      </c>
      <c r="E18" s="20"/>
      <c r="F18" s="20">
        <v>2</v>
      </c>
      <c r="G18" s="21"/>
      <c r="H18" s="22">
        <f t="shared" si="0"/>
        <v>0</v>
      </c>
      <c r="I18" s="23" t="s">
        <v>36</v>
      </c>
      <c r="J18" s="59" t="s">
        <v>46</v>
      </c>
    </row>
    <row r="19" spans="1:10" s="3" customFormat="1" ht="41.25" customHeight="1" x14ac:dyDescent="0.3">
      <c r="A19" s="44">
        <v>10</v>
      </c>
      <c r="B19" s="30" t="s">
        <v>11</v>
      </c>
      <c r="C19" s="9" t="s">
        <v>39</v>
      </c>
      <c r="D19" s="9" t="s">
        <v>60</v>
      </c>
      <c r="E19" s="9"/>
      <c r="F19" s="9">
        <v>2</v>
      </c>
      <c r="G19" s="10"/>
      <c r="H19" s="16">
        <f t="shared" si="0"/>
        <v>0</v>
      </c>
      <c r="I19" s="11" t="s">
        <v>36</v>
      </c>
      <c r="J19" s="60"/>
    </row>
    <row r="20" spans="1:10" s="3" customFormat="1" ht="41.25" customHeight="1" thickBot="1" x14ac:dyDescent="0.35">
      <c r="A20" s="45">
        <v>11</v>
      </c>
      <c r="B20" s="25" t="s">
        <v>54</v>
      </c>
      <c r="C20" s="26" t="s">
        <v>39</v>
      </c>
      <c r="D20" s="26" t="s">
        <v>51</v>
      </c>
      <c r="E20" s="26"/>
      <c r="F20" s="26">
        <v>4</v>
      </c>
      <c r="G20" s="27"/>
      <c r="H20" s="51">
        <f t="shared" si="0"/>
        <v>0</v>
      </c>
      <c r="I20" s="28" t="s">
        <v>25</v>
      </c>
      <c r="J20" s="61"/>
    </row>
    <row r="21" spans="1:10" s="3" customFormat="1" ht="41.25" customHeight="1" x14ac:dyDescent="0.3">
      <c r="A21" s="43">
        <v>12</v>
      </c>
      <c r="B21" s="19" t="s">
        <v>37</v>
      </c>
      <c r="C21" s="20" t="s">
        <v>39</v>
      </c>
      <c r="D21" s="20" t="s">
        <v>56</v>
      </c>
      <c r="E21" s="20"/>
      <c r="F21" s="20">
        <v>2</v>
      </c>
      <c r="G21" s="21"/>
      <c r="H21" s="22">
        <f t="shared" si="0"/>
        <v>0</v>
      </c>
      <c r="I21" s="23" t="s">
        <v>41</v>
      </c>
      <c r="J21" s="59" t="s">
        <v>47</v>
      </c>
    </row>
    <row r="22" spans="1:10" s="3" customFormat="1" ht="41.25" customHeight="1" thickBot="1" x14ac:dyDescent="0.35">
      <c r="A22" s="45">
        <v>13</v>
      </c>
      <c r="B22" s="25" t="s">
        <v>55</v>
      </c>
      <c r="C22" s="26" t="s">
        <v>39</v>
      </c>
      <c r="D22" s="26" t="s">
        <v>58</v>
      </c>
      <c r="E22" s="26"/>
      <c r="F22" s="26">
        <v>4</v>
      </c>
      <c r="G22" s="27"/>
      <c r="H22" s="51">
        <f t="shared" si="0"/>
        <v>0</v>
      </c>
      <c r="I22" s="26" t="s">
        <v>42</v>
      </c>
      <c r="J22" s="61"/>
    </row>
    <row r="23" spans="1:10" ht="38.25" customHeight="1" x14ac:dyDescent="0.3">
      <c r="A23" s="43">
        <v>14</v>
      </c>
      <c r="B23" s="19" t="s">
        <v>57</v>
      </c>
      <c r="C23" s="20" t="s">
        <v>39</v>
      </c>
      <c r="D23" s="20" t="s">
        <v>56</v>
      </c>
      <c r="E23" s="20"/>
      <c r="F23" s="20">
        <v>4</v>
      </c>
      <c r="G23" s="29"/>
      <c r="H23" s="22">
        <f t="shared" si="0"/>
        <v>0</v>
      </c>
      <c r="I23" s="20" t="s">
        <v>23</v>
      </c>
      <c r="J23" s="59" t="s">
        <v>48</v>
      </c>
    </row>
    <row r="24" spans="1:10" ht="39.75" customHeight="1" x14ac:dyDescent="0.3">
      <c r="A24" s="44">
        <v>15</v>
      </c>
      <c r="B24" s="30" t="s">
        <v>50</v>
      </c>
      <c r="C24" s="9" t="s">
        <v>39</v>
      </c>
      <c r="D24" s="9" t="s">
        <v>51</v>
      </c>
      <c r="E24" s="9"/>
      <c r="F24" s="9">
        <v>4</v>
      </c>
      <c r="G24" s="10"/>
      <c r="H24" s="16">
        <f t="shared" si="0"/>
        <v>0</v>
      </c>
      <c r="I24" s="11" t="s">
        <v>25</v>
      </c>
      <c r="J24" s="60"/>
    </row>
    <row r="25" spans="1:10" ht="42.75" customHeight="1" thickBot="1" x14ac:dyDescent="0.35">
      <c r="A25" s="45">
        <v>16</v>
      </c>
      <c r="B25" s="25" t="s">
        <v>27</v>
      </c>
      <c r="C25" s="26" t="s">
        <v>40</v>
      </c>
      <c r="D25" s="26" t="s">
        <v>58</v>
      </c>
      <c r="E25" s="26"/>
      <c r="F25" s="26">
        <v>4</v>
      </c>
      <c r="G25" s="27"/>
      <c r="H25" s="51">
        <f t="shared" si="0"/>
        <v>0</v>
      </c>
      <c r="I25" s="26" t="s">
        <v>28</v>
      </c>
      <c r="J25" s="61"/>
    </row>
    <row r="26" spans="1:10" ht="57.6" customHeight="1" thickBot="1" x14ac:dyDescent="0.35">
      <c r="A26" s="47">
        <v>17</v>
      </c>
      <c r="B26" s="31" t="s">
        <v>27</v>
      </c>
      <c r="C26" s="32" t="s">
        <v>40</v>
      </c>
      <c r="D26" s="32" t="s">
        <v>58</v>
      </c>
      <c r="E26" s="32"/>
      <c r="F26" s="32">
        <v>4</v>
      </c>
      <c r="G26" s="33"/>
      <c r="H26" s="34">
        <f t="shared" si="0"/>
        <v>0</v>
      </c>
      <c r="I26" s="32" t="s">
        <v>28</v>
      </c>
      <c r="J26" s="35" t="s">
        <v>49</v>
      </c>
    </row>
    <row r="27" spans="1:10" ht="23.25" customHeight="1" x14ac:dyDescent="0.3">
      <c r="A27" s="52" t="s">
        <v>6</v>
      </c>
      <c r="B27" s="53"/>
      <c r="C27" s="53"/>
      <c r="D27" s="53"/>
      <c r="E27" s="53"/>
      <c r="F27" s="53"/>
      <c r="G27" s="53"/>
      <c r="H27" s="50">
        <f>SUM(H10:H26)</f>
        <v>0</v>
      </c>
      <c r="I27" s="2"/>
      <c r="J27" s="3"/>
    </row>
    <row r="28" spans="1:10" ht="22.5" customHeight="1" x14ac:dyDescent="0.3">
      <c r="A28" s="54" t="s">
        <v>7</v>
      </c>
      <c r="B28" s="55"/>
      <c r="C28" s="55"/>
      <c r="D28" s="55"/>
      <c r="E28" s="55"/>
      <c r="F28" s="55"/>
      <c r="G28" s="56"/>
      <c r="H28" s="36">
        <f>H27*0.23</f>
        <v>0</v>
      </c>
      <c r="I28" s="2"/>
      <c r="J28" s="3"/>
    </row>
    <row r="29" spans="1:10" ht="24" customHeight="1" thickBot="1" x14ac:dyDescent="0.35">
      <c r="A29" s="57" t="s">
        <v>8</v>
      </c>
      <c r="B29" s="58"/>
      <c r="C29" s="58"/>
      <c r="D29" s="58"/>
      <c r="E29" s="58"/>
      <c r="F29" s="58"/>
      <c r="G29" s="58"/>
      <c r="H29" s="37">
        <f>H27+H28</f>
        <v>0</v>
      </c>
      <c r="I29" s="2"/>
      <c r="J29" s="3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3">
      <c r="A32" s="1"/>
      <c r="B32" s="1" t="s">
        <v>13</v>
      </c>
      <c r="C32" s="1"/>
      <c r="D32" s="1"/>
      <c r="E32" s="1"/>
      <c r="F32" s="1"/>
      <c r="G32" s="1"/>
      <c r="H32" s="1" t="s">
        <v>15</v>
      </c>
      <c r="I32" s="1"/>
    </row>
    <row r="33" spans="1:9" x14ac:dyDescent="0.3">
      <c r="A33" s="1"/>
      <c r="B33" s="1" t="s">
        <v>14</v>
      </c>
      <c r="C33" s="1"/>
      <c r="D33" s="1"/>
      <c r="E33" s="1"/>
      <c r="F33" s="1"/>
      <c r="G33" s="1"/>
      <c r="H33" s="1" t="s">
        <v>16</v>
      </c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</sheetData>
  <mergeCells count="9">
    <mergeCell ref="A27:G27"/>
    <mergeCell ref="A28:G28"/>
    <mergeCell ref="A29:G29"/>
    <mergeCell ref="J23:J25"/>
    <mergeCell ref="J10:J12"/>
    <mergeCell ref="J13:J14"/>
    <mergeCell ref="J15:J17"/>
    <mergeCell ref="J18:J20"/>
    <mergeCell ref="J21:J2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Aranowski Borys</cp:lastModifiedBy>
  <cp:lastPrinted>2019-03-19T07:23:41Z</cp:lastPrinted>
  <dcterms:created xsi:type="dcterms:W3CDTF">2019-03-19T05:19:39Z</dcterms:created>
  <dcterms:modified xsi:type="dcterms:W3CDTF">2023-01-23T08:39:57Z</dcterms:modified>
</cp:coreProperties>
</file>