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EF8BECEF-B255-4CA4-95E7-7BD88EB3E65C}" xr6:coauthVersionLast="47" xr6:coauthVersionMax="47" xr10:uidLastSave="{00000000-0000-0000-0000-000000000000}"/>
  <bookViews>
    <workbookView xWindow="2340" yWindow="139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ofertowy'!$A$1:$P$84</definedName>
  </definedNames>
  <calcPr calcId="191029"/>
</workbook>
</file>

<file path=xl/calcChain.xml><?xml version="1.0" encoding="utf-8"?>
<calcChain xmlns="http://schemas.openxmlformats.org/spreadsheetml/2006/main">
  <c r="I42" i="2" l="1"/>
  <c r="K42" i="2" s="1"/>
  <c r="K41" i="2"/>
  <c r="L41" i="2" s="1"/>
  <c r="I41" i="2"/>
  <c r="I40" i="2"/>
  <c r="I39" i="2"/>
  <c r="L38" i="2"/>
  <c r="K38" i="2"/>
  <c r="I38" i="2"/>
  <c r="I37" i="2"/>
  <c r="I36" i="2"/>
  <c r="I35" i="2"/>
  <c r="K35" i="2" s="1"/>
  <c r="L35" i="2" s="1"/>
  <c r="I34" i="2"/>
  <c r="K34" i="2" s="1"/>
  <c r="K33" i="2"/>
  <c r="L33" i="2" s="1"/>
  <c r="I33" i="2"/>
  <c r="I32" i="2"/>
  <c r="I31" i="2"/>
  <c r="K31" i="2" s="1"/>
  <c r="L30" i="2"/>
  <c r="K30" i="2"/>
  <c r="I30" i="2"/>
  <c r="F44" i="2" s="1"/>
  <c r="L37" i="2" l="1"/>
  <c r="K39" i="2"/>
  <c r="L39" i="2" s="1"/>
  <c r="L34" i="2"/>
  <c r="K37" i="2"/>
  <c r="L42" i="2"/>
  <c r="K32" i="2"/>
  <c r="L32" i="2" s="1"/>
  <c r="K40" i="2"/>
  <c r="L40" i="2" s="1"/>
  <c r="K36" i="2"/>
  <c r="L36" i="2" s="1"/>
  <c r="L31" i="2"/>
  <c r="F45" i="2" s="1"/>
  <c r="B26" i="2" s="1"/>
</calcChain>
</file>

<file path=xl/sharedStrings.xml><?xml version="1.0" encoding="utf-8"?>
<sst xmlns="http://schemas.openxmlformats.org/spreadsheetml/2006/main" count="92" uniqueCount="81">
  <si>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</si>
  <si>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</si>
  <si>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</si>
  <si>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</si>
  <si>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</si>
  <si>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</si>
  <si>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</si>
  <si>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</si>
  <si>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</si>
  <si>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</si>
  <si>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</si>
  <si>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</si>
  <si>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</si>
  <si>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</si>
  <si>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</si>
  <si>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603</t>
  </si>
  <si>
    <t>ŁR-AGRE</t>
  </si>
  <si>
    <t>Agregatowanie</t>
  </si>
  <si>
    <t>604</t>
  </si>
  <si>
    <t>ŁR-KULT</t>
  </si>
  <si>
    <t>Kultywatorowanie</t>
  </si>
  <si>
    <t>605</t>
  </si>
  <si>
    <t>ŁR-BRON</t>
  </si>
  <si>
    <t>Bronowanie</t>
  </si>
  <si>
    <t>606</t>
  </si>
  <si>
    <t>ŁR-TAL</t>
  </si>
  <si>
    <t>Talerzowanie</t>
  </si>
  <si>
    <t>607</t>
  </si>
  <si>
    <t>ŁR-REDL</t>
  </si>
  <si>
    <t>Redlenie</t>
  </si>
  <si>
    <t>609</t>
  </si>
  <si>
    <t>ŁR-WAŁOW</t>
  </si>
  <si>
    <t>Wałowanie</t>
  </si>
  <si>
    <t>613</t>
  </si>
  <si>
    <t>ŁR-NAWM</t>
  </si>
  <si>
    <t>Wysiew nawozów sztucznych</t>
  </si>
  <si>
    <t>614</t>
  </si>
  <si>
    <t>ŁR-WAPN</t>
  </si>
  <si>
    <t>Wapnowanie</t>
  </si>
  <si>
    <t>617</t>
  </si>
  <si>
    <t>ŁR-WYSNAS</t>
  </si>
  <si>
    <t>Wysiew nasion siewnikiem zbożowym</t>
  </si>
  <si>
    <t>620</t>
  </si>
  <si>
    <t>ŁR-SADZT</t>
  </si>
  <si>
    <t>Sadzenie bulw topinamburu lub ziemniaków</t>
  </si>
  <si>
    <t>627</t>
  </si>
  <si>
    <t>ŁR-WYKŁW</t>
  </si>
  <si>
    <t>Koszenie trawy z wywozem z łąki</t>
  </si>
  <si>
    <t>639</t>
  </si>
  <si>
    <t>GODZ ŁRH8</t>
  </si>
  <si>
    <t>Prace godzinowe ręczne w gosp. łąkowo-rolnej</t>
  </si>
  <si>
    <t>H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</si>
  <si>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</si>
  <si>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</si>
  <si>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</si>
  <si>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</si>
  <si>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</si>
  <si>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</si>
  <si>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</si>
  <si>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</si>
  <si>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</si>
  <si>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</si>
  <si>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</si>
  <si>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</si>
  <si>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</si>
  <si>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</si>
  <si>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</si>
  <si>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</si>
  <si>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</si>
  <si>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</si>
  <si>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</si>
  <si>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</si>
  <si>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</si>
  <si>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</si>
  <si>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</si>
  <si>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</si>
  <si>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</si>
  <si>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</si>
  <si>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</si>
  <si>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</si>
  <si>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VII/2026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</si>
</sst>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3"/>
  <sheetViews>
    <sheetView tabSelected="1" workbookViewId="0">
      <selection sqref="A1:P8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1.75" customHeight="1" x14ac:dyDescent="0.2">
      <c r="J1" s="40" t="s">
        <v>77</v>
      </c>
      <c r="K1" s="40"/>
      <c r="L1" s="40"/>
      <c r="M1" s="40"/>
      <c r="N1" s="40"/>
    </row>
    <row r="2" spans="2:16" s="1" customFormat="1" ht="17.100000000000001" customHeight="1" x14ac:dyDescent="0.2">
      <c r="J2" s="43" t="s">
        <v>63</v>
      </c>
      <c r="K2" s="43"/>
      <c r="L2" s="43"/>
      <c r="M2" s="43"/>
      <c r="N2" s="43"/>
      <c r="O2" s="43"/>
      <c r="P2" s="43"/>
    </row>
    <row r="3" spans="2:16" s="1" customFormat="1" ht="28.7" customHeight="1" x14ac:dyDescent="0.2">
      <c r="B3" s="41"/>
      <c r="C3" s="41"/>
      <c r="D3" s="41"/>
      <c r="E3" s="41"/>
    </row>
    <row r="4" spans="2:16" s="1" customFormat="1" ht="2.65" customHeight="1" x14ac:dyDescent="0.2">
      <c r="B4" s="17"/>
      <c r="C4" s="17"/>
      <c r="D4" s="17"/>
      <c r="E4" s="17"/>
    </row>
    <row r="5" spans="2:16" s="1" customFormat="1" ht="28.7" customHeight="1" x14ac:dyDescent="0.2">
      <c r="B5" s="42"/>
      <c r="C5" s="42"/>
      <c r="D5" s="42"/>
      <c r="E5" s="42"/>
    </row>
    <row r="6" spans="2:16" s="1" customFormat="1" ht="2.65" customHeight="1" x14ac:dyDescent="0.2">
      <c r="B6" s="17"/>
      <c r="C6" s="17"/>
      <c r="D6" s="17"/>
      <c r="E6" s="17"/>
    </row>
    <row r="7" spans="2:16" s="1" customFormat="1" ht="28.7" customHeight="1" x14ac:dyDescent="0.2">
      <c r="B7" s="42"/>
      <c r="C7" s="42"/>
      <c r="D7" s="42"/>
      <c r="E7" s="42"/>
    </row>
    <row r="8" spans="2:16" s="1" customFormat="1" ht="5.25" customHeight="1" x14ac:dyDescent="0.2">
      <c r="B8" s="17"/>
      <c r="C8" s="17"/>
      <c r="D8" s="17"/>
      <c r="E8" s="17"/>
    </row>
    <row r="9" spans="2:16" s="1" customFormat="1" ht="4.3499999999999996" customHeight="1" x14ac:dyDescent="0.2"/>
    <row r="10" spans="2:16" s="1" customFormat="1" ht="6.95" customHeight="1" x14ac:dyDescent="0.2">
      <c r="B10" s="12" t="s">
        <v>78</v>
      </c>
      <c r="C10" s="13"/>
      <c r="D10" s="13"/>
      <c r="E10" s="13"/>
    </row>
    <row r="11" spans="2:16" s="1" customFormat="1" ht="12.2" customHeight="1" x14ac:dyDescent="0.2">
      <c r="B11" s="13"/>
      <c r="C11" s="13"/>
      <c r="D11" s="13"/>
      <c r="E11" s="13"/>
      <c r="G11" s="11"/>
      <c r="H11" s="23" t="s">
        <v>54</v>
      </c>
      <c r="I11" s="23"/>
      <c r="J11" s="23"/>
      <c r="K11" s="23"/>
      <c r="L11" s="23"/>
      <c r="M11" s="23"/>
      <c r="N11" s="23"/>
      <c r="O11" s="23"/>
    </row>
    <row r="12" spans="2:16" s="1" customFormat="1" ht="7.9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19" t="s">
        <v>64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33" t="s">
        <v>55</v>
      </c>
      <c r="D16" s="33"/>
      <c r="E16" s="33"/>
    </row>
    <row r="17" spans="2:13" s="1" customFormat="1" ht="2.65" customHeight="1" x14ac:dyDescent="0.2"/>
    <row r="18" spans="2:13" s="1" customFormat="1" ht="20.85" customHeight="1" x14ac:dyDescent="0.2">
      <c r="C18" s="33" t="s">
        <v>56</v>
      </c>
      <c r="D18" s="33"/>
      <c r="E18" s="33"/>
    </row>
    <row r="19" spans="2:13" s="1" customFormat="1" ht="2.65" customHeight="1" x14ac:dyDescent="0.2"/>
    <row r="20" spans="2:13" s="1" customFormat="1" ht="20.85" customHeight="1" x14ac:dyDescent="0.2">
      <c r="C20" s="33" t="s">
        <v>57</v>
      </c>
      <c r="D20" s="33"/>
      <c r="E20" s="33"/>
    </row>
    <row r="21" spans="2:13" s="1" customFormat="1" ht="2.65" customHeight="1" x14ac:dyDescent="0.2"/>
    <row r="22" spans="2:13" s="1" customFormat="1" ht="20.85" customHeight="1" x14ac:dyDescent="0.2">
      <c r="C22" s="34" t="s">
        <v>79</v>
      </c>
      <c r="D22" s="33"/>
      <c r="E22" s="33"/>
    </row>
    <row r="23" spans="2:13" s="1" customFormat="1" ht="34.700000000000003" customHeight="1" x14ac:dyDescent="0.2"/>
    <row r="24" spans="2:13" s="1" customFormat="1" ht="50.1" customHeight="1" x14ac:dyDescent="0.2">
      <c r="B24" s="14" t="s">
        <v>80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2:13" s="1" customFormat="1" ht="2.65" customHeight="1" x14ac:dyDescent="0.2"/>
    <row r="26" spans="2:13" s="1" customFormat="1" ht="50.1" customHeight="1" x14ac:dyDescent="0.2">
      <c r="B26" s="15" t="str">
        <f xml:space="preserve"> "1.  Za wykonanie przedmiotu zamówienia w tym Pakiecie oferujemy następujące wynagrodzenie brutto: " &amp; TEXT(F45,"#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9" t="s">
        <v>10</v>
      </c>
      <c r="M29" s="3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14.49</v>
      </c>
      <c r="H30" s="10">
        <v>0</v>
      </c>
      <c r="I30" s="9">
        <f t="shared" ref="I30:I42" si="0">ROUND(G30* H30,2)</f>
        <v>0</v>
      </c>
      <c r="J30" s="5">
        <v>8</v>
      </c>
      <c r="K30" s="9">
        <f t="shared" ref="K30:K42" si="1">ROUND(I30* J30/100,2)</f>
        <v>0</v>
      </c>
      <c r="L30" s="24">
        <f t="shared" ref="L30:L42" si="2"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4.82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24">
        <f t="shared" si="2"/>
        <v>0</v>
      </c>
      <c r="M31" s="2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24">
        <f t="shared" si="2"/>
        <v>0</v>
      </c>
      <c r="M32" s="25"/>
    </row>
    <row r="33" spans="2:14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29.67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24">
        <f t="shared" si="2"/>
        <v>0</v>
      </c>
      <c r="M33" s="25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4.82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24">
        <f t="shared" si="2"/>
        <v>0</v>
      </c>
      <c r="M34" s="25"/>
    </row>
    <row r="35" spans="2:14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3.97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24">
        <f t="shared" si="2"/>
        <v>0</v>
      </c>
      <c r="M35" s="25"/>
    </row>
    <row r="36" spans="2:14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4.82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24">
        <f t="shared" si="2"/>
        <v>0</v>
      </c>
      <c r="M36" s="25"/>
    </row>
    <row r="37" spans="2:14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19.670000000000002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24">
        <f t="shared" si="2"/>
        <v>0</v>
      </c>
      <c r="M37" s="25"/>
    </row>
    <row r="38" spans="2:14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10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24">
        <f t="shared" si="2"/>
        <v>0</v>
      </c>
      <c r="M38" s="25"/>
    </row>
    <row r="39" spans="2:14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10.52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24">
        <f t="shared" si="2"/>
        <v>0</v>
      </c>
      <c r="M39" s="25"/>
    </row>
    <row r="40" spans="2:14" s="1" customFormat="1" ht="19.7" customHeight="1" x14ac:dyDescent="0.2">
      <c r="B40" s="5">
        <v>11</v>
      </c>
      <c r="C40" s="6" t="s">
        <v>42</v>
      </c>
      <c r="D40" s="6" t="s">
        <v>43</v>
      </c>
      <c r="E40" s="7" t="s">
        <v>44</v>
      </c>
      <c r="F40" s="6" t="s">
        <v>14</v>
      </c>
      <c r="G40" s="8">
        <v>3.97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24">
        <f t="shared" si="2"/>
        <v>0</v>
      </c>
      <c r="M40" s="25"/>
    </row>
    <row r="41" spans="2:14" s="1" customFormat="1" ht="19.7" customHeight="1" x14ac:dyDescent="0.2">
      <c r="B41" s="5">
        <v>12</v>
      </c>
      <c r="C41" s="6" t="s">
        <v>45</v>
      </c>
      <c r="D41" s="6" t="s">
        <v>46</v>
      </c>
      <c r="E41" s="7" t="s">
        <v>47</v>
      </c>
      <c r="F41" s="6" t="s">
        <v>14</v>
      </c>
      <c r="G41" s="8">
        <v>65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24">
        <f t="shared" si="2"/>
        <v>0</v>
      </c>
      <c r="M41" s="25"/>
    </row>
    <row r="42" spans="2:14" s="1" customFormat="1" ht="19.7" customHeight="1" x14ac:dyDescent="0.2">
      <c r="B42" s="5">
        <v>13</v>
      </c>
      <c r="C42" s="6" t="s">
        <v>48</v>
      </c>
      <c r="D42" s="6" t="s">
        <v>49</v>
      </c>
      <c r="E42" s="7" t="s">
        <v>50</v>
      </c>
      <c r="F42" s="6" t="s">
        <v>51</v>
      </c>
      <c r="G42" s="8">
        <v>50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24">
        <f t="shared" si="2"/>
        <v>0</v>
      </c>
      <c r="M42" s="25"/>
    </row>
    <row r="43" spans="2:14" s="1" customFormat="1" ht="55.9" customHeight="1" x14ac:dyDescent="0.2"/>
    <row r="44" spans="2:14" s="1" customFormat="1" ht="21.4" customHeight="1" x14ac:dyDescent="0.2">
      <c r="B44" s="18" t="s">
        <v>52</v>
      </c>
      <c r="C44" s="18"/>
      <c r="D44" s="18"/>
      <c r="E44" s="18"/>
      <c r="F44" s="20">
        <f>ROUND(I30+I31+I32+I33+I34+I35+I36+I37+I38+I39+I40+I41+I42,2)</f>
        <v>0</v>
      </c>
      <c r="G44" s="21"/>
      <c r="H44" s="21"/>
      <c r="I44" s="21"/>
      <c r="J44" s="21"/>
      <c r="K44" s="21"/>
      <c r="L44" s="21"/>
      <c r="M44" s="22"/>
    </row>
    <row r="45" spans="2:14" s="1" customFormat="1" ht="21.4" customHeight="1" x14ac:dyDescent="0.2">
      <c r="B45" s="18" t="s">
        <v>53</v>
      </c>
      <c r="C45" s="18"/>
      <c r="D45" s="18"/>
      <c r="E45" s="18"/>
      <c r="F45" s="27">
        <f>ROUND(L30+L31+L32+L33+L34+L35+L36+L37+L38+L39+L40+L41+L42,2)</f>
        <v>0</v>
      </c>
      <c r="G45" s="28"/>
      <c r="H45" s="28"/>
      <c r="I45" s="28"/>
      <c r="J45" s="28"/>
      <c r="K45" s="28"/>
      <c r="L45" s="28"/>
      <c r="M45" s="29"/>
    </row>
    <row r="46" spans="2:14" s="1" customFormat="1" ht="11.1" customHeight="1" x14ac:dyDescent="0.2"/>
    <row r="47" spans="2:14" s="1" customFormat="1" ht="80.099999999999994" customHeight="1" x14ac:dyDescent="0.2">
      <c r="B47" s="26" t="s">
        <v>65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2:14" s="1" customFormat="1" ht="2.65" customHeight="1" x14ac:dyDescent="0.2"/>
    <row r="49" spans="2:14" s="1" customFormat="1" ht="110.1" customHeight="1" x14ac:dyDescent="0.2">
      <c r="B49" s="26" t="s">
        <v>66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 s="1" customFormat="1" ht="5.25" customHeight="1" x14ac:dyDescent="0.2"/>
    <row r="51" spans="2:14" s="1" customFormat="1" ht="110.1" customHeight="1" x14ac:dyDescent="0.2">
      <c r="B51" s="16" t="s">
        <v>67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2:14" s="1" customFormat="1" ht="5.25" customHeight="1" x14ac:dyDescent="0.2"/>
    <row r="53" spans="2:14" s="1" customFormat="1" ht="37.9" customHeight="1" x14ac:dyDescent="0.2">
      <c r="C53" s="35" t="s">
        <v>59</v>
      </c>
      <c r="D53" s="35"/>
      <c r="E53" s="35"/>
      <c r="F53" s="30" t="s">
        <v>60</v>
      </c>
      <c r="G53" s="30"/>
      <c r="H53" s="30"/>
      <c r="I53" s="30"/>
      <c r="J53" s="30"/>
      <c r="K53" s="30"/>
      <c r="L53" s="30"/>
    </row>
    <row r="54" spans="2:14" s="1" customFormat="1" ht="28.7" customHeight="1" x14ac:dyDescent="0.2"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2:14" s="1" customFormat="1" ht="28.7" customHeight="1" x14ac:dyDescent="0.2"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2:14" s="1" customFormat="1" ht="28.7" customHeight="1" x14ac:dyDescent="0.2"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2:14" s="1" customFormat="1" ht="28.7" customHeight="1" x14ac:dyDescent="0.2"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2:14" s="1" customFormat="1" ht="2.65" customHeight="1" x14ac:dyDescent="0.2"/>
    <row r="59" spans="2:14" s="1" customFormat="1" ht="203.1" customHeight="1" x14ac:dyDescent="0.2">
      <c r="B59" s="26" t="s">
        <v>68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2:14" s="1" customFormat="1" ht="2.65" customHeight="1" x14ac:dyDescent="0.2"/>
    <row r="61" spans="2:14" s="1" customFormat="1" ht="36.950000000000003" customHeight="1" x14ac:dyDescent="0.2">
      <c r="B61" s="36" t="s">
        <v>69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2:14" s="1" customFormat="1" ht="2.65" customHeight="1" x14ac:dyDescent="0.2"/>
    <row r="63" spans="2:14" s="1" customFormat="1" ht="37.9" customHeight="1" x14ac:dyDescent="0.2">
      <c r="C63" s="35" t="s">
        <v>61</v>
      </c>
      <c r="D63" s="35"/>
      <c r="E63" s="35"/>
      <c r="F63" s="37" t="s">
        <v>62</v>
      </c>
      <c r="G63" s="37"/>
      <c r="H63" s="37"/>
      <c r="I63" s="37"/>
      <c r="J63" s="37"/>
      <c r="K63" s="37"/>
      <c r="L63" s="37"/>
    </row>
    <row r="64" spans="2:14" s="1" customFormat="1" ht="28.7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2:14" s="1" customFormat="1" ht="28.7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2:14" s="1" customFormat="1" ht="28.7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2:14" s="1" customFormat="1" ht="28.7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2:14" s="1" customFormat="1" ht="2.65" customHeight="1" x14ac:dyDescent="0.2"/>
    <row r="69" spans="2:14" s="1" customFormat="1" ht="159.94999999999999" customHeight="1" x14ac:dyDescent="0.2">
      <c r="B69" s="26" t="s">
        <v>70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2:14" s="1" customFormat="1" ht="2.65" customHeight="1" x14ac:dyDescent="0.2"/>
    <row r="71" spans="2:14" s="1" customFormat="1" ht="54.95" customHeight="1" x14ac:dyDescent="0.2">
      <c r="B71" s="26" t="s">
        <v>71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2:14" s="1" customFormat="1" ht="2.65" customHeight="1" x14ac:dyDescent="0.2"/>
    <row r="73" spans="2:14" s="1" customFormat="1" ht="60" customHeight="1" x14ac:dyDescent="0.2">
      <c r="B73" s="16" t="s">
        <v>72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2:14" s="1" customFormat="1" ht="2.65" customHeight="1" x14ac:dyDescent="0.2"/>
    <row r="75" spans="2:14" s="1" customFormat="1" ht="48" customHeight="1" x14ac:dyDescent="0.2">
      <c r="B75" s="16" t="s">
        <v>73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2:14" s="1" customFormat="1" ht="2.65" customHeight="1" x14ac:dyDescent="0.2"/>
    <row r="77" spans="2:14" s="1" customFormat="1" ht="125.1" customHeight="1" x14ac:dyDescent="0.2">
      <c r="B77" s="26" t="s">
        <v>74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2:14" s="1" customFormat="1" ht="2.65" customHeight="1" x14ac:dyDescent="0.2"/>
    <row r="79" spans="2:14" s="1" customFormat="1" ht="84.95" customHeight="1" x14ac:dyDescent="0.2">
      <c r="B79" s="26" t="s">
        <v>75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2:14" s="1" customFormat="1" ht="86.85" customHeight="1" x14ac:dyDescent="0.2"/>
    <row r="81" spans="2:12" s="1" customFormat="1" ht="17.649999999999999" customHeight="1" x14ac:dyDescent="0.2">
      <c r="J81" s="38" t="s">
        <v>58</v>
      </c>
      <c r="K81" s="38"/>
      <c r="L81" s="38"/>
    </row>
    <row r="82" spans="2:12" s="1" customFormat="1" ht="145.15" customHeight="1" x14ac:dyDescent="0.2"/>
    <row r="83" spans="2:12" s="1" customFormat="1" ht="81.599999999999994" customHeight="1" x14ac:dyDescent="0.2">
      <c r="B83" s="32" t="s">
        <v>76</v>
      </c>
      <c r="C83" s="32"/>
      <c r="D83" s="32"/>
      <c r="E83" s="32"/>
      <c r="F83" s="32"/>
      <c r="G83" s="32"/>
      <c r="H83" s="32"/>
      <c r="I83" s="32"/>
      <c r="J83" s="32"/>
      <c r="K83" s="32"/>
    </row>
  </sheetData>
  <mergeCells count="68">
    <mergeCell ref="J1:N1"/>
    <mergeCell ref="B3:E3"/>
    <mergeCell ref="B5:E5"/>
    <mergeCell ref="B7:E7"/>
    <mergeCell ref="J2:P2"/>
    <mergeCell ref="J81:L8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7:N77"/>
    <mergeCell ref="B79:N79"/>
    <mergeCell ref="B71:N71"/>
    <mergeCell ref="B73:N73"/>
    <mergeCell ref="C66:E66"/>
    <mergeCell ref="C67:E67"/>
    <mergeCell ref="F63:L63"/>
    <mergeCell ref="F64:L64"/>
    <mergeCell ref="F65:L65"/>
    <mergeCell ref="F66:L66"/>
    <mergeCell ref="F67:L67"/>
    <mergeCell ref="B75:N75"/>
    <mergeCell ref="B83:K83"/>
    <mergeCell ref="C16:E16"/>
    <mergeCell ref="C18:E18"/>
    <mergeCell ref="C20:E20"/>
    <mergeCell ref="C22:E22"/>
    <mergeCell ref="C53:E53"/>
    <mergeCell ref="C54:E54"/>
    <mergeCell ref="C55:E55"/>
    <mergeCell ref="C56:E56"/>
    <mergeCell ref="C57:E57"/>
    <mergeCell ref="C63:E63"/>
    <mergeCell ref="C64:E64"/>
    <mergeCell ref="C65:E65"/>
    <mergeCell ref="B61:N61"/>
    <mergeCell ref="B69:N69"/>
    <mergeCell ref="B47:N47"/>
    <mergeCell ref="B49:N49"/>
    <mergeCell ref="B51:N51"/>
    <mergeCell ref="B59:N59"/>
    <mergeCell ref="F45:M45"/>
    <mergeCell ref="F53:L53"/>
    <mergeCell ref="F54:L54"/>
    <mergeCell ref="F55:L55"/>
    <mergeCell ref="F56:L56"/>
    <mergeCell ref="F57:L57"/>
    <mergeCell ref="B45:E45"/>
    <mergeCell ref="B10:E11"/>
    <mergeCell ref="B24:M24"/>
    <mergeCell ref="B26:M26"/>
    <mergeCell ref="B4:E4"/>
    <mergeCell ref="B44:E44"/>
    <mergeCell ref="B6:E6"/>
    <mergeCell ref="F14:I14"/>
    <mergeCell ref="F44:M44"/>
    <mergeCell ref="H11:O12"/>
    <mergeCell ref="B8:E8"/>
    <mergeCell ref="L41:M41"/>
    <mergeCell ref="L42:M42"/>
    <mergeCell ref="L40:M40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2025-11-05T13:41:26Z</cp:lastPrinted>
  <dcterms:created xsi:type="dcterms:W3CDTF">2025-10-15T12:02:59Z</dcterms:created>
  <dcterms:modified xsi:type="dcterms:W3CDTF">2025-11-05T16:30:12Z</dcterms:modified>
</cp:coreProperties>
</file>