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FORMULARZ OFERTOWY" sheetId="1" r:id="rId1"/>
  </sheets>
  <definedNames>
    <definedName name="_xlnm._FilterDatabase" localSheetId="0" hidden="1">'FORMULARZ OFERTOWY'!$A$11:$H$68</definedName>
  </definedNames>
  <calcPr calcId="152511"/>
</workbook>
</file>

<file path=xl/calcChain.xml><?xml version="1.0" encoding="utf-8"?>
<calcChain xmlns="http://schemas.openxmlformats.org/spreadsheetml/2006/main">
  <c r="G29" i="1" l="1"/>
  <c r="G28" i="1"/>
  <c r="G27" i="1"/>
  <c r="G26" i="1"/>
  <c r="G61" i="1" l="1"/>
  <c r="G60" i="1"/>
  <c r="G59" i="1" l="1"/>
  <c r="G67" i="1"/>
  <c r="G38" i="1" l="1"/>
  <c r="G64" i="1" l="1"/>
  <c r="G62" i="1"/>
  <c r="G14" i="1" l="1"/>
  <c r="G15" i="1"/>
  <c r="G65" i="1"/>
  <c r="G66" i="1"/>
  <c r="G16" i="1"/>
  <c r="G17" i="1"/>
  <c r="G18" i="1"/>
  <c r="G19" i="1"/>
  <c r="G20" i="1"/>
  <c r="G21" i="1"/>
  <c r="G22" i="1"/>
  <c r="G23" i="1"/>
  <c r="G25" i="1"/>
  <c r="G30" i="1"/>
  <c r="G31" i="1"/>
  <c r="G32" i="1"/>
  <c r="G33" i="1"/>
  <c r="G34" i="1"/>
  <c r="G35" i="1"/>
  <c r="G36" i="1"/>
  <c r="G37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13" i="1"/>
  <c r="G68" i="1" l="1"/>
</calcChain>
</file>

<file path=xl/sharedStrings.xml><?xml version="1.0" encoding="utf-8"?>
<sst xmlns="http://schemas.openxmlformats.org/spreadsheetml/2006/main" count="130" uniqueCount="86">
  <si>
    <t>NAZWA ARTYKUŁU</t>
  </si>
  <si>
    <t>NAZWA PROPONOWANEGO ARTYKUŁU</t>
  </si>
  <si>
    <t>JEDN. MIARY</t>
  </si>
  <si>
    <t xml:space="preserve">PRZEWIDYWANA ILOŚĆ ZAMÓWIENIA </t>
  </si>
  <si>
    <t>WARTOŚĆ NETTO</t>
  </si>
  <si>
    <t>1 szt.</t>
  </si>
  <si>
    <t>1 op.</t>
  </si>
  <si>
    <t>1 szt</t>
  </si>
  <si>
    <t>szt</t>
  </si>
  <si>
    <t>PASTA BHP ścierna lub mydlana, gęsta, nie powoduje wysuszania skóry - 0,5kg</t>
  </si>
  <si>
    <t xml:space="preserve">RAZEM: </t>
  </si>
  <si>
    <t>Dane zamawiającego:</t>
  </si>
  <si>
    <t>Przedmiot zamówienia:</t>
  </si>
  <si>
    <t>CENA 
JEDNOSTKOWA NETTO</t>
  </si>
  <si>
    <t>Rolka
(op.)</t>
  </si>
  <si>
    <t xml:space="preserve">  Rolka 
(op.)</t>
  </si>
  <si>
    <t>Rolka 
(op.)</t>
  </si>
  <si>
    <t>WORKI (LDPE) 120L na gruz o podwyższonej wytrzymałości- grubość nie mniejsza niż 0,08 mm,  o trwałych zgrzewach, pakowane w rolkach po 10 sztuk</t>
  </si>
  <si>
    <t>FORMULARZ asortymentowo-cenowy</t>
  </si>
  <si>
    <t xml:space="preserve">       </t>
  </si>
  <si>
    <t>KREM DO RĄK NAWILŻAJĄCY, OCHRONNY - o przyjemnym, niedrażniącym zapachu 100ml, np. "Joanna"</t>
  </si>
  <si>
    <t>artykuły higieniczne</t>
  </si>
  <si>
    <t>Chemia gospodarcza, worki na śmieci i środki czystości</t>
  </si>
  <si>
    <t>PASTA DO PODŁOGI   ochronna i nabłyszczająca do PCV i linoleum, połysk bez polerowania, samousuwalna - 500ml Typ: SILUX lub równoważny</t>
  </si>
  <si>
    <t>PASTA DO PODŁOGI ochronna i nabłyszczająca do paneli i drewna – 500ml. Typ: SILUX lub równoważny</t>
  </si>
  <si>
    <t>Mleczko do pielęgnacji mebli drewnianych poleruje i czyści jednocześnie, nadaje się do wszystkich rodzajów mebli, może być używane również do kafelek, marmuru i plastiku,  - 250ml Typ: MP 52 lub równoważny</t>
  </si>
  <si>
    <t>RĘKAWICE GUMOWE flokowane, lateksowe, pochłaniające pot, moletowane na palcach i części chwytnej rękawicy, miękkie brzegi, chroniące przed zamoczeniem rąk, trwałe, różne rozmiary Typ: Gosia lub równoważny</t>
  </si>
  <si>
    <t>Cena netto …..................... zł  (słownie: ………………………………….</t>
  </si>
  <si>
    <t>Cena brutto ….............……zł   (słownie: …………………………………..)</t>
  </si>
  <si>
    <t xml:space="preserve"> </t>
  </si>
  <si>
    <t xml:space="preserve">            ………………………………………….</t>
  </si>
  <si>
    <t xml:space="preserve">                     podpis osoby uprawnionej</t>
  </si>
  <si>
    <t>op.</t>
  </si>
  <si>
    <t xml:space="preserve"> 1 szt.</t>
  </si>
  <si>
    <r>
      <t>1.</t>
    </r>
    <r>
      <rPr>
        <sz val="7"/>
        <color theme="1"/>
        <rFont val="Arial"/>
        <family val="2"/>
        <charset val="238"/>
      </rPr>
      <t xml:space="preserve">      </t>
    </r>
    <r>
      <rPr>
        <sz val="11"/>
        <color theme="1"/>
        <rFont val="Arial"/>
        <family val="2"/>
        <charset val="238"/>
      </rPr>
      <t>Oferuję wykonanie całości przedmiotu zamówienia za łączną kwotę:</t>
    </r>
  </si>
  <si>
    <t>Lp.</t>
  </si>
  <si>
    <t>PŁYN DO MYCIA SZYB - pojemność 500ml, (butelka z rozpylaczem / pompką) Typ: CLIN lub równoważny</t>
  </si>
  <si>
    <r>
      <t xml:space="preserve">WORKI NA ŚMIECI (LDPE) 35l, </t>
    </r>
    <r>
      <rPr>
        <sz val="10"/>
        <color theme="1"/>
        <rFont val="Arial"/>
        <family val="2"/>
        <charset val="238"/>
      </rPr>
      <t>o podwyższonej wytrzymałości grubość nie mniejsza niż 0,021 mm o  trwałych zgrzewach, perforacja do odrywania worka z rolki, pakowane  w rolkach nie mniejszych niż po 40 szt. worka i nie większych niż po 50 szt. worka</t>
    </r>
  </si>
  <si>
    <r>
      <t xml:space="preserve">WORKI NA ŚMIECI (LDPE) 60l, </t>
    </r>
    <r>
      <rPr>
        <sz val="10"/>
        <color theme="1"/>
        <rFont val="Arial"/>
        <family val="2"/>
        <charset val="238"/>
      </rPr>
      <t>o podwyższonej wytrzymałości grubość nie mniejsza niż 0,030 mm o  trwałych zgrzewach, perforacja do odrywania worka z rolki, pakowane w rolkach nie mniejszych niż po 40 szt. worka i nie większych niż po 50 szt. worka</t>
    </r>
  </si>
  <si>
    <r>
      <t>WORKI NA ŚMIECI (LDPE) 160l, o podwyższonej wytrzymałości grubość nie mniejsza niż 0,035 mm o  trwałych zgrzewach, perforacja do odrywania worka z rolki, pakowane  w rolkach nie mniejszych niż po 10 szt. worka i nie większych niż po 30 szt. worka</t>
    </r>
    <r>
      <rPr>
        <sz val="10"/>
        <color rgb="FF000000"/>
        <rFont val="Arial"/>
        <family val="2"/>
        <charset val="238"/>
      </rPr>
      <t xml:space="preserve"> </t>
    </r>
  </si>
  <si>
    <t>WORKI NA ŚMIECI (LDPE) 240l, o podwyższonej wytrzymałości grubość nie mniejsza niż 0,037 mm o  trwałych zgrzewach, perforacja do odrywania worka z rolki, pakowane  w rolkach nie mniejszych niż po 10 szt. worka i nie większych niż po 20 szt. worka</t>
  </si>
  <si>
    <r>
      <t xml:space="preserve">ŚCIERKA DO PODŁOGI BAWEŁNIANA, do mycia, osuszania i usuwania zabrudzeń z każdej powierzchni, chłonna, BIAŁA </t>
    </r>
    <r>
      <rPr>
        <u/>
        <sz val="10"/>
        <color rgb="FF000000"/>
        <rFont val="Arial"/>
        <family val="2"/>
        <charset val="238"/>
      </rPr>
      <t>rozmiar 60 cm x 100 cm</t>
    </r>
  </si>
  <si>
    <t>PŁYN DO MYCIA PODŁÓG – UNIWERSALNY do mycia zmywalnych powierzchni, zapachowy - 1000 ml. Typ: AJAX lub równoważny</t>
  </si>
  <si>
    <t>KOSTKI ZAPACHOWE DO WC KOSZYCZEK dwufazowe, dwukolorowe, różne zapachy - 40 g Typ: DOMESTOS lub równoważny</t>
  </si>
  <si>
    <t>ZMYWAK KUCHENNY 5 szt. w opakowaniu</t>
  </si>
  <si>
    <t>ŚCIERKA DO KURZU, Z MIKROFIBRY do mycia i polerowania, rozmiar 30 cm  x 30 cm o gramaturze 350 typu Mediclean lub inny równoważny</t>
  </si>
  <si>
    <t>MLECZKO do czyszczenia mebli skórzanych, zapachowe, konserwujące 200 ml. Typ: SIDOLUX lub równoważny</t>
  </si>
  <si>
    <t>PROSZEK DO PRANIA do bieli typu „Ariel” lub róznoważny w gramaturze od 1 kg do 1,5  kg</t>
  </si>
  <si>
    <t>PŁYN DO RĘCZNEGO MYCIA NACZYŃ o lekkiej, żelowej konsystencji, przyjemnym zapachu, silnym działaniu rozpuszczającym tłuszcze. Opakowanie 900 gr. Typ: LUDWIK lub równważny</t>
  </si>
  <si>
    <t>ODPLAMIACZ do tkanin 1000 ml typu VANISH OXI Action krystaliczna biel lub równoważny</t>
  </si>
  <si>
    <t>UDRAŻNIACZ DO RUR W GRANULKACH antybakteryjny, samoczynnie usuwający z rur zanieczyszczenia stałe i organiczne - 560 g typu KRET lub równoważny</t>
  </si>
  <si>
    <t>PŁYN DO USUWANIA KAMIENIA I RDZY Professional  w spray'u  - 500 ml typu DIX lub równoważny</t>
  </si>
  <si>
    <t>ODŚWIEŻACZ POWIETRZA ŻEL różne zapachy, zapach do 30 dni, plastikowy, okrągły, stojące opakowanie - 150 g typu Dynia - mix</t>
  </si>
  <si>
    <t>ODKAMIENIACZ w płynie typu DIX stone removal lub inny równoważny w opakowaniu o pojemności 1000 ml</t>
  </si>
  <si>
    <t>PŁYN NABŁYSZCZAJĄCY do zmywarki typu SOMAT EXTRA POWER SHINE lub różwnoważny w opakowaniu nie mniejszym niż 750 ml i nie większym niż 1L</t>
  </si>
  <si>
    <t>SÓL do zmywarki typu SOMAT POWER SALT  lub równoważny w pojemniku nie mniejszym niż 1 kg i nie większym niż 1,5 kg</t>
  </si>
  <si>
    <t>WKŁAD do automatycznego odświeżacza powietrza typu Air Wick Freshmatic 250 ml (zapachy: w zależności od zapotrzebowania)</t>
  </si>
  <si>
    <t>URZĄDZENIE do automatycznego odświeżacza powietrza typu Air Wick Freshmatick 250 ml (zapachy w zależności od zapotrzebowania)</t>
  </si>
  <si>
    <t>WKŁAD do elektrycznego odświeżacza powietrza typu Ambi Pur o poj. 20 ml (zapachy w zależności od zapotrzebowania)</t>
  </si>
  <si>
    <t>WTYCZKA do elektrycznego odświeżacza powietrza typu Ambi PUR o poj. 20 ml</t>
  </si>
  <si>
    <t>ODŚWIEŻACZ powietrza w aerozolu typu Air Wick 240 ml (zapachy: w zależności od zapotrzebowania)</t>
  </si>
  <si>
    <t>MYDŁO DO MYCIA RĄK w płynie w dozowniku o przyjemnym, niedrażniącym zapachu 250 ml np. DOVE lub równoważny</t>
  </si>
  <si>
    <t>PAPIER TOALETOWY -8 szt. w opakowaniu biały, celulozowy, 3 warstwowy</t>
  </si>
  <si>
    <r>
      <t>RĘCZNIKI PAPIEROWE KUCHENNE ROLKA, 100 % celulozy,</t>
    </r>
    <r>
      <rPr>
        <vertAlign val="superscript"/>
        <sz val="10"/>
        <color rgb="FF000000"/>
        <rFont val="Arial"/>
        <family val="2"/>
        <charset val="238"/>
      </rPr>
      <t xml:space="preserve"> </t>
    </r>
    <r>
      <rPr>
        <sz val="10"/>
        <color rgb="FF000000"/>
        <rFont val="Arial"/>
        <family val="2"/>
        <charset val="238"/>
      </rPr>
      <t>chłonne, trwałe, miękkie, dwuwarstwowe - 2 szt. w opakowaniu Typ: REGINA lub równoważny</t>
    </r>
  </si>
  <si>
    <t>PŁYN DO MYCIA TOALET, usuwający bakterie, grzyby, spory i wirusy, zapobiegający osadzaniu się kamienia, wybielający wnętrze muszli,1000 ml Typ: DOMESTOS lub równoważny</t>
  </si>
  <si>
    <t>SPRAY PRZECIW KURZOWI, do wszystkich typów powierzchni, konserwujący,  - 400 ml Typ: PRONTO lub równoważny</t>
  </si>
  <si>
    <t>MLECZKO do CZYSZCZENIA CIF CREAM do powierzchni emaliowanych, ceramicznych, czyści bez zarysowań – 750 g  Typ: CIF lub równoważny</t>
  </si>
  <si>
    <r>
      <t xml:space="preserve">PROSZEK DO PRANIA do bieli  typ  </t>
    </r>
    <r>
      <rPr>
        <sz val="10"/>
        <color theme="1"/>
        <rFont val="Arial"/>
        <family val="2"/>
        <charset val="238"/>
      </rPr>
      <t xml:space="preserve">„Vizir” lub rónoważny </t>
    </r>
    <r>
      <rPr>
        <sz val="10"/>
        <color rgb="FF000000"/>
        <rFont val="Arial"/>
        <family val="2"/>
        <charset val="238"/>
      </rPr>
      <t xml:space="preserve">- 0,275 kg </t>
    </r>
  </si>
  <si>
    <t>PROSZEK DO PRANIA koloru 2,45 kg do 3,5 kg typu "Persil" lub róznoważny</t>
  </si>
  <si>
    <t>PŁYN DO PŁUKANIA TKANIN nadający pranym ubraniom długotrwały zapach, który uwalnia się wraz z dotykiem - 1000 ml typu Softlan lub równoważny</t>
  </si>
  <si>
    <t>ODKAMIENIACZ do czajników w proszku typu Kamix w opakowaniu 30 g</t>
  </si>
  <si>
    <t>TABLETKI do zmywarki w opakowaniu 90-100 sztuk typu  Finish Classic lub równoważny</t>
  </si>
  <si>
    <t>MYDŁO TOALETOWE (kostka) – 90 g, o przyjemnym, niedrażniącym zapachu, delikatne dla skóry Typ: DOVE</t>
  </si>
  <si>
    <r>
      <t xml:space="preserve">Sukcesywna dostawa </t>
    </r>
    <r>
      <rPr>
        <sz val="11"/>
        <rFont val="Arial"/>
        <family val="2"/>
        <charset val="238"/>
      </rPr>
      <t>chemii gospodarczej, worków na śmieci oraz artykułów higienicznych</t>
    </r>
    <r>
      <rPr>
        <sz val="11"/>
        <color rgb="FFFF0000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na potrzeby Opolskiego Urzędu Wojewódzkiego w Opolu, ul. Piastowska 14, według asortymentu wskazanego przedmiotowo, jakościowo, ilościowo i wartościowo,  zgodnie z poniższą tabelą:</t>
    </r>
  </si>
  <si>
    <t>RĘKAWICE NITRYLOWE jednorazowe,bezpudrowe, elastyczne,nie zawierające lateksu, różne kolory rozm.S,M,L, XL, ilość sztuk w opakowaniu 100</t>
  </si>
  <si>
    <t>PROFESJONALNY ODŚWIEŻACZ powietrza w sprayu 750ml.  Skoncentrowany na bazie olejów eterycznych.Gotowy do użycia w areozolu.Rózne zapachy.           Typ: Dolphin  lub równoważny</t>
  </si>
  <si>
    <t>Koncentrat  do czyszczenia sanitariatów odpornych na działanie kwasów muszli klozetowych i płytek.Usuwa osady wapienne i urynowe.Przecietne stężęnie robocze 3-5% roztwór( 30-50 ml/L) .Eilifix Unirex Plus 1L lub inny równowazny</t>
  </si>
  <si>
    <t>Koncentrat do codziennego czyszczenia i konserwacji wszelkich podłóg drewnianych  lakierowanych ,paneli, parkietu, szaf ,zapachowy.opakowanie 1l z podziałką na 10,20,20 ml.Enzim E351 lub inny równoważny</t>
  </si>
  <si>
    <r>
      <t>WORKI NA ŚMIECI (LDPE) 120l,</t>
    </r>
    <r>
      <rPr>
        <sz val="10"/>
        <color theme="1"/>
        <rFont val="Arial"/>
        <family val="2"/>
        <charset val="238"/>
      </rPr>
      <t xml:space="preserve"> o podwyższonej wytrzymałości</t>
    </r>
    <r>
      <rPr>
        <sz val="10"/>
        <color rgb="FF000000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grubość nie mniejsza niż 0,035 mm o  trwałych zgrzewach</t>
    </r>
  </si>
  <si>
    <r>
      <t>WORKI NA ŚMIECI (LDPE) 120l,</t>
    </r>
    <r>
      <rPr>
        <sz val="10"/>
        <color theme="1"/>
        <rFont val="Arial"/>
        <family val="2"/>
        <charset val="238"/>
      </rPr>
      <t xml:space="preserve"> o podwyższonej wytrzymałości</t>
    </r>
    <r>
      <rPr>
        <sz val="10"/>
        <color rgb="FF000000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grubość nie mniejsza niż 0,035 mm o  trwałych zgrzewach, perforacja do odrywania worka z rolki, pakowane w rolkach nie mniejszych niż po 25 szt. worka i nie większych niż po 30 szt. worka </t>
    </r>
  </si>
  <si>
    <t xml:space="preserve">WORKI NA ŚMIECI (LDPE) 120l w kolorze niebieskim, o podwyższonej wytrzymałości grubość nie mniejsza niż 0,035 mm o  trwałych zgrzewach, perforacja do odrywania worka z rolki, pakowane w rolkach nie mniejszych niż po 25 szt. worka i nie większych niż po 30 szt. worka </t>
  </si>
  <si>
    <t>WORKI NA ŚMIECI (LDPE) 120l w kolorze żółtym o podwyższonej wytrzymałości grubość nie mniejsza niż 0,035 mm o  trwałych zgrzewach, perforacja do odrywania worka z rolki, pakowane w rolkach nie mniejszych niż po 25 szt. worka i nie większych niż po 30 szt</t>
  </si>
  <si>
    <t>WORKI NA ŚMIECI (LDPE) 120l w kolorze brązowym o podwyższonej wytrzymałości grubość nie mniejsza niż 0,035 mm o  trwałych zgrzewach, perforacja do odrywania worka z rolki, pakowane w rolkach nie mniejszych niż po 25 szt. worka i nie większych niż po 30 szt</t>
  </si>
  <si>
    <t>WORKI NA ŚMIECI (LDPE) 120l w kolorze zielonym o podwyższonej wytrzymałości grubość nie mniejsza niż 0,035 mm o  trwałych zgrzewach, perforacja do odrywania worka z rolki, pakowane w rolkach nie mniejszych niż po 25 szt. worka i nie większych niż po 30 szt</t>
  </si>
  <si>
    <t>Załącznik nr. 2 do zapytania ofertowego</t>
  </si>
  <si>
    <t>Opolski Urząd Wojewódzki w Opolu
ul. Piastowska 14
45–081 Opole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</si>
</sst>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u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 indent="10"/>
    </xf>
    <xf numFmtId="0" fontId="5" fillId="0" borderId="0" xfId="0" applyFont="1" applyAlignment="1">
      <alignment horizontal="left" vertical="center" indent="5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center" wrapText="1"/>
    </xf>
    <xf numFmtId="0" fontId="5" fillId="0" borderId="0" xfId="0" applyFont="1" applyBorder="1"/>
    <xf numFmtId="2" fontId="3" fillId="0" borderId="1" xfId="0" applyNumberFormat="1" applyFont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9" fillId="0" borderId="0" xfId="0" applyFont="1" applyAlignment="1"/>
    <xf numFmtId="0" fontId="1" fillId="4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"/>
  <sheetViews>
    <sheetView tabSelected="1" zoomScale="200" zoomScaleNormal="200" workbookViewId="0">
      <selection activeCell="E130" sqref="E130"/>
    </sheetView>
  </sheetViews>
  <sheetFormatPr defaultRowHeight="15" x14ac:dyDescent="0.25"/>
  <cols>
    <col min="1" max="1" width="3.85546875" customWidth="1"/>
    <col min="2" max="2" width="31.85546875" customWidth="1"/>
    <col min="3" max="3" width="17.42578125" customWidth="1"/>
    <col min="4" max="4" width="5.7109375" customWidth="1"/>
    <col min="5" max="5" width="12.85546875" customWidth="1"/>
    <col min="6" max="6" width="14.140625" customWidth="1"/>
    <col min="7" max="7" width="13.140625" customWidth="1"/>
    <col min="8" max="8" width="26" customWidth="1"/>
  </cols>
  <sheetData>
    <row r="1" spans="1:7" x14ac:dyDescent="0.25">
      <c r="E1" s="40" t="s">
        <v>84</v>
      </c>
    </row>
    <row r="3" spans="1:7" x14ac:dyDescent="0.25">
      <c r="A3" s="17"/>
      <c r="B3" s="17"/>
      <c r="C3" s="26" t="s">
        <v>18</v>
      </c>
      <c r="D3" s="26"/>
      <c r="E3" s="26"/>
      <c r="F3" s="17"/>
      <c r="G3" s="17"/>
    </row>
    <row r="4" spans="1:7" x14ac:dyDescent="0.25">
      <c r="A4" s="17"/>
      <c r="B4" s="17"/>
      <c r="C4" s="26"/>
      <c r="D4" s="26"/>
      <c r="E4" s="26"/>
      <c r="F4" s="17"/>
      <c r="G4" s="17"/>
    </row>
    <row r="5" spans="1:7" x14ac:dyDescent="0.25">
      <c r="A5" s="18"/>
      <c r="B5" s="19" t="s">
        <v>11</v>
      </c>
      <c r="C5" s="18"/>
      <c r="D5" s="18"/>
      <c r="E5" s="18"/>
      <c r="F5" s="18"/>
      <c r="G5" s="18"/>
    </row>
    <row r="6" spans="1:7" ht="49.5" customHeight="1" x14ac:dyDescent="0.25">
      <c r="A6" s="18"/>
      <c r="B6" s="29" t="s">
        <v>85</v>
      </c>
      <c r="C6" s="29"/>
      <c r="D6" s="18"/>
      <c r="E6" s="18"/>
      <c r="F6" s="18"/>
      <c r="G6" s="18"/>
    </row>
    <row r="7" spans="1:7" x14ac:dyDescent="0.25">
      <c r="A7" s="18"/>
      <c r="B7" s="20"/>
      <c r="C7" s="20"/>
      <c r="D7" s="18"/>
      <c r="E7" s="18"/>
      <c r="F7" s="18"/>
      <c r="G7" s="18"/>
    </row>
    <row r="8" spans="1:7" x14ac:dyDescent="0.25">
      <c r="A8" s="18"/>
      <c r="B8" s="19" t="s">
        <v>12</v>
      </c>
      <c r="C8" s="18"/>
      <c r="D8" s="18"/>
      <c r="E8" s="18"/>
      <c r="F8" s="18"/>
      <c r="G8" s="18"/>
    </row>
    <row r="9" spans="1:7" ht="57.75" customHeight="1" x14ac:dyDescent="0.25">
      <c r="A9" s="18"/>
      <c r="B9" s="33" t="s">
        <v>73</v>
      </c>
      <c r="C9" s="33"/>
      <c r="D9" s="33"/>
      <c r="E9" s="33"/>
      <c r="F9" s="33"/>
      <c r="G9" s="33"/>
    </row>
    <row r="10" spans="1:7" x14ac:dyDescent="0.25">
      <c r="A10" s="17"/>
      <c r="B10" s="17"/>
      <c r="C10" s="17"/>
      <c r="D10" s="17"/>
      <c r="E10" s="17"/>
      <c r="F10" s="17"/>
      <c r="G10" s="17"/>
    </row>
    <row r="11" spans="1:7" ht="33.75" x14ac:dyDescent="0.25">
      <c r="A11" s="24" t="s">
        <v>35</v>
      </c>
      <c r="B11" s="24" t="s">
        <v>0</v>
      </c>
      <c r="C11" s="24" t="s">
        <v>1</v>
      </c>
      <c r="D11" s="24" t="s">
        <v>2</v>
      </c>
      <c r="E11" s="25" t="s">
        <v>13</v>
      </c>
      <c r="F11" s="24" t="s">
        <v>3</v>
      </c>
      <c r="G11" s="24" t="s">
        <v>4</v>
      </c>
    </row>
    <row r="12" spans="1:7" x14ac:dyDescent="0.25">
      <c r="A12" s="10"/>
      <c r="B12" s="37" t="s">
        <v>22</v>
      </c>
      <c r="C12" s="38"/>
      <c r="D12" s="38"/>
      <c r="E12" s="38"/>
      <c r="F12" s="38"/>
      <c r="G12" s="39"/>
    </row>
    <row r="13" spans="1:7" s="1" customFormat="1" ht="76.5" x14ac:dyDescent="0.25">
      <c r="A13" s="12">
        <v>1</v>
      </c>
      <c r="B13" s="2" t="s">
        <v>48</v>
      </c>
      <c r="C13" s="2"/>
      <c r="D13" s="2" t="s">
        <v>5</v>
      </c>
      <c r="E13" s="3"/>
      <c r="F13" s="2">
        <v>380</v>
      </c>
      <c r="G13" s="3">
        <f>E13*F13</f>
        <v>0</v>
      </c>
    </row>
    <row r="14" spans="1:7" s="1" customFormat="1" ht="76.5" x14ac:dyDescent="0.25">
      <c r="A14" s="12">
        <v>2</v>
      </c>
      <c r="B14" s="2" t="s">
        <v>64</v>
      </c>
      <c r="C14" s="2"/>
      <c r="D14" s="2" t="s">
        <v>5</v>
      </c>
      <c r="E14" s="22"/>
      <c r="F14" s="2">
        <v>450</v>
      </c>
      <c r="G14" s="3">
        <f t="shared" ref="G14:G62" si="0">E14*F14</f>
        <v>0</v>
      </c>
    </row>
    <row r="15" spans="1:7" s="1" customFormat="1" ht="38.25" x14ac:dyDescent="0.25">
      <c r="A15" s="12">
        <v>3</v>
      </c>
      <c r="B15" s="2" t="s">
        <v>36</v>
      </c>
      <c r="C15" s="2"/>
      <c r="D15" s="2" t="s">
        <v>5</v>
      </c>
      <c r="E15" s="22"/>
      <c r="F15" s="2">
        <v>350</v>
      </c>
      <c r="G15" s="3">
        <f t="shared" si="0"/>
        <v>0</v>
      </c>
    </row>
    <row r="16" spans="1:7" s="1" customFormat="1" ht="63.75" x14ac:dyDescent="0.25">
      <c r="A16" s="12">
        <v>4</v>
      </c>
      <c r="B16" s="2" t="s">
        <v>23</v>
      </c>
      <c r="C16" s="2"/>
      <c r="D16" s="2" t="s">
        <v>7</v>
      </c>
      <c r="E16" s="3"/>
      <c r="F16" s="2">
        <v>30</v>
      </c>
      <c r="G16" s="3">
        <f t="shared" ref="G16:G49" si="1">E16*F16</f>
        <v>0</v>
      </c>
    </row>
    <row r="17" spans="1:7" s="1" customFormat="1" ht="38.25" x14ac:dyDescent="0.25">
      <c r="A17" s="12">
        <v>5</v>
      </c>
      <c r="B17" s="2" t="s">
        <v>24</v>
      </c>
      <c r="C17" s="2"/>
      <c r="D17" s="2" t="s">
        <v>5</v>
      </c>
      <c r="E17" s="3"/>
      <c r="F17" s="2">
        <v>100</v>
      </c>
      <c r="G17" s="3">
        <f t="shared" si="1"/>
        <v>0</v>
      </c>
    </row>
    <row r="18" spans="1:7" s="1" customFormat="1" ht="102" x14ac:dyDescent="0.25">
      <c r="A18" s="12">
        <v>6</v>
      </c>
      <c r="B18" s="2" t="s">
        <v>37</v>
      </c>
      <c r="C18" s="2"/>
      <c r="D18" s="2" t="s">
        <v>14</v>
      </c>
      <c r="E18" s="22"/>
      <c r="F18" s="2">
        <v>500</v>
      </c>
      <c r="G18" s="3">
        <f t="shared" si="1"/>
        <v>0</v>
      </c>
    </row>
    <row r="19" spans="1:7" s="1" customFormat="1" ht="102" x14ac:dyDescent="0.25">
      <c r="A19" s="12">
        <v>7</v>
      </c>
      <c r="B19" s="2" t="s">
        <v>38</v>
      </c>
      <c r="C19" s="2"/>
      <c r="D19" s="2" t="s">
        <v>14</v>
      </c>
      <c r="E19" s="22"/>
      <c r="F19" s="2">
        <v>400</v>
      </c>
      <c r="G19" s="3">
        <f t="shared" si="1"/>
        <v>0</v>
      </c>
    </row>
    <row r="20" spans="1:7" s="1" customFormat="1" ht="110.25" customHeight="1" x14ac:dyDescent="0.25">
      <c r="A20" s="12">
        <v>8</v>
      </c>
      <c r="B20" s="2" t="s">
        <v>79</v>
      </c>
      <c r="C20" s="2"/>
      <c r="D20" s="2" t="s">
        <v>15</v>
      </c>
      <c r="E20" s="22"/>
      <c r="F20" s="2">
        <v>250</v>
      </c>
      <c r="G20" s="3">
        <f t="shared" si="1"/>
        <v>0</v>
      </c>
    </row>
    <row r="21" spans="1:7" s="1" customFormat="1" ht="102" x14ac:dyDescent="0.25">
      <c r="A21" s="12">
        <v>9</v>
      </c>
      <c r="B21" s="4" t="s">
        <v>39</v>
      </c>
      <c r="C21" s="2"/>
      <c r="D21" s="4" t="s">
        <v>14</v>
      </c>
      <c r="E21" s="22"/>
      <c r="F21" s="4">
        <v>30</v>
      </c>
      <c r="G21" s="3">
        <f t="shared" si="1"/>
        <v>0</v>
      </c>
    </row>
    <row r="22" spans="1:7" s="1" customFormat="1" ht="102" x14ac:dyDescent="0.25">
      <c r="A22" s="12">
        <v>10</v>
      </c>
      <c r="B22" s="4" t="s">
        <v>40</v>
      </c>
      <c r="C22" s="2"/>
      <c r="D22" s="4" t="s">
        <v>16</v>
      </c>
      <c r="E22" s="22"/>
      <c r="F22" s="4">
        <v>50</v>
      </c>
      <c r="G22" s="3">
        <f t="shared" si="1"/>
        <v>0</v>
      </c>
    </row>
    <row r="23" spans="1:7" s="1" customFormat="1" ht="63.75" x14ac:dyDescent="0.25">
      <c r="A23" s="12">
        <v>11</v>
      </c>
      <c r="B23" s="4" t="s">
        <v>17</v>
      </c>
      <c r="C23" s="2"/>
      <c r="D23" s="4" t="s">
        <v>16</v>
      </c>
      <c r="E23" s="22"/>
      <c r="F23" s="4">
        <v>60</v>
      </c>
      <c r="G23" s="3">
        <f t="shared" si="1"/>
        <v>0</v>
      </c>
    </row>
    <row r="24" spans="1:7" s="1" customFormat="1" ht="51" x14ac:dyDescent="0.25">
      <c r="A24" s="12">
        <v>12</v>
      </c>
      <c r="B24" s="2" t="s">
        <v>78</v>
      </c>
      <c r="C24" s="2"/>
      <c r="D24" s="4" t="s">
        <v>16</v>
      </c>
      <c r="E24" s="22"/>
      <c r="F24" s="4"/>
      <c r="G24" s="3"/>
    </row>
    <row r="25" spans="1:7" s="1" customFormat="1" ht="63.75" x14ac:dyDescent="0.25">
      <c r="A25" s="12">
        <v>13</v>
      </c>
      <c r="B25" s="2" t="s">
        <v>41</v>
      </c>
      <c r="C25" s="2"/>
      <c r="D25" s="2" t="s">
        <v>7</v>
      </c>
      <c r="E25" s="22"/>
      <c r="F25" s="2">
        <v>550</v>
      </c>
      <c r="G25" s="3">
        <f t="shared" si="1"/>
        <v>0</v>
      </c>
    </row>
    <row r="26" spans="1:7" s="1" customFormat="1" ht="107.25" customHeight="1" x14ac:dyDescent="0.25">
      <c r="A26" s="12">
        <v>14</v>
      </c>
      <c r="B26" s="2" t="s">
        <v>80</v>
      </c>
      <c r="C26" s="2"/>
      <c r="D26" s="4" t="s">
        <v>16</v>
      </c>
      <c r="E26" s="22"/>
      <c r="F26" s="2">
        <v>250</v>
      </c>
      <c r="G26" s="3">
        <f t="shared" si="1"/>
        <v>0</v>
      </c>
    </row>
    <row r="27" spans="1:7" s="1" customFormat="1" ht="102" customHeight="1" x14ac:dyDescent="0.25">
      <c r="A27" s="12">
        <v>15</v>
      </c>
      <c r="B27" s="2" t="s">
        <v>81</v>
      </c>
      <c r="C27" s="2"/>
      <c r="D27" s="4" t="s">
        <v>16</v>
      </c>
      <c r="E27" s="22"/>
      <c r="F27" s="2">
        <v>200</v>
      </c>
      <c r="G27" s="3">
        <f t="shared" si="1"/>
        <v>0</v>
      </c>
    </row>
    <row r="28" spans="1:7" s="1" customFormat="1" ht="102" customHeight="1" x14ac:dyDescent="0.25">
      <c r="A28" s="12">
        <v>16</v>
      </c>
      <c r="B28" s="2" t="s">
        <v>83</v>
      </c>
      <c r="C28" s="2"/>
      <c r="D28" s="4" t="s">
        <v>16</v>
      </c>
      <c r="E28" s="22"/>
      <c r="F28" s="2">
        <v>85</v>
      </c>
      <c r="G28" s="3">
        <f t="shared" si="1"/>
        <v>0</v>
      </c>
    </row>
    <row r="29" spans="1:7" s="1" customFormat="1" ht="102" customHeight="1" x14ac:dyDescent="0.25">
      <c r="A29" s="12">
        <v>17</v>
      </c>
      <c r="B29" s="2" t="s">
        <v>82</v>
      </c>
      <c r="C29" s="2"/>
      <c r="D29" s="4" t="s">
        <v>16</v>
      </c>
      <c r="E29" s="22"/>
      <c r="F29" s="2">
        <v>85</v>
      </c>
      <c r="G29" s="3">
        <f t="shared" si="1"/>
        <v>0</v>
      </c>
    </row>
    <row r="30" spans="1:7" s="1" customFormat="1" ht="63.75" x14ac:dyDescent="0.25">
      <c r="A30" s="12">
        <v>18</v>
      </c>
      <c r="B30" s="2" t="s">
        <v>45</v>
      </c>
      <c r="C30" s="2"/>
      <c r="D30" s="2" t="s">
        <v>7</v>
      </c>
      <c r="E30" s="22"/>
      <c r="F30" s="2">
        <v>700</v>
      </c>
      <c r="G30" s="3">
        <f t="shared" si="1"/>
        <v>0</v>
      </c>
    </row>
    <row r="31" spans="1:7" s="1" customFormat="1" ht="63.75" x14ac:dyDescent="0.25">
      <c r="A31" s="12">
        <v>19</v>
      </c>
      <c r="B31" s="2" t="s">
        <v>42</v>
      </c>
      <c r="C31" s="2"/>
      <c r="D31" s="2" t="s">
        <v>7</v>
      </c>
      <c r="E31" s="22"/>
      <c r="F31" s="2">
        <v>450</v>
      </c>
      <c r="G31" s="3">
        <f t="shared" si="1"/>
        <v>0</v>
      </c>
    </row>
    <row r="32" spans="1:7" s="1" customFormat="1" ht="51" x14ac:dyDescent="0.25">
      <c r="A32" s="12">
        <v>20</v>
      </c>
      <c r="B32" s="2" t="s">
        <v>65</v>
      </c>
      <c r="C32" s="2"/>
      <c r="D32" s="2" t="s">
        <v>7</v>
      </c>
      <c r="E32" s="22"/>
      <c r="F32" s="2">
        <v>80</v>
      </c>
      <c r="G32" s="3">
        <f t="shared" si="1"/>
        <v>0</v>
      </c>
    </row>
    <row r="33" spans="1:8" s="1" customFormat="1" ht="89.25" x14ac:dyDescent="0.25">
      <c r="A33" s="12">
        <v>21</v>
      </c>
      <c r="B33" s="2" t="s">
        <v>25</v>
      </c>
      <c r="C33" s="2"/>
      <c r="D33" s="2" t="s">
        <v>5</v>
      </c>
      <c r="E33" s="22"/>
      <c r="F33" s="2">
        <v>20</v>
      </c>
      <c r="G33" s="3">
        <f t="shared" si="1"/>
        <v>0</v>
      </c>
    </row>
    <row r="34" spans="1:8" s="1" customFormat="1" ht="51" x14ac:dyDescent="0.25">
      <c r="A34" s="12">
        <v>22</v>
      </c>
      <c r="B34" s="2" t="s">
        <v>46</v>
      </c>
      <c r="C34" s="2"/>
      <c r="D34" s="2" t="s">
        <v>5</v>
      </c>
      <c r="E34" s="22"/>
      <c r="F34" s="2">
        <v>10</v>
      </c>
      <c r="G34" s="3">
        <f t="shared" si="1"/>
        <v>0</v>
      </c>
    </row>
    <row r="35" spans="1:8" s="1" customFormat="1" ht="63.75" x14ac:dyDescent="0.25">
      <c r="A35" s="12">
        <v>23</v>
      </c>
      <c r="B35" s="2" t="s">
        <v>66</v>
      </c>
      <c r="C35" s="2"/>
      <c r="D35" s="2" t="s">
        <v>7</v>
      </c>
      <c r="E35" s="22"/>
      <c r="F35" s="2">
        <v>200</v>
      </c>
      <c r="G35" s="3">
        <f t="shared" si="1"/>
        <v>0</v>
      </c>
    </row>
    <row r="36" spans="1:8" s="1" customFormat="1" ht="51" x14ac:dyDescent="0.25">
      <c r="A36" s="12">
        <v>24</v>
      </c>
      <c r="B36" s="2" t="s">
        <v>43</v>
      </c>
      <c r="C36" s="2"/>
      <c r="D36" s="2" t="s">
        <v>7</v>
      </c>
      <c r="E36" s="22"/>
      <c r="F36" s="2">
        <v>150</v>
      </c>
      <c r="G36" s="3">
        <f t="shared" si="1"/>
        <v>0</v>
      </c>
    </row>
    <row r="37" spans="1:8" s="1" customFormat="1" ht="89.25" x14ac:dyDescent="0.25">
      <c r="A37" s="12">
        <v>25</v>
      </c>
      <c r="B37" s="4" t="s">
        <v>26</v>
      </c>
      <c r="C37" s="5"/>
      <c r="D37" s="2" t="s">
        <v>7</v>
      </c>
      <c r="E37" s="3"/>
      <c r="F37" s="2">
        <v>100</v>
      </c>
      <c r="G37" s="3">
        <f t="shared" si="1"/>
        <v>0</v>
      </c>
    </row>
    <row r="38" spans="1:8" s="1" customFormat="1" ht="63.75" x14ac:dyDescent="0.25">
      <c r="A38" s="12">
        <v>26</v>
      </c>
      <c r="B38" s="4" t="s">
        <v>74</v>
      </c>
      <c r="C38" s="5"/>
      <c r="D38" s="2" t="s">
        <v>6</v>
      </c>
      <c r="E38" s="3"/>
      <c r="F38" s="2">
        <v>140</v>
      </c>
      <c r="G38" s="3">
        <f t="shared" si="1"/>
        <v>0</v>
      </c>
    </row>
    <row r="39" spans="1:8" s="1" customFormat="1" ht="25.5" x14ac:dyDescent="0.25">
      <c r="A39" s="12">
        <v>27</v>
      </c>
      <c r="B39" s="2" t="s">
        <v>44</v>
      </c>
      <c r="C39" s="2"/>
      <c r="D39" s="2" t="s">
        <v>6</v>
      </c>
      <c r="E39" s="3"/>
      <c r="F39" s="2">
        <v>130</v>
      </c>
      <c r="G39" s="3">
        <f t="shared" si="1"/>
        <v>0</v>
      </c>
    </row>
    <row r="40" spans="1:8" s="1" customFormat="1" ht="25.5" x14ac:dyDescent="0.25">
      <c r="A40" s="12">
        <v>28</v>
      </c>
      <c r="B40" s="6" t="s">
        <v>67</v>
      </c>
      <c r="C40" s="6"/>
      <c r="D40" s="6" t="s">
        <v>7</v>
      </c>
      <c r="E40" s="7"/>
      <c r="F40" s="6">
        <v>160</v>
      </c>
      <c r="G40" s="7">
        <f t="shared" si="1"/>
        <v>0</v>
      </c>
      <c r="H40" s="11"/>
    </row>
    <row r="41" spans="1:8" s="1" customFormat="1" ht="38.25" x14ac:dyDescent="0.25">
      <c r="A41" s="12">
        <v>29</v>
      </c>
      <c r="B41" s="8" t="s">
        <v>47</v>
      </c>
      <c r="C41" s="6"/>
      <c r="D41" s="6" t="s">
        <v>5</v>
      </c>
      <c r="E41" s="7"/>
      <c r="F41" s="6">
        <v>35</v>
      </c>
      <c r="G41" s="7">
        <f t="shared" si="1"/>
        <v>0</v>
      </c>
      <c r="H41" s="11"/>
    </row>
    <row r="42" spans="1:8" s="1" customFormat="1" ht="38.25" x14ac:dyDescent="0.25">
      <c r="A42" s="12">
        <v>30</v>
      </c>
      <c r="B42" s="8" t="s">
        <v>68</v>
      </c>
      <c r="C42" s="6"/>
      <c r="D42" s="6" t="s">
        <v>5</v>
      </c>
      <c r="E42" s="7"/>
      <c r="F42" s="6">
        <v>30</v>
      </c>
      <c r="G42" s="7">
        <f t="shared" si="1"/>
        <v>0</v>
      </c>
      <c r="H42" s="11"/>
    </row>
    <row r="43" spans="1:8" s="1" customFormat="1" ht="38.25" x14ac:dyDescent="0.25">
      <c r="A43" s="12">
        <v>31</v>
      </c>
      <c r="B43" s="4" t="s">
        <v>49</v>
      </c>
      <c r="C43" s="2"/>
      <c r="D43" s="2" t="s">
        <v>5</v>
      </c>
      <c r="E43" s="3"/>
      <c r="F43" s="2">
        <v>10</v>
      </c>
      <c r="G43" s="3">
        <f t="shared" si="1"/>
        <v>0</v>
      </c>
    </row>
    <row r="44" spans="1:8" s="1" customFormat="1" ht="38.25" x14ac:dyDescent="0.25">
      <c r="A44" s="12">
        <v>32</v>
      </c>
      <c r="B44" s="2" t="s">
        <v>9</v>
      </c>
      <c r="C44" s="2"/>
      <c r="D44" s="2" t="s">
        <v>7</v>
      </c>
      <c r="E44" s="22"/>
      <c r="F44" s="2">
        <v>70</v>
      </c>
      <c r="G44" s="3">
        <f t="shared" si="1"/>
        <v>0</v>
      </c>
    </row>
    <row r="45" spans="1:8" s="1" customFormat="1" ht="51" x14ac:dyDescent="0.25">
      <c r="A45" s="12">
        <v>33</v>
      </c>
      <c r="B45" s="2" t="s">
        <v>20</v>
      </c>
      <c r="C45" s="2"/>
      <c r="D45" s="2" t="s">
        <v>7</v>
      </c>
      <c r="E45" s="22"/>
      <c r="F45" s="2">
        <v>330</v>
      </c>
      <c r="G45" s="3">
        <f t="shared" si="1"/>
        <v>0</v>
      </c>
    </row>
    <row r="46" spans="1:8" s="1" customFormat="1" ht="63.75" x14ac:dyDescent="0.25">
      <c r="A46" s="12">
        <v>34</v>
      </c>
      <c r="B46" s="2" t="s">
        <v>50</v>
      </c>
      <c r="C46" s="2"/>
      <c r="D46" s="2" t="s">
        <v>7</v>
      </c>
      <c r="E46" s="22"/>
      <c r="F46" s="2">
        <v>25</v>
      </c>
      <c r="G46" s="3">
        <f t="shared" si="1"/>
        <v>0</v>
      </c>
    </row>
    <row r="47" spans="1:8" s="1" customFormat="1" ht="38.25" x14ac:dyDescent="0.25">
      <c r="A47" s="12">
        <v>35</v>
      </c>
      <c r="B47" s="4" t="s">
        <v>51</v>
      </c>
      <c r="C47" s="2"/>
      <c r="D47" s="2" t="s">
        <v>7</v>
      </c>
      <c r="E47" s="22"/>
      <c r="F47" s="2">
        <v>180</v>
      </c>
      <c r="G47" s="3">
        <f t="shared" si="1"/>
        <v>0</v>
      </c>
    </row>
    <row r="48" spans="1:8" s="1" customFormat="1" ht="51" x14ac:dyDescent="0.25">
      <c r="A48" s="12">
        <v>36</v>
      </c>
      <c r="B48" s="2" t="s">
        <v>52</v>
      </c>
      <c r="C48" s="2" t="s">
        <v>19</v>
      </c>
      <c r="D48" s="2" t="s">
        <v>7</v>
      </c>
      <c r="E48" s="22"/>
      <c r="F48" s="2">
        <v>600</v>
      </c>
      <c r="G48" s="3">
        <f t="shared" si="1"/>
        <v>0</v>
      </c>
    </row>
    <row r="49" spans="1:7" s="1" customFormat="1" ht="63.75" x14ac:dyDescent="0.25">
      <c r="A49" s="12">
        <v>37</v>
      </c>
      <c r="B49" s="2" t="s">
        <v>69</v>
      </c>
      <c r="C49" s="2"/>
      <c r="D49" s="2" t="s">
        <v>7</v>
      </c>
      <c r="E49" s="22"/>
      <c r="F49" s="2">
        <v>20</v>
      </c>
      <c r="G49" s="3">
        <f t="shared" si="1"/>
        <v>0</v>
      </c>
    </row>
    <row r="50" spans="1:7" s="1" customFormat="1" ht="38.25" x14ac:dyDescent="0.25">
      <c r="A50" s="12">
        <v>38</v>
      </c>
      <c r="B50" s="4" t="s">
        <v>70</v>
      </c>
      <c r="C50" s="2"/>
      <c r="D50" s="2" t="s">
        <v>6</v>
      </c>
      <c r="E50" s="3"/>
      <c r="F50" s="2">
        <v>200</v>
      </c>
      <c r="G50" s="3">
        <f t="shared" si="0"/>
        <v>0</v>
      </c>
    </row>
    <row r="51" spans="1:7" s="1" customFormat="1" ht="38.25" x14ac:dyDescent="0.25">
      <c r="A51" s="12">
        <v>39</v>
      </c>
      <c r="B51" s="4" t="s">
        <v>53</v>
      </c>
      <c r="C51" s="2"/>
      <c r="D51" s="2" t="s">
        <v>8</v>
      </c>
      <c r="E51" s="3"/>
      <c r="F51" s="2">
        <v>15</v>
      </c>
      <c r="G51" s="3">
        <f t="shared" si="0"/>
        <v>0</v>
      </c>
    </row>
    <row r="52" spans="1:7" s="1" customFormat="1" ht="38.25" x14ac:dyDescent="0.25">
      <c r="A52" s="12">
        <v>40</v>
      </c>
      <c r="B52" s="4" t="s">
        <v>71</v>
      </c>
      <c r="C52" s="2"/>
      <c r="D52" s="2" t="s">
        <v>6</v>
      </c>
      <c r="E52" s="3"/>
      <c r="F52" s="2">
        <v>7</v>
      </c>
      <c r="G52" s="3">
        <f t="shared" si="0"/>
        <v>0</v>
      </c>
    </row>
    <row r="53" spans="1:7" s="1" customFormat="1" ht="63.75" x14ac:dyDescent="0.25">
      <c r="A53" s="12">
        <v>41</v>
      </c>
      <c r="B53" s="4" t="s">
        <v>54</v>
      </c>
      <c r="C53" s="2"/>
      <c r="D53" s="2" t="s">
        <v>5</v>
      </c>
      <c r="E53" s="3"/>
      <c r="F53" s="2">
        <v>7</v>
      </c>
      <c r="G53" s="3">
        <f t="shared" si="0"/>
        <v>0</v>
      </c>
    </row>
    <row r="54" spans="1:7" s="1" customFormat="1" ht="51" x14ac:dyDescent="0.25">
      <c r="A54" s="12">
        <v>42</v>
      </c>
      <c r="B54" s="2" t="s">
        <v>55</v>
      </c>
      <c r="C54" s="2"/>
      <c r="D54" s="2" t="s">
        <v>6</v>
      </c>
      <c r="E54" s="3"/>
      <c r="F54" s="2">
        <v>7</v>
      </c>
      <c r="G54" s="3">
        <f t="shared" si="0"/>
        <v>0</v>
      </c>
    </row>
    <row r="55" spans="1:7" s="1" customFormat="1" ht="51" x14ac:dyDescent="0.25">
      <c r="A55" s="12">
        <v>43</v>
      </c>
      <c r="B55" s="2" t="s">
        <v>56</v>
      </c>
      <c r="C55" s="2"/>
      <c r="D55" s="2" t="s">
        <v>32</v>
      </c>
      <c r="E55" s="3"/>
      <c r="F55" s="2">
        <v>50</v>
      </c>
      <c r="G55" s="3">
        <f t="shared" si="0"/>
        <v>0</v>
      </c>
    </row>
    <row r="56" spans="1:7" s="1" customFormat="1" ht="51" x14ac:dyDescent="0.25">
      <c r="A56" s="12">
        <v>44</v>
      </c>
      <c r="B56" s="2" t="s">
        <v>57</v>
      </c>
      <c r="C56" s="2"/>
      <c r="D56" s="2" t="s">
        <v>33</v>
      </c>
      <c r="E56" s="3"/>
      <c r="F56" s="2">
        <v>10</v>
      </c>
      <c r="G56" s="3">
        <f t="shared" si="0"/>
        <v>0</v>
      </c>
    </row>
    <row r="57" spans="1:7" s="1" customFormat="1" ht="51" x14ac:dyDescent="0.25">
      <c r="A57" s="12">
        <v>45</v>
      </c>
      <c r="B57" s="2" t="s">
        <v>58</v>
      </c>
      <c r="C57" s="2"/>
      <c r="D57" s="2" t="s">
        <v>7</v>
      </c>
      <c r="E57" s="3"/>
      <c r="F57" s="2">
        <v>40</v>
      </c>
      <c r="G57" s="3">
        <f t="shared" si="0"/>
        <v>0</v>
      </c>
    </row>
    <row r="58" spans="1:7" s="1" customFormat="1" ht="38.25" x14ac:dyDescent="0.25">
      <c r="A58" s="12">
        <v>46</v>
      </c>
      <c r="B58" s="2" t="s">
        <v>59</v>
      </c>
      <c r="C58" s="2"/>
      <c r="D58" s="2" t="s">
        <v>5</v>
      </c>
      <c r="E58" s="3"/>
      <c r="F58" s="2">
        <v>5</v>
      </c>
      <c r="G58" s="3">
        <f t="shared" si="0"/>
        <v>0</v>
      </c>
    </row>
    <row r="59" spans="1:7" s="1" customFormat="1" ht="76.5" x14ac:dyDescent="0.25">
      <c r="A59" s="12">
        <v>47</v>
      </c>
      <c r="B59" s="27" t="s">
        <v>75</v>
      </c>
      <c r="C59" s="2"/>
      <c r="D59" s="2" t="s">
        <v>6</v>
      </c>
      <c r="E59" s="3"/>
      <c r="F59" s="2">
        <v>100</v>
      </c>
      <c r="G59" s="3">
        <f t="shared" si="0"/>
        <v>0</v>
      </c>
    </row>
    <row r="60" spans="1:7" s="1" customFormat="1" ht="38.25" x14ac:dyDescent="0.25">
      <c r="A60" s="12">
        <v>48</v>
      </c>
      <c r="B60" s="2" t="s">
        <v>60</v>
      </c>
      <c r="C60" s="2"/>
      <c r="D60" s="2" t="s">
        <v>5</v>
      </c>
      <c r="E60" s="3"/>
      <c r="F60" s="2">
        <v>60</v>
      </c>
      <c r="G60" s="3">
        <f t="shared" ref="G60:G61" si="2">E60*F60</f>
        <v>0</v>
      </c>
    </row>
    <row r="61" spans="1:7" s="1" customFormat="1" ht="102" x14ac:dyDescent="0.25">
      <c r="A61" s="12">
        <v>49</v>
      </c>
      <c r="B61" s="2" t="s">
        <v>76</v>
      </c>
      <c r="C61" s="2"/>
      <c r="D61" s="2"/>
      <c r="E61" s="3"/>
      <c r="F61" s="2">
        <v>75</v>
      </c>
      <c r="G61" s="3">
        <f t="shared" si="2"/>
        <v>0</v>
      </c>
    </row>
    <row r="62" spans="1:7" s="1" customFormat="1" ht="89.25" x14ac:dyDescent="0.25">
      <c r="A62" s="12">
        <v>50</v>
      </c>
      <c r="B62" s="2" t="s">
        <v>77</v>
      </c>
      <c r="C62" s="2"/>
      <c r="D62" s="2" t="s">
        <v>5</v>
      </c>
      <c r="E62" s="3"/>
      <c r="F62" s="2">
        <v>100</v>
      </c>
      <c r="G62" s="3">
        <f t="shared" si="0"/>
        <v>0</v>
      </c>
    </row>
    <row r="63" spans="1:7" s="1" customFormat="1" x14ac:dyDescent="0.25">
      <c r="A63" s="9"/>
      <c r="B63" s="34" t="s">
        <v>21</v>
      </c>
      <c r="C63" s="35"/>
      <c r="D63" s="35"/>
      <c r="E63" s="35"/>
      <c r="F63" s="35"/>
      <c r="G63" s="36"/>
    </row>
    <row r="64" spans="1:7" s="1" customFormat="1" ht="51" x14ac:dyDescent="0.25">
      <c r="A64" s="12">
        <v>51</v>
      </c>
      <c r="B64" s="8" t="s">
        <v>61</v>
      </c>
      <c r="C64" s="6"/>
      <c r="D64" s="6" t="s">
        <v>7</v>
      </c>
      <c r="E64" s="7"/>
      <c r="F64" s="6">
        <v>45</v>
      </c>
      <c r="G64" s="7">
        <f t="shared" ref="G64:G67" si="3">E64*F64</f>
        <v>0</v>
      </c>
    </row>
    <row r="65" spans="1:7" s="1" customFormat="1" ht="51" x14ac:dyDescent="0.25">
      <c r="A65" s="12">
        <v>52</v>
      </c>
      <c r="B65" s="6" t="s">
        <v>72</v>
      </c>
      <c r="C65" s="6"/>
      <c r="D65" s="6" t="s">
        <v>5</v>
      </c>
      <c r="E65" s="23"/>
      <c r="F65" s="6">
        <v>850</v>
      </c>
      <c r="G65" s="7">
        <f t="shared" si="3"/>
        <v>0</v>
      </c>
    </row>
    <row r="66" spans="1:7" s="1" customFormat="1" ht="38.25" x14ac:dyDescent="0.25">
      <c r="A66" s="12">
        <v>53</v>
      </c>
      <c r="B66" s="8" t="s">
        <v>62</v>
      </c>
      <c r="C66" s="6"/>
      <c r="D66" s="6" t="s">
        <v>6</v>
      </c>
      <c r="E66" s="7"/>
      <c r="F66" s="6">
        <v>120</v>
      </c>
      <c r="G66" s="7">
        <f t="shared" si="3"/>
        <v>0</v>
      </c>
    </row>
    <row r="67" spans="1:7" s="1" customFormat="1" ht="78" x14ac:dyDescent="0.25">
      <c r="A67" s="12">
        <v>54</v>
      </c>
      <c r="B67" s="6" t="s">
        <v>63</v>
      </c>
      <c r="C67" s="6"/>
      <c r="D67" s="6" t="s">
        <v>6</v>
      </c>
      <c r="E67" s="7"/>
      <c r="F67" s="6">
        <v>160</v>
      </c>
      <c r="G67" s="7">
        <f t="shared" si="3"/>
        <v>0</v>
      </c>
    </row>
    <row r="68" spans="1:7" x14ac:dyDescent="0.25">
      <c r="A68" s="30" t="s">
        <v>10</v>
      </c>
      <c r="B68" s="31"/>
      <c r="C68" s="31"/>
      <c r="D68" s="31"/>
      <c r="E68" s="31"/>
      <c r="F68" s="32"/>
      <c r="G68" s="3">
        <f>SUM(G13:G67)</f>
        <v>0</v>
      </c>
    </row>
    <row r="69" spans="1:7" x14ac:dyDescent="0.25">
      <c r="A69" s="17"/>
      <c r="B69" s="21"/>
      <c r="C69" s="21"/>
      <c r="D69" s="21"/>
      <c r="E69" s="21"/>
      <c r="F69" s="21"/>
      <c r="G69" s="21"/>
    </row>
    <row r="70" spans="1:7" x14ac:dyDescent="0.25">
      <c r="A70" s="28" t="s">
        <v>34</v>
      </c>
      <c r="B70" s="28"/>
      <c r="C70" s="28"/>
      <c r="D70" s="28"/>
      <c r="E70" s="28"/>
      <c r="F70" s="28"/>
      <c r="G70" s="28"/>
    </row>
    <row r="71" spans="1:7" x14ac:dyDescent="0.25">
      <c r="A71" s="13"/>
      <c r="B71" s="17"/>
      <c r="C71" s="17"/>
      <c r="D71" s="17"/>
      <c r="E71" s="17"/>
      <c r="F71" s="17"/>
      <c r="G71" s="17"/>
    </row>
    <row r="72" spans="1:7" x14ac:dyDescent="0.25">
      <c r="A72" s="28" t="s">
        <v>27</v>
      </c>
      <c r="B72" s="28"/>
      <c r="C72" s="28"/>
      <c r="D72" s="28"/>
      <c r="E72" s="28"/>
      <c r="F72" s="28"/>
      <c r="G72" s="28"/>
    </row>
    <row r="73" spans="1:7" x14ac:dyDescent="0.25">
      <c r="A73" s="28" t="s">
        <v>28</v>
      </c>
      <c r="B73" s="28"/>
      <c r="C73" s="28"/>
      <c r="D73" s="28"/>
      <c r="E73" s="28"/>
      <c r="F73" s="28"/>
      <c r="G73" s="28"/>
    </row>
    <row r="74" spans="1:7" x14ac:dyDescent="0.25">
      <c r="A74" s="13"/>
      <c r="B74" s="17"/>
      <c r="C74" s="17"/>
      <c r="D74" s="17"/>
      <c r="E74" s="17"/>
      <c r="F74" s="17"/>
      <c r="G74" s="17"/>
    </row>
    <row r="75" spans="1:7" x14ac:dyDescent="0.25">
      <c r="A75" s="13"/>
      <c r="B75" s="17"/>
      <c r="C75" s="17"/>
      <c r="D75" s="17"/>
      <c r="E75" s="17"/>
      <c r="F75" s="17"/>
      <c r="G75" s="17"/>
    </row>
    <row r="76" spans="1:7" x14ac:dyDescent="0.25">
      <c r="A76" s="13"/>
      <c r="B76" s="17"/>
      <c r="C76" s="17"/>
      <c r="D76" s="17"/>
      <c r="E76" s="17"/>
      <c r="F76" s="17"/>
      <c r="G76" s="17"/>
    </row>
    <row r="77" spans="1:7" x14ac:dyDescent="0.25">
      <c r="A77" s="13"/>
      <c r="B77" s="17"/>
      <c r="C77" s="17"/>
      <c r="D77" s="17"/>
      <c r="E77" s="17"/>
      <c r="F77" s="17"/>
      <c r="G77" s="17"/>
    </row>
    <row r="78" spans="1:7" x14ac:dyDescent="0.25">
      <c r="A78" s="13"/>
      <c r="B78" s="17"/>
      <c r="C78" s="17"/>
      <c r="D78" s="17"/>
      <c r="E78" s="17"/>
      <c r="F78" s="17"/>
      <c r="G78" s="17"/>
    </row>
    <row r="79" spans="1:7" x14ac:dyDescent="0.25">
      <c r="A79" s="14"/>
      <c r="B79" s="17"/>
      <c r="C79" s="17"/>
      <c r="D79" s="17"/>
      <c r="E79" s="17"/>
      <c r="F79" s="17"/>
      <c r="G79" s="17"/>
    </row>
    <row r="80" spans="1:7" x14ac:dyDescent="0.25">
      <c r="A80" s="14"/>
      <c r="B80" s="17"/>
      <c r="C80" s="17"/>
      <c r="D80" s="17"/>
      <c r="E80" s="17"/>
      <c r="F80" s="17"/>
      <c r="G80" s="17"/>
    </row>
    <row r="81" spans="1:15" x14ac:dyDescent="0.25">
      <c r="A81" s="17"/>
      <c r="B81" s="17"/>
      <c r="C81" s="17"/>
      <c r="D81" s="17"/>
      <c r="E81" s="17"/>
      <c r="F81" s="16" t="s">
        <v>31</v>
      </c>
      <c r="G81" s="17"/>
      <c r="I81" s="15" t="s">
        <v>29</v>
      </c>
      <c r="O81" s="15" t="s">
        <v>30</v>
      </c>
    </row>
  </sheetData>
  <mergeCells count="8">
    <mergeCell ref="A70:G70"/>
    <mergeCell ref="A72:G72"/>
    <mergeCell ref="A73:G73"/>
    <mergeCell ref="B6:C6"/>
    <mergeCell ref="A68:F68"/>
    <mergeCell ref="B9:G9"/>
    <mergeCell ref="B63:G63"/>
    <mergeCell ref="B12:G12"/>
  </mergeCells>
  <pageMargins left="0.31496062992125984" right="0.11811023622047245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2025-12-22T10:39:49Z</dcterms:modified>
</cp:coreProperties>
</file>