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PKP PLK_BRIK\Konkurs nr 2\wzory dokumentacji - monitoring\zaakceptowane przez Kierownika Sekcji\aktualizacja - kwiecień 2023\"/>
    </mc:Choice>
  </mc:AlternateContent>
  <xr:revisionPtr revIDLastSave="0" documentId="13_ncr:1_{D9BE5669-BABD-468B-A430-93B617913A8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Wskaźniki" sheetId="5" r:id="rId1"/>
  </sheets>
  <definedNames>
    <definedName name="_xlnm.Print_Area" localSheetId="0">Wskaźniki!$A$1:$T$70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5" l="1"/>
  <c r="Q62" i="5"/>
  <c r="Q60" i="5"/>
  <c r="H60" i="5"/>
  <c r="Q30" i="5"/>
  <c r="Q28" i="5"/>
  <c r="Q26" i="5"/>
  <c r="H26" i="5"/>
  <c r="Q23" i="5"/>
  <c r="Q21" i="5"/>
  <c r="Q19" i="5"/>
  <c r="H19" i="5"/>
  <c r="Q58" i="5"/>
  <c r="Q59" i="5"/>
  <c r="Q55" i="5"/>
  <c r="Q56" i="5"/>
  <c r="Q52" i="5"/>
  <c r="Q53" i="5"/>
  <c r="Q49" i="5"/>
  <c r="Q50" i="5"/>
  <c r="K57" i="5"/>
  <c r="N57" i="5"/>
  <c r="K54" i="5"/>
  <c r="N54" i="5"/>
  <c r="K51" i="5"/>
  <c r="N51" i="5"/>
  <c r="K48" i="5"/>
  <c r="N48" i="5"/>
  <c r="H48" i="5"/>
  <c r="K39" i="5"/>
  <c r="N39" i="5"/>
  <c r="H39" i="5"/>
  <c r="K36" i="5"/>
  <c r="N36" i="5"/>
  <c r="H36" i="5"/>
  <c r="K33" i="5"/>
  <c r="N33" i="5"/>
  <c r="H33" i="5"/>
  <c r="H57" i="5"/>
  <c r="H54" i="5"/>
  <c r="H51" i="5"/>
  <c r="P65" i="5"/>
  <c r="P63" i="5"/>
  <c r="P61" i="5"/>
  <c r="O61" i="5"/>
  <c r="N61" i="5"/>
  <c r="M65" i="5"/>
  <c r="M63" i="5"/>
  <c r="M61" i="5"/>
  <c r="L61" i="5"/>
  <c r="K61" i="5"/>
  <c r="Q43" i="5"/>
  <c r="Q34" i="5"/>
  <c r="Q35" i="5"/>
  <c r="Q37" i="5"/>
  <c r="Q38" i="5"/>
  <c r="Q40" i="5"/>
  <c r="Q41" i="5"/>
  <c r="P31" i="5"/>
  <c r="P29" i="5"/>
  <c r="P27" i="5"/>
  <c r="O27" i="5"/>
  <c r="N27" i="5"/>
  <c r="M31" i="5"/>
  <c r="M29" i="5"/>
  <c r="M27" i="5"/>
  <c r="L27" i="5"/>
  <c r="K27" i="5"/>
  <c r="N20" i="5"/>
  <c r="P24" i="5"/>
  <c r="P22" i="5"/>
  <c r="P20" i="5"/>
  <c r="O20" i="5"/>
  <c r="P45" i="5"/>
  <c r="M24" i="5"/>
  <c r="M22" i="5"/>
  <c r="M20" i="5"/>
  <c r="L20" i="5"/>
  <c r="K20" i="5"/>
  <c r="M45" i="5"/>
  <c r="J45" i="5"/>
  <c r="G45" i="5"/>
  <c r="Q36" i="5" l="1"/>
  <c r="Q51" i="5"/>
  <c r="Q54" i="5"/>
  <c r="Q39" i="5"/>
  <c r="Q33" i="5"/>
  <c r="Q57" i="5"/>
  <c r="Q48" i="5"/>
  <c r="Q45" i="5"/>
</calcChain>
</file>

<file path=xl/sharedStrings.xml><?xml version="1.0" encoding="utf-8"?>
<sst xmlns="http://schemas.openxmlformats.org/spreadsheetml/2006/main" count="162" uniqueCount="72">
  <si>
    <t>szt.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</si>
  <si>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</si>
  <si>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</si>
  <si>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</si>
  <si>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</si>
  <si>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</si>
  <si>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</si>
  <si>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</si>
  <si>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</si>
  <si>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Nazwa Wykonawcy/ Lidera konsorcjum</t>
  </si>
  <si>
    <t>Wartość docelowa wskaźnika (z Umowy lub Aneksu)</t>
  </si>
  <si>
    <t>%</t>
  </si>
  <si>
    <t xml:space="preserve">kobiety </t>
  </si>
  <si>
    <t>mężczyźni</t>
  </si>
  <si>
    <t>ogółem</t>
  </si>
  <si>
    <t>EPC</t>
  </si>
  <si>
    <t>PLN</t>
  </si>
  <si>
    <t>Zmniejszenie negatywnego oddziaływania drgań  generowanych przez transport kolejowy w odniesieniu do lokalizacji bazowej</t>
  </si>
  <si>
    <t>Liczba EPC wszystkich zatrudnionych</t>
  </si>
  <si>
    <t>Liczba EPC zatrudnionych w działalności B+R</t>
  </si>
  <si>
    <t xml:space="preserve">rezultatu bezpośredniego </t>
  </si>
  <si>
    <t>Cel szczegółowy 1: Wzrost aktywności B+R w obszarze infrastruktury kolejowej</t>
  </si>
  <si>
    <t>Cel główny: Wzrost innowacyjności i konkurencyjności transportu kolejowego do roku 2033</t>
  </si>
  <si>
    <t>kobiety</t>
  </si>
  <si>
    <t>Cel szczegółowy 2: Wzrost liczby innowacyjnych rozwiązań w obszarze infrastruktury kolejowej</t>
  </si>
  <si>
    <t>Udział zatrudnionych w działalności B+R w ogóle zatrudnionych we wspieranych przedsiębiorstwach</t>
  </si>
  <si>
    <t>Cel szczegółowy 4: Zmniejszenie negatywnego oddziaływania transportu kolejowego na środowisko</t>
  </si>
  <si>
    <t>osoby</t>
  </si>
  <si>
    <t>rezultatu długoterminowego</t>
  </si>
  <si>
    <t>Proszę w kolumnach: E-S wpisać wyłacznie wartości liczbowe !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</si>
  <si>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 xml:space="preserve">narastająco* </t>
    </r>
  </si>
  <si>
    <t>* wartość uzyskana od początku realizacji projektu do końca danego okresu sprawozdawczego</t>
  </si>
  <si>
    <r>
      <t xml:space="preserve">Wartość wskaźnika osiągnięta w okresie  sprawozdawczym </t>
    </r>
    <r>
      <rPr>
        <sz val="11"/>
        <color theme="1"/>
        <rFont val="Calibri"/>
        <family val="2"/>
        <charset val="238"/>
        <scheme val="minor"/>
      </rPr>
      <t>(danym roku kalendarzowym)</t>
    </r>
  </si>
  <si>
    <t>Informacja nt. wartości wskaźników osiągniętych w danym roku kalendarzowym</t>
  </si>
  <si>
    <t>Tytuł projektu</t>
  </si>
  <si>
    <t>(rok kalendarzowy)</t>
  </si>
  <si>
    <t>należy uzupełnić</t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</si>
  <si>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</si>
  <si>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regiony lepiej rozwinięte)</t>
    </r>
  </si>
  <si>
    <r>
      <t>Wzrost zatrudnienia we wspieranych przedsiębiorstwach - (</t>
    </r>
    <r>
      <rPr>
        <b/>
        <sz val="14"/>
        <color rgb="FF000000"/>
        <rFont val="Calibri"/>
        <family val="2"/>
        <charset val="238"/>
        <scheme val="minor"/>
      </rPr>
      <t>regiony słabiej rozwinięte</t>
    </r>
    <r>
      <rPr>
        <sz val="14"/>
        <color rgb="FF000000"/>
        <rFont val="Calibri"/>
        <family val="2"/>
        <charset val="238"/>
        <scheme val="minor"/>
      </rPr>
      <t>)</t>
    </r>
  </si>
  <si>
    <r>
      <t xml:space="preserve">Liczba nowych naukowców we wspieranych jednostkach -( 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</si>
  <si>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nowych naukowców we wspieranych jednostkach </t>
    </r>
    <r>
      <rPr>
        <b/>
        <sz val="14"/>
        <color rgb="FF000000"/>
        <rFont val="Calibri"/>
        <family val="2"/>
        <charset val="238"/>
        <scheme val="minor"/>
      </rPr>
      <t>- (region lepiej rozwinięty)</t>
    </r>
  </si>
  <si>
    <r>
      <t>Liczba nowych naukowców we wspieranych jednostkach -</t>
    </r>
    <r>
      <rPr>
        <b/>
        <sz val="14"/>
        <color rgb="FF000000"/>
        <rFont val="Calibri"/>
        <family val="2"/>
        <charset val="238"/>
        <scheme val="minor"/>
      </rPr>
      <t xml:space="preserve"> (region słabiej rozwinięty)</t>
    </r>
  </si>
  <si>
    <r>
      <t>Liczba skomercjalizowanych wyników prac B+R  prowadzonych przez  jednostkę naukową -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</si>
  <si>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skomercjalizowanych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</si>
  <si>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</si>
  <si>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>Przychód z komercjalizacji wyników prac B+R prowadzonych przez jednostkę naukową (</t>
    </r>
    <r>
      <rPr>
        <b/>
        <sz val="14"/>
        <color rgb="FF000000"/>
        <rFont val="Calibri"/>
        <family val="2"/>
        <charset val="238"/>
        <scheme val="minor"/>
      </rPr>
      <t>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</si>
  <si>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słabiej rozwinięty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</si>
  <si>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</si>
  <si>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</si>
  <si>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słabiej rozwinięty)</t>
    </r>
  </si>
  <si>
    <r>
      <t xml:space="preserve">Liczba realizowanych prac B+R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</si>
  <si>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realizowanych prac B+R 
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</si>
  <si>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>Liczba jednostek naukowych wspartych 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</si>
  <si>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 xml:space="preserve">Liczba jednostek naukowych wspartych w zakresie prowadzenia prac B+R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</si>
  <si>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>Liczba przedsiębiorstw współpracujących z ośrodkami badawczymi  (</t>
    </r>
    <r>
      <rPr>
        <b/>
        <sz val="14"/>
        <color theme="1"/>
        <rFont val="Calibri"/>
        <family val="2"/>
        <charset val="238"/>
        <scheme val="minor"/>
      </rPr>
      <t>ogółem)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</si>
  <si>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lepiej rozwinięty)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</si>
  <si>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</si>
  <si>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</si>
  <si>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lepiej rozwinięty</t>
    </r>
    <r>
      <rPr>
        <sz val="14"/>
        <color theme="1"/>
        <rFont val="Calibri"/>
        <family val="2"/>
        <charset val="238"/>
        <scheme val="minor"/>
      </rPr>
      <t>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</si>
  <si>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</si>
  <si>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(region lepiej rozwinięty )</t>
    </r>
  </si>
  <si>
    <r>
      <t>Liczba osób prowadzących działalność B+R w ramach projektu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 )</t>
    </r>
  </si>
  <si>
    <t>Okres sprawozdawczy</t>
  </si>
  <si>
    <t>Okres realizacji projektu</t>
  </si>
  <si>
    <t xml:space="preserve">Proszę nie formatować załącznika! Dane można edytować wylącznie w białych polach. Po wpisaniu danych część pól wypełni się automatycznie. </t>
  </si>
  <si>
    <r>
      <rPr>
        <sz val="14"/>
        <color theme="1"/>
        <rFont val="Calibri"/>
        <family val="2"/>
        <charset val="238"/>
        <scheme val="minor"/>
      </rPr>
      <t>Liczba realizowanych prac B+R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rozwinięty)</t>
    </r>
  </si>
  <si>
    <r>
      <t>Liczba jednostek naukowych wspartych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(region lepiej rozwinięty)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</si>
  <si>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</si>
  <si>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t>Dane w tabeli powinny być spójne z informacjami przekazywanymi w część G Raportu z realizacji projektu!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</si>
  <si>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 (jeśli dotyczy)</t>
    </r>
  </si>
  <si>
    <t>data i podpis osoby upoważnionej do reprezentowania Lidera konsorcjum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</si>
</sst>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9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Protection="1">
      <protection locked="0"/>
    </xf>
    <xf numFmtId="1" fontId="8" fillId="2" borderId="2" xfId="0" applyNumberFormat="1" applyFont="1" applyFill="1" applyBorder="1" applyProtection="1">
      <protection locked="0"/>
    </xf>
    <xf numFmtId="1" fontId="8" fillId="2" borderId="6" xfId="0" applyNumberFormat="1" applyFont="1" applyFill="1" applyBorder="1" applyProtection="1">
      <protection locked="0"/>
    </xf>
    <xf numFmtId="1" fontId="8" fillId="3" borderId="1" xfId="0" applyNumberFormat="1" applyFont="1" applyFill="1" applyBorder="1" applyProtection="1">
      <protection locked="0"/>
    </xf>
    <xf numFmtId="1" fontId="8" fillId="3" borderId="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1" fontId="8" fillId="3" borderId="4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Protection="1">
      <protection locked="0"/>
    </xf>
    <xf numFmtId="1" fontId="8" fillId="2" borderId="1" xfId="0" applyNumberFormat="1" applyFont="1" applyFill="1" applyBorder="1" applyAlignment="1" applyProtection="1">
      <alignment horizontal="left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wrapText="1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7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  <protection locked="0"/>
    </xf>
    <xf numFmtId="0" fontId="12" fillId="5" borderId="6" xfId="0" applyFont="1" applyFill="1" applyBorder="1" applyAlignment="1" applyProtection="1">
      <alignment horizontal="left" vertical="center" wrapText="1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1" fontId="8" fillId="2" borderId="5" xfId="0" applyNumberFormat="1" applyFont="1" applyFill="1" applyBorder="1" applyAlignment="1" applyProtection="1">
      <alignment horizontal="center" vertical="center"/>
      <protection locked="0"/>
    </xf>
    <xf numFmtId="1" fontId="8" fillId="2" borderId="6" xfId="0" applyNumberFormat="1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5" xfId="0" applyNumberFormat="1" applyFont="1" applyFill="1" applyBorder="1" applyAlignment="1" applyProtection="1">
      <alignment horizontal="center"/>
      <protection locked="0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5" xfId="0" applyFont="1" applyFill="1" applyBorder="1" applyAlignment="1" applyProtection="1">
      <alignment horizontal="left"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center"/>
    </xf>
    <xf numFmtId="1" fontId="8" fillId="3" borderId="8" xfId="0" applyNumberFormat="1" applyFont="1" applyFill="1" applyBorder="1" applyAlignment="1" applyProtection="1">
      <alignment horizontal="center"/>
      <protection locked="0"/>
    </xf>
    <xf numFmtId="1" fontId="8" fillId="3" borderId="13" xfId="0" applyNumberFormat="1" applyFont="1" applyFill="1" applyBorder="1" applyAlignment="1" applyProtection="1">
      <alignment horizontal="center"/>
      <protection locked="0"/>
    </xf>
    <xf numFmtId="1" fontId="8" fillId="3" borderId="14" xfId="0" applyNumberFormat="1" applyFont="1" applyFill="1" applyBorder="1" applyAlignment="1" applyProtection="1">
      <alignment horizontal="center"/>
      <protection locked="0"/>
    </xf>
    <xf numFmtId="1" fontId="8" fillId="2" borderId="8" xfId="0" applyNumberFormat="1" applyFont="1" applyFill="1" applyBorder="1" applyAlignment="1" applyProtection="1">
      <alignment horizontal="center" vertical="center"/>
      <protection locked="0"/>
    </xf>
    <xf numFmtId="1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1" fontId="8" fillId="2" borderId="9" xfId="0" applyNumberFormat="1" applyFont="1" applyFill="1" applyBorder="1" applyAlignment="1" applyProtection="1">
      <alignment horizontal="center" vertical="center"/>
      <protection locked="0"/>
    </xf>
    <xf numFmtId="1" fontId="8" fillId="2" borderId="11" xfId="0" applyNumberFormat="1" applyFont="1" applyFill="1" applyBorder="1" applyAlignment="1" applyProtection="1">
      <alignment horizontal="center" vertical="center"/>
      <protection locked="0"/>
    </xf>
    <xf numFmtId="1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1" fontId="8" fillId="3" borderId="9" xfId="0" applyNumberFormat="1" applyFont="1" applyFill="1" applyBorder="1" applyAlignment="1" applyProtection="1">
      <alignment horizontal="center"/>
      <protection locked="0"/>
    </xf>
    <xf numFmtId="1" fontId="8" fillId="3" borderId="11" xfId="0" applyNumberFormat="1" applyFont="1" applyFill="1" applyBorder="1" applyAlignment="1" applyProtection="1">
      <alignment horizontal="center"/>
      <protection locked="0"/>
    </xf>
    <xf numFmtId="1" fontId="8" fillId="3" borderId="15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1" fontId="8" fillId="2" borderId="5" xfId="0" applyNumberFormat="1" applyFont="1" applyFill="1" applyBorder="1" applyAlignment="1" applyProtection="1">
      <alignment horizontal="center"/>
      <protection locked="0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0" fontId="12" fillId="5" borderId="8" xfId="0" applyFont="1" applyFill="1" applyBorder="1" applyAlignment="1" applyProtection="1">
      <alignment horizontal="left" vertical="center" wrapText="1"/>
      <protection locked="0"/>
    </xf>
    <xf numFmtId="0" fontId="12" fillId="5" borderId="13" xfId="0" applyFont="1" applyFill="1" applyBorder="1" applyAlignment="1" applyProtection="1">
      <alignment horizontal="left" vertical="center" wrapText="1"/>
      <protection locked="0"/>
    </xf>
    <xf numFmtId="0" fontId="12" fillId="5" borderId="14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" fontId="8" fillId="2" borderId="4" xfId="0" applyNumberFormat="1" applyFont="1" applyFill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1" fontId="8" fillId="3" borderId="5" xfId="0" applyNumberFormat="1" applyFont="1" applyFill="1" applyBorder="1" applyAlignment="1" applyProtection="1">
      <alignment horizontal="center" vertical="center"/>
      <protection locked="0"/>
    </xf>
    <xf numFmtId="1" fontId="8" fillId="3" borderId="6" xfId="0" applyNumberFormat="1" applyFont="1" applyFill="1" applyBorder="1" applyAlignment="1" applyProtection="1">
      <alignment horizontal="center" vertical="center"/>
      <protection locked="0"/>
    </xf>
    <xf numFmtId="1" fontId="8" fillId="2" borderId="18" xfId="0" applyNumberFormat="1" applyFont="1" applyFill="1" applyBorder="1" applyAlignment="1" applyProtection="1">
      <alignment horizontal="center" vertical="center"/>
      <protection locked="0"/>
    </xf>
    <xf numFmtId="1" fontId="8" fillId="3" borderId="18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1" fontId="8" fillId="2" borderId="20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1" fontId="8" fillId="2" borderId="13" xfId="0" applyNumberFormat="1" applyFont="1" applyFill="1" applyBorder="1" applyAlignment="1" applyProtection="1">
      <alignment horizontal="center"/>
      <protection locked="0"/>
    </xf>
    <xf numFmtId="1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1" fontId="8" fillId="2" borderId="8" xfId="0" applyNumberFormat="1" applyFont="1" applyFill="1" applyBorder="1" applyAlignment="1" applyProtection="1">
      <alignment horizontal="center"/>
      <protection locked="0"/>
    </xf>
    <xf numFmtId="1" fontId="8" fillId="2" borderId="9" xfId="0" applyNumberFormat="1" applyFont="1" applyFill="1" applyBorder="1" applyAlignment="1" applyProtection="1">
      <alignment horizontal="center"/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1" fontId="8" fillId="2" borderId="15" xfId="0" applyNumberFormat="1" applyFont="1" applyFill="1" applyBorder="1" applyAlignment="1" applyProtection="1">
      <alignment horizontal="center"/>
      <protection locked="0"/>
    </xf>
    <xf numFmtId="1" fontId="8" fillId="2" borderId="2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1904800</xdr:colOff>
      <xdr:row>2</xdr:row>
      <xdr:rowOff>333375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3622475" cy="1193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951865</xdr:colOff>
      <xdr:row>0</xdr:row>
      <xdr:rowOff>283844</xdr:rowOff>
    </xdr:from>
    <xdr:to>
      <xdr:col>5</xdr:col>
      <xdr:colOff>486625</xdr:colOff>
      <xdr:row>2</xdr:row>
      <xdr:rowOff>142875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83B86C9-A6C3-4733-B728-AC0EDE3F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9615" y="283844"/>
          <a:ext cx="2741510" cy="859156"/>
        </a:xfrm>
        <a:prstGeom prst="rect">
          <a:avLst/>
        </a:prstGeom>
      </xdr:spPr>
    </xdr:pic>
    <xdr:clientData/>
  </xdr:twoCellAnchor>
  <xdr:twoCellAnchor editAs="oneCell">
    <xdr:from>
      <xdr:col>2</xdr:col>
      <xdr:colOff>1917065</xdr:colOff>
      <xdr:row>0</xdr:row>
      <xdr:rowOff>464185</xdr:rowOff>
    </xdr:from>
    <xdr:to>
      <xdr:col>3</xdr:col>
      <xdr:colOff>104542</xdr:colOff>
      <xdr:row>2</xdr:row>
      <xdr:rowOff>95250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FF6EB2-7DAA-41FD-AF92-A63DC176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4940" y="464185"/>
          <a:ext cx="2267352" cy="631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1:T71"/>
  <sheetViews>
    <sheetView tabSelected="1" topLeftCell="A49" zoomScale="70" zoomScaleNormal="70" zoomScalePageLayoutView="10" workbookViewId="0">
      <selection activeCell="H43" sqref="H43:J43"/>
    </sheetView>
  </sheetViews>
  <sheetFormatPr defaultColWidth="8.7109375" defaultRowHeight="15" x14ac:dyDescent="0.25"/>
  <cols>
    <col min="1" max="1" width="7.42578125" style="1" customWidth="1"/>
    <col min="2" max="2" width="23.42578125" style="37" customWidth="1"/>
    <col min="3" max="3" width="61.140625" style="1" customWidth="1"/>
    <col min="4" max="4" width="22" style="1" customWidth="1"/>
    <col min="5" max="5" width="26.140625" style="1" customWidth="1"/>
    <col min="6" max="6" width="15.28515625" style="1" customWidth="1"/>
    <col min="7" max="7" width="17.28515625" style="1" customWidth="1"/>
    <col min="8" max="8" width="22" style="1" customWidth="1"/>
    <col min="9" max="9" width="12.42578125" style="1" customWidth="1"/>
    <col min="10" max="10" width="17.28515625" style="1" customWidth="1"/>
    <col min="11" max="11" width="17.140625" style="1" customWidth="1"/>
    <col min="12" max="12" width="13.28515625" style="1" customWidth="1"/>
    <col min="13" max="13" width="14" style="1" customWidth="1"/>
    <col min="14" max="14" width="17.42578125" style="1" customWidth="1"/>
    <col min="15" max="15" width="12.28515625" style="1" customWidth="1"/>
    <col min="16" max="17" width="13.140625" style="1" customWidth="1"/>
    <col min="18" max="18" width="18.85546875" style="1" customWidth="1"/>
    <col min="19" max="19" width="17.5703125" style="1" customWidth="1"/>
    <col min="20" max="20" width="62.42578125" style="1" customWidth="1"/>
    <col min="21" max="16384" width="8.7109375" style="1"/>
  </cols>
  <sheetData>
    <row r="1" spans="1:20" ht="39" customHeight="1" x14ac:dyDescent="0.25"/>
    <row r="2" spans="1:20" ht="39.75" customHeight="1" x14ac:dyDescent="0.25"/>
    <row r="3" spans="1:20" ht="31.5" customHeight="1" x14ac:dyDescent="0.3">
      <c r="J3" s="45" t="s">
        <v>29</v>
      </c>
      <c r="K3" s="46"/>
      <c r="L3" s="46"/>
      <c r="M3" s="46"/>
      <c r="N3" s="46"/>
    </row>
    <row r="4" spans="1:20" ht="18.75" x14ac:dyDescent="0.3">
      <c r="J4" s="45" t="s">
        <v>65</v>
      </c>
      <c r="K4" s="46"/>
      <c r="L4" s="46"/>
      <c r="M4" s="46"/>
      <c r="N4" s="46"/>
    </row>
    <row r="7" spans="1:20" ht="44.45" customHeight="1" x14ac:dyDescent="0.25">
      <c r="B7" s="83" t="s">
        <v>33</v>
      </c>
      <c r="C7" s="83"/>
      <c r="D7" s="83"/>
      <c r="E7" s="47" t="s">
        <v>35</v>
      </c>
      <c r="J7" s="40"/>
    </row>
    <row r="8" spans="1:20" ht="44.45" customHeight="1" x14ac:dyDescent="0.3">
      <c r="B8" s="42" t="s">
        <v>34</v>
      </c>
      <c r="C8" s="75" t="s">
        <v>36</v>
      </c>
      <c r="D8" s="75"/>
      <c r="E8" s="75"/>
      <c r="J8" s="40"/>
    </row>
    <row r="9" spans="1:20" ht="45.6" customHeight="1" x14ac:dyDescent="0.3">
      <c r="B9" s="43" t="s">
        <v>8</v>
      </c>
      <c r="C9" s="75" t="s">
        <v>36</v>
      </c>
      <c r="D9" s="75"/>
      <c r="E9" s="75"/>
    </row>
    <row r="10" spans="1:20" ht="43.15" customHeight="1" x14ac:dyDescent="0.3">
      <c r="B10" s="43" t="s">
        <v>9</v>
      </c>
      <c r="C10" s="75" t="s">
        <v>36</v>
      </c>
      <c r="D10" s="75"/>
      <c r="E10" s="75"/>
    </row>
    <row r="11" spans="1:20" ht="47.45" customHeight="1" x14ac:dyDescent="0.3">
      <c r="B11" s="44" t="s">
        <v>63</v>
      </c>
      <c r="C11" s="75" t="s">
        <v>36</v>
      </c>
      <c r="D11" s="75"/>
      <c r="E11" s="75"/>
      <c r="J11" s="41"/>
    </row>
    <row r="12" spans="1:20" ht="43.9" customHeight="1" x14ac:dyDescent="0.3">
      <c r="B12" s="44" t="s">
        <v>64</v>
      </c>
      <c r="C12" s="75" t="s">
        <v>36</v>
      </c>
      <c r="D12" s="75"/>
      <c r="E12" s="75"/>
    </row>
    <row r="13" spans="1:20" x14ac:dyDescent="0.25">
      <c r="B13" s="2"/>
      <c r="C13" s="3"/>
      <c r="D13" s="3"/>
    </row>
    <row r="15" spans="1:20" ht="32.25" customHeight="1" x14ac:dyDescent="0.25">
      <c r="B15" s="4" t="s">
        <v>69</v>
      </c>
    </row>
    <row r="16" spans="1:20" ht="51.95" customHeight="1" x14ac:dyDescent="0.25">
      <c r="A16" s="134" t="s">
        <v>4</v>
      </c>
      <c r="B16" s="93" t="s">
        <v>2</v>
      </c>
      <c r="C16" s="93" t="s">
        <v>3</v>
      </c>
      <c r="D16" s="93" t="s">
        <v>5</v>
      </c>
      <c r="E16" s="84" t="s">
        <v>6</v>
      </c>
      <c r="F16" s="85"/>
      <c r="G16" s="86"/>
      <c r="H16" s="84" t="s">
        <v>10</v>
      </c>
      <c r="I16" s="85"/>
      <c r="J16" s="86"/>
      <c r="K16" s="84" t="s">
        <v>32</v>
      </c>
      <c r="L16" s="85"/>
      <c r="M16" s="86"/>
      <c r="N16" s="84" t="s">
        <v>30</v>
      </c>
      <c r="O16" s="85"/>
      <c r="P16" s="86"/>
      <c r="Q16" s="84" t="s">
        <v>7</v>
      </c>
      <c r="R16" s="85"/>
      <c r="S16" s="86"/>
      <c r="T16" s="93" t="s">
        <v>70</v>
      </c>
    </row>
    <row r="17" spans="1:20" ht="60.95" customHeight="1" x14ac:dyDescent="0.25">
      <c r="A17" s="135"/>
      <c r="B17" s="94"/>
      <c r="C17" s="106"/>
      <c r="D17" s="106"/>
      <c r="E17" s="121"/>
      <c r="F17" s="122"/>
      <c r="G17" s="123"/>
      <c r="H17" s="121"/>
      <c r="I17" s="122"/>
      <c r="J17" s="123"/>
      <c r="K17" s="87"/>
      <c r="L17" s="88"/>
      <c r="M17" s="89"/>
      <c r="N17" s="87"/>
      <c r="O17" s="88"/>
      <c r="P17" s="89"/>
      <c r="Q17" s="87"/>
      <c r="R17" s="88"/>
      <c r="S17" s="89"/>
      <c r="T17" s="94"/>
    </row>
    <row r="18" spans="1:20" ht="51" customHeight="1" x14ac:dyDescent="0.25">
      <c r="A18" s="48"/>
      <c r="B18" s="127" t="s">
        <v>20</v>
      </c>
      <c r="C18" s="72" t="s">
        <v>22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4"/>
    </row>
    <row r="19" spans="1:20" ht="18.600000000000001" customHeight="1" x14ac:dyDescent="0.25">
      <c r="A19" s="118">
        <v>1</v>
      </c>
      <c r="B19" s="127"/>
      <c r="C19" s="119" t="s">
        <v>37</v>
      </c>
      <c r="D19" s="120" t="s">
        <v>15</v>
      </c>
      <c r="E19" s="143">
        <v>0</v>
      </c>
      <c r="F19" s="144"/>
      <c r="G19" s="132"/>
      <c r="H19" s="143">
        <f>H21+H23</f>
        <v>0</v>
      </c>
      <c r="I19" s="144"/>
      <c r="J19" s="132"/>
      <c r="K19" s="5" t="s">
        <v>12</v>
      </c>
      <c r="L19" s="6" t="s">
        <v>13</v>
      </c>
      <c r="M19" s="6" t="s">
        <v>14</v>
      </c>
      <c r="N19" s="5" t="s">
        <v>12</v>
      </c>
      <c r="O19" s="6" t="s">
        <v>13</v>
      </c>
      <c r="P19" s="6" t="s">
        <v>14</v>
      </c>
      <c r="Q19" s="143" t="e">
        <f>P20/H19*100</f>
        <v>#DIV/0!</v>
      </c>
      <c r="R19" s="144"/>
      <c r="S19" s="132"/>
      <c r="T19" s="60"/>
    </row>
    <row r="20" spans="1:20" ht="24.75" customHeight="1" x14ac:dyDescent="0.3">
      <c r="A20" s="118"/>
      <c r="B20" s="127"/>
      <c r="C20" s="119"/>
      <c r="D20" s="120"/>
      <c r="E20" s="145"/>
      <c r="F20" s="146"/>
      <c r="G20" s="147"/>
      <c r="H20" s="145"/>
      <c r="I20" s="146"/>
      <c r="J20" s="147"/>
      <c r="K20" s="7">
        <f>K22+K24</f>
        <v>0</v>
      </c>
      <c r="L20" s="7">
        <f>L22+L24</f>
        <v>0</v>
      </c>
      <c r="M20" s="7">
        <f>K22+L22+K24+L24</f>
        <v>0</v>
      </c>
      <c r="N20" s="9">
        <f>N22+N24</f>
        <v>0</v>
      </c>
      <c r="O20" s="9">
        <f>O22+O24</f>
        <v>0</v>
      </c>
      <c r="P20" s="9">
        <f>N22+O22+N24+O24</f>
        <v>0</v>
      </c>
      <c r="Q20" s="145"/>
      <c r="R20" s="146"/>
      <c r="S20" s="147"/>
      <c r="T20" s="61"/>
    </row>
    <row r="21" spans="1:20" ht="29.25" customHeight="1" x14ac:dyDescent="0.25">
      <c r="A21" s="118">
        <v>2</v>
      </c>
      <c r="B21" s="127"/>
      <c r="C21" s="124" t="s">
        <v>38</v>
      </c>
      <c r="D21" s="120" t="s">
        <v>15</v>
      </c>
      <c r="E21" s="143">
        <v>0</v>
      </c>
      <c r="F21" s="144"/>
      <c r="G21" s="132"/>
      <c r="H21" s="148"/>
      <c r="I21" s="149"/>
      <c r="J21" s="150"/>
      <c r="K21" s="5" t="s">
        <v>12</v>
      </c>
      <c r="L21" s="6" t="s">
        <v>13</v>
      </c>
      <c r="M21" s="6" t="s">
        <v>14</v>
      </c>
      <c r="N21" s="5" t="s">
        <v>12</v>
      </c>
      <c r="O21" s="6" t="s">
        <v>13</v>
      </c>
      <c r="P21" s="6" t="s">
        <v>14</v>
      </c>
      <c r="Q21" s="143" t="e">
        <f>P22/H21*100</f>
        <v>#DIV/0!</v>
      </c>
      <c r="R21" s="144"/>
      <c r="S21" s="132"/>
      <c r="T21" s="58"/>
    </row>
    <row r="22" spans="1:20" ht="23.25" customHeight="1" x14ac:dyDescent="0.3">
      <c r="A22" s="118"/>
      <c r="B22" s="127"/>
      <c r="C22" s="124"/>
      <c r="D22" s="120"/>
      <c r="E22" s="145"/>
      <c r="F22" s="146"/>
      <c r="G22" s="147"/>
      <c r="H22" s="151"/>
      <c r="I22" s="152"/>
      <c r="J22" s="153"/>
      <c r="K22" s="10"/>
      <c r="L22" s="10"/>
      <c r="M22" s="7">
        <f>K22+L22</f>
        <v>0</v>
      </c>
      <c r="N22" s="11"/>
      <c r="O22" s="11"/>
      <c r="P22" s="9">
        <f>N22+O22</f>
        <v>0</v>
      </c>
      <c r="Q22" s="145"/>
      <c r="R22" s="146"/>
      <c r="S22" s="147"/>
      <c r="T22" s="59"/>
    </row>
    <row r="23" spans="1:20" ht="30.75" customHeight="1" x14ac:dyDescent="0.25">
      <c r="A23" s="118">
        <v>3</v>
      </c>
      <c r="B23" s="127"/>
      <c r="C23" s="124" t="s">
        <v>39</v>
      </c>
      <c r="D23" s="132" t="s">
        <v>15</v>
      </c>
      <c r="E23" s="143">
        <v>0</v>
      </c>
      <c r="F23" s="144"/>
      <c r="G23" s="132"/>
      <c r="H23" s="148"/>
      <c r="I23" s="149"/>
      <c r="J23" s="150"/>
      <c r="K23" s="5" t="s">
        <v>12</v>
      </c>
      <c r="L23" s="6" t="s">
        <v>13</v>
      </c>
      <c r="M23" s="6" t="s">
        <v>14</v>
      </c>
      <c r="N23" s="5" t="s">
        <v>12</v>
      </c>
      <c r="O23" s="6" t="s">
        <v>13</v>
      </c>
      <c r="P23" s="6" t="s">
        <v>14</v>
      </c>
      <c r="Q23" s="143" t="e">
        <f>P24/H23*100</f>
        <v>#DIV/0!</v>
      </c>
      <c r="R23" s="144"/>
      <c r="S23" s="132"/>
      <c r="T23" s="58"/>
    </row>
    <row r="24" spans="1:20" ht="22.5" customHeight="1" x14ac:dyDescent="0.3">
      <c r="A24" s="118"/>
      <c r="B24" s="127"/>
      <c r="C24" s="125"/>
      <c r="D24" s="133"/>
      <c r="E24" s="145"/>
      <c r="F24" s="146"/>
      <c r="G24" s="147"/>
      <c r="H24" s="151"/>
      <c r="I24" s="152"/>
      <c r="J24" s="153"/>
      <c r="K24" s="13"/>
      <c r="L24" s="13"/>
      <c r="M24" s="12">
        <f>K24+L24</f>
        <v>0</v>
      </c>
      <c r="N24" s="11"/>
      <c r="O24" s="11"/>
      <c r="P24" s="9">
        <f>N24+O24</f>
        <v>0</v>
      </c>
      <c r="Q24" s="145"/>
      <c r="R24" s="146"/>
      <c r="S24" s="147"/>
      <c r="T24" s="59"/>
    </row>
    <row r="25" spans="1:20" ht="45.75" customHeight="1" x14ac:dyDescent="0.25">
      <c r="A25" s="49"/>
      <c r="B25" s="127"/>
      <c r="C25" s="63" t="s">
        <v>21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5"/>
    </row>
    <row r="26" spans="1:20" ht="37.5" customHeight="1" x14ac:dyDescent="0.25">
      <c r="A26" s="118">
        <v>4</v>
      </c>
      <c r="B26" s="127"/>
      <c r="C26" s="124" t="s">
        <v>40</v>
      </c>
      <c r="D26" s="120" t="s">
        <v>15</v>
      </c>
      <c r="E26" s="143">
        <v>0</v>
      </c>
      <c r="F26" s="144"/>
      <c r="G26" s="132"/>
      <c r="H26" s="143">
        <f>H28+H30</f>
        <v>0</v>
      </c>
      <c r="I26" s="144"/>
      <c r="J26" s="132"/>
      <c r="K26" s="5" t="s">
        <v>12</v>
      </c>
      <c r="L26" s="6" t="s">
        <v>13</v>
      </c>
      <c r="M26" s="6" t="s">
        <v>14</v>
      </c>
      <c r="N26" s="5" t="s">
        <v>12</v>
      </c>
      <c r="O26" s="6" t="s">
        <v>13</v>
      </c>
      <c r="P26" s="6" t="s">
        <v>14</v>
      </c>
      <c r="Q26" s="143" t="e">
        <f>P27/H26*100</f>
        <v>#DIV/0!</v>
      </c>
      <c r="R26" s="144"/>
      <c r="S26" s="132"/>
      <c r="T26" s="56"/>
    </row>
    <row r="27" spans="1:20" ht="18.75" customHeight="1" x14ac:dyDescent="0.3">
      <c r="A27" s="118"/>
      <c r="B27" s="127"/>
      <c r="C27" s="124"/>
      <c r="D27" s="120"/>
      <c r="E27" s="145"/>
      <c r="F27" s="146"/>
      <c r="G27" s="147"/>
      <c r="H27" s="145"/>
      <c r="I27" s="146"/>
      <c r="J27" s="147"/>
      <c r="K27" s="12">
        <f>K29+K31</f>
        <v>0</v>
      </c>
      <c r="L27" s="12">
        <f>L29+L31</f>
        <v>0</v>
      </c>
      <c r="M27" s="12">
        <f>K29+L29+K31+L31</f>
        <v>0</v>
      </c>
      <c r="N27" s="9">
        <f>N29+N31</f>
        <v>0</v>
      </c>
      <c r="O27" s="9">
        <f>O29+O31</f>
        <v>0</v>
      </c>
      <c r="P27" s="9">
        <f>N29+O29+N31+O31</f>
        <v>0</v>
      </c>
      <c r="Q27" s="145"/>
      <c r="R27" s="146"/>
      <c r="S27" s="147"/>
      <c r="T27" s="57"/>
    </row>
    <row r="28" spans="1:20" ht="29.25" customHeight="1" x14ac:dyDescent="0.25">
      <c r="A28" s="118">
        <v>5</v>
      </c>
      <c r="B28" s="127"/>
      <c r="C28" s="124" t="s">
        <v>41</v>
      </c>
      <c r="D28" s="120" t="s">
        <v>15</v>
      </c>
      <c r="E28" s="143">
        <v>0</v>
      </c>
      <c r="F28" s="144"/>
      <c r="G28" s="132"/>
      <c r="H28" s="148"/>
      <c r="I28" s="149"/>
      <c r="J28" s="150"/>
      <c r="K28" s="5" t="s">
        <v>12</v>
      </c>
      <c r="L28" s="6" t="s">
        <v>13</v>
      </c>
      <c r="M28" s="6" t="s">
        <v>14</v>
      </c>
      <c r="N28" s="5" t="s">
        <v>12</v>
      </c>
      <c r="O28" s="6" t="s">
        <v>13</v>
      </c>
      <c r="P28" s="6" t="s">
        <v>14</v>
      </c>
      <c r="Q28" s="143" t="e">
        <f>P29/H28*100</f>
        <v>#DIV/0!</v>
      </c>
      <c r="R28" s="144"/>
      <c r="S28" s="132"/>
      <c r="T28" s="56"/>
    </row>
    <row r="29" spans="1:20" ht="26.25" customHeight="1" x14ac:dyDescent="0.3">
      <c r="A29" s="118"/>
      <c r="B29" s="127"/>
      <c r="C29" s="124"/>
      <c r="D29" s="120"/>
      <c r="E29" s="145"/>
      <c r="F29" s="146"/>
      <c r="G29" s="147"/>
      <c r="H29" s="151"/>
      <c r="I29" s="152"/>
      <c r="J29" s="153"/>
      <c r="K29" s="13"/>
      <c r="L29" s="13"/>
      <c r="M29" s="12">
        <f>K29+L29</f>
        <v>0</v>
      </c>
      <c r="N29" s="11"/>
      <c r="O29" s="11"/>
      <c r="P29" s="9">
        <f>N29+O29</f>
        <v>0</v>
      </c>
      <c r="Q29" s="145"/>
      <c r="R29" s="146"/>
      <c r="S29" s="147"/>
      <c r="T29" s="57"/>
    </row>
    <row r="30" spans="1:20" ht="29.25" customHeight="1" x14ac:dyDescent="0.25">
      <c r="A30" s="118">
        <v>6</v>
      </c>
      <c r="B30" s="127"/>
      <c r="C30" s="124" t="s">
        <v>42</v>
      </c>
      <c r="D30" s="120" t="s">
        <v>15</v>
      </c>
      <c r="E30" s="143">
        <v>0</v>
      </c>
      <c r="F30" s="144"/>
      <c r="G30" s="132"/>
      <c r="H30" s="148"/>
      <c r="I30" s="149"/>
      <c r="J30" s="150"/>
      <c r="K30" s="5" t="s">
        <v>12</v>
      </c>
      <c r="L30" s="6" t="s">
        <v>13</v>
      </c>
      <c r="M30" s="6" t="s">
        <v>14</v>
      </c>
      <c r="N30" s="5" t="s">
        <v>12</v>
      </c>
      <c r="O30" s="6" t="s">
        <v>13</v>
      </c>
      <c r="P30" s="6" t="s">
        <v>14</v>
      </c>
      <c r="Q30" s="143" t="e">
        <f>P31/H30*100</f>
        <v>#DIV/0!</v>
      </c>
      <c r="R30" s="144"/>
      <c r="S30" s="132"/>
      <c r="T30" s="56"/>
    </row>
    <row r="31" spans="1:20" ht="28.5" customHeight="1" x14ac:dyDescent="0.3">
      <c r="A31" s="118"/>
      <c r="B31" s="127"/>
      <c r="C31" s="125"/>
      <c r="D31" s="126"/>
      <c r="E31" s="145"/>
      <c r="F31" s="146"/>
      <c r="G31" s="147"/>
      <c r="H31" s="151"/>
      <c r="I31" s="152"/>
      <c r="J31" s="153"/>
      <c r="K31" s="13"/>
      <c r="L31" s="13"/>
      <c r="M31" s="12">
        <f>K31+L31</f>
        <v>0</v>
      </c>
      <c r="N31" s="11"/>
      <c r="O31" s="11"/>
      <c r="P31" s="9">
        <f>N31+O31</f>
        <v>0</v>
      </c>
      <c r="Q31" s="145"/>
      <c r="R31" s="146"/>
      <c r="S31" s="147"/>
      <c r="T31" s="57"/>
    </row>
    <row r="32" spans="1:20" ht="45" customHeight="1" x14ac:dyDescent="0.25">
      <c r="A32" s="50"/>
      <c r="B32" s="127"/>
      <c r="C32" s="63" t="s">
        <v>24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</row>
    <row r="33" spans="1:20" ht="47.25" customHeight="1" x14ac:dyDescent="0.3">
      <c r="A33" s="14">
        <v>7</v>
      </c>
      <c r="B33" s="127"/>
      <c r="C33" s="15" t="s">
        <v>43</v>
      </c>
      <c r="D33" s="16" t="s">
        <v>0</v>
      </c>
      <c r="E33" s="128">
        <v>0</v>
      </c>
      <c r="F33" s="91"/>
      <c r="G33" s="92"/>
      <c r="H33" s="90">
        <f>H34+H35</f>
        <v>0</v>
      </c>
      <c r="I33" s="91"/>
      <c r="J33" s="92"/>
      <c r="K33" s="90">
        <f t="shared" ref="K33" si="0">K34+K35</f>
        <v>0</v>
      </c>
      <c r="L33" s="91"/>
      <c r="M33" s="92"/>
      <c r="N33" s="90">
        <f t="shared" ref="N33" si="1">N34+N35</f>
        <v>0</v>
      </c>
      <c r="O33" s="91"/>
      <c r="P33" s="92"/>
      <c r="Q33" s="66" t="e">
        <f>N33/H33*100</f>
        <v>#DIV/0!</v>
      </c>
      <c r="R33" s="67"/>
      <c r="S33" s="68"/>
      <c r="T33" s="17"/>
    </row>
    <row r="34" spans="1:20" ht="72" customHeight="1" x14ac:dyDescent="0.3">
      <c r="A34" s="14">
        <v>8</v>
      </c>
      <c r="B34" s="127"/>
      <c r="C34" s="18" t="s">
        <v>44</v>
      </c>
      <c r="D34" s="19" t="s">
        <v>0</v>
      </c>
      <c r="E34" s="115">
        <v>0</v>
      </c>
      <c r="F34" s="67"/>
      <c r="G34" s="68"/>
      <c r="H34" s="112"/>
      <c r="I34" s="113"/>
      <c r="J34" s="114"/>
      <c r="K34" s="69"/>
      <c r="L34" s="70"/>
      <c r="M34" s="71"/>
      <c r="N34" s="69"/>
      <c r="O34" s="70"/>
      <c r="P34" s="71"/>
      <c r="Q34" s="66" t="e">
        <f t="shared" ref="Q34:Q41" si="2">N34/H34*100</f>
        <v>#DIV/0!</v>
      </c>
      <c r="R34" s="67"/>
      <c r="S34" s="68"/>
      <c r="T34" s="17"/>
    </row>
    <row r="35" spans="1:20" ht="57.6" customHeight="1" x14ac:dyDescent="0.3">
      <c r="A35" s="14">
        <v>9</v>
      </c>
      <c r="B35" s="127"/>
      <c r="C35" s="18" t="s">
        <v>44</v>
      </c>
      <c r="D35" s="19" t="s">
        <v>0</v>
      </c>
      <c r="E35" s="115">
        <v>0</v>
      </c>
      <c r="F35" s="67"/>
      <c r="G35" s="68"/>
      <c r="H35" s="112"/>
      <c r="I35" s="113"/>
      <c r="J35" s="114"/>
      <c r="K35" s="69"/>
      <c r="L35" s="70"/>
      <c r="M35" s="71"/>
      <c r="N35" s="69"/>
      <c r="O35" s="70"/>
      <c r="P35" s="71"/>
      <c r="Q35" s="66" t="e">
        <f t="shared" si="2"/>
        <v>#DIV/0!</v>
      </c>
      <c r="R35" s="67"/>
      <c r="S35" s="68"/>
      <c r="T35" s="17"/>
    </row>
    <row r="36" spans="1:20" ht="57.6" customHeight="1" x14ac:dyDescent="0.25">
      <c r="A36" s="14">
        <v>10</v>
      </c>
      <c r="B36" s="127"/>
      <c r="C36" s="21" t="s">
        <v>45</v>
      </c>
      <c r="D36" s="20" t="s">
        <v>16</v>
      </c>
      <c r="E36" s="115">
        <v>0</v>
      </c>
      <c r="F36" s="67"/>
      <c r="G36" s="68"/>
      <c r="H36" s="66">
        <f>H37+H38</f>
        <v>0</v>
      </c>
      <c r="I36" s="67"/>
      <c r="J36" s="68"/>
      <c r="K36" s="66">
        <f t="shared" ref="K36" si="3">K37+K38</f>
        <v>0</v>
      </c>
      <c r="L36" s="67"/>
      <c r="M36" s="68"/>
      <c r="N36" s="66">
        <f t="shared" ref="N36" si="4">N37+N38</f>
        <v>0</v>
      </c>
      <c r="O36" s="67"/>
      <c r="P36" s="68"/>
      <c r="Q36" s="66" t="e">
        <f t="shared" si="2"/>
        <v>#DIV/0!</v>
      </c>
      <c r="R36" s="67"/>
      <c r="S36" s="68"/>
      <c r="T36" s="17"/>
    </row>
    <row r="37" spans="1:20" ht="63" customHeight="1" x14ac:dyDescent="0.3">
      <c r="A37" s="14">
        <v>11</v>
      </c>
      <c r="B37" s="127"/>
      <c r="C37" s="21" t="s">
        <v>46</v>
      </c>
      <c r="D37" s="22" t="s">
        <v>16</v>
      </c>
      <c r="E37" s="66">
        <v>0</v>
      </c>
      <c r="F37" s="67"/>
      <c r="G37" s="68"/>
      <c r="H37" s="112"/>
      <c r="I37" s="113"/>
      <c r="J37" s="114"/>
      <c r="K37" s="69"/>
      <c r="L37" s="70"/>
      <c r="M37" s="71"/>
      <c r="N37" s="69"/>
      <c r="O37" s="70"/>
      <c r="P37" s="71"/>
      <c r="Q37" s="66" t="e">
        <f t="shared" si="2"/>
        <v>#DIV/0!</v>
      </c>
      <c r="R37" s="67"/>
      <c r="S37" s="68"/>
      <c r="T37" s="17"/>
    </row>
    <row r="38" spans="1:20" ht="57.6" customHeight="1" x14ac:dyDescent="0.3">
      <c r="A38" s="14">
        <v>12</v>
      </c>
      <c r="B38" s="127"/>
      <c r="C38" s="21" t="s">
        <v>47</v>
      </c>
      <c r="D38" s="22" t="s">
        <v>16</v>
      </c>
      <c r="E38" s="66">
        <v>0</v>
      </c>
      <c r="F38" s="67"/>
      <c r="G38" s="68"/>
      <c r="H38" s="112"/>
      <c r="I38" s="113"/>
      <c r="J38" s="114"/>
      <c r="K38" s="69"/>
      <c r="L38" s="70"/>
      <c r="M38" s="71"/>
      <c r="N38" s="69"/>
      <c r="O38" s="70"/>
      <c r="P38" s="71"/>
      <c r="Q38" s="66" t="e">
        <f t="shared" si="2"/>
        <v>#DIV/0!</v>
      </c>
      <c r="R38" s="67"/>
      <c r="S38" s="68"/>
      <c r="T38" s="17"/>
    </row>
    <row r="39" spans="1:20" ht="33" customHeight="1" x14ac:dyDescent="0.25">
      <c r="A39" s="14">
        <v>13</v>
      </c>
      <c r="B39" s="127"/>
      <c r="C39" s="21" t="s">
        <v>48</v>
      </c>
      <c r="D39" s="19" t="s">
        <v>0</v>
      </c>
      <c r="E39" s="115">
        <v>0</v>
      </c>
      <c r="F39" s="67"/>
      <c r="G39" s="68"/>
      <c r="H39" s="66">
        <f>H40+H41</f>
        <v>0</v>
      </c>
      <c r="I39" s="67"/>
      <c r="J39" s="68"/>
      <c r="K39" s="66">
        <f t="shared" ref="K39" si="5">K40+K41</f>
        <v>0</v>
      </c>
      <c r="L39" s="67"/>
      <c r="M39" s="68"/>
      <c r="N39" s="66">
        <f t="shared" ref="N39" si="6">N40+N41</f>
        <v>0</v>
      </c>
      <c r="O39" s="67"/>
      <c r="P39" s="68"/>
      <c r="Q39" s="66" t="e">
        <f t="shared" si="2"/>
        <v>#DIV/0!</v>
      </c>
      <c r="R39" s="67"/>
      <c r="S39" s="68"/>
      <c r="T39" s="17"/>
    </row>
    <row r="40" spans="1:20" ht="43.5" customHeight="1" x14ac:dyDescent="0.3">
      <c r="A40" s="14">
        <v>14</v>
      </c>
      <c r="B40" s="127"/>
      <c r="C40" s="21" t="s">
        <v>49</v>
      </c>
      <c r="D40" s="19" t="s">
        <v>0</v>
      </c>
      <c r="E40" s="115">
        <v>0</v>
      </c>
      <c r="F40" s="67"/>
      <c r="G40" s="68"/>
      <c r="H40" s="112"/>
      <c r="I40" s="113"/>
      <c r="J40" s="114"/>
      <c r="K40" s="69"/>
      <c r="L40" s="70"/>
      <c r="M40" s="71"/>
      <c r="N40" s="69"/>
      <c r="O40" s="70"/>
      <c r="P40" s="71"/>
      <c r="Q40" s="66" t="e">
        <f t="shared" si="2"/>
        <v>#DIV/0!</v>
      </c>
      <c r="R40" s="67"/>
      <c r="S40" s="68"/>
      <c r="T40" s="17"/>
    </row>
    <row r="41" spans="1:20" ht="45" customHeight="1" x14ac:dyDescent="0.3">
      <c r="A41" s="14">
        <v>15</v>
      </c>
      <c r="B41" s="127"/>
      <c r="C41" s="21" t="s">
        <v>50</v>
      </c>
      <c r="D41" s="23" t="s">
        <v>0</v>
      </c>
      <c r="E41" s="158">
        <v>0</v>
      </c>
      <c r="F41" s="80"/>
      <c r="G41" s="81"/>
      <c r="H41" s="76"/>
      <c r="I41" s="77"/>
      <c r="J41" s="78"/>
      <c r="K41" s="76"/>
      <c r="L41" s="77"/>
      <c r="M41" s="78"/>
      <c r="N41" s="76"/>
      <c r="O41" s="77"/>
      <c r="P41" s="78"/>
      <c r="Q41" s="79" t="e">
        <f t="shared" si="2"/>
        <v>#DIV/0!</v>
      </c>
      <c r="R41" s="80"/>
      <c r="S41" s="81"/>
      <c r="T41" s="17"/>
    </row>
    <row r="42" spans="1:20" ht="54.75" customHeight="1" x14ac:dyDescent="0.25">
      <c r="A42" s="51"/>
      <c r="B42" s="127"/>
      <c r="C42" s="103" t="s">
        <v>26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5"/>
    </row>
    <row r="43" spans="1:20" ht="66" customHeight="1" x14ac:dyDescent="0.3">
      <c r="A43" s="14">
        <v>16</v>
      </c>
      <c r="B43" s="127"/>
      <c r="C43" s="24" t="s">
        <v>17</v>
      </c>
      <c r="D43" s="25" t="s">
        <v>11</v>
      </c>
      <c r="E43" s="116"/>
      <c r="F43" s="70"/>
      <c r="G43" s="71"/>
      <c r="H43" s="69"/>
      <c r="I43" s="70"/>
      <c r="J43" s="71"/>
      <c r="K43" s="69"/>
      <c r="L43" s="70"/>
      <c r="M43" s="71"/>
      <c r="N43" s="69"/>
      <c r="O43" s="70"/>
      <c r="P43" s="71"/>
      <c r="Q43" s="100" t="e">
        <f>N43/H43*100</f>
        <v>#DIV/0!</v>
      </c>
      <c r="R43" s="101"/>
      <c r="S43" s="102"/>
      <c r="T43" s="26"/>
    </row>
    <row r="44" spans="1:20" ht="37.5" customHeight="1" x14ac:dyDescent="0.25">
      <c r="A44" s="52"/>
      <c r="B44" s="127" t="s">
        <v>28</v>
      </c>
      <c r="C44" s="62" t="s">
        <v>22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80.25" customHeight="1" x14ac:dyDescent="0.3">
      <c r="A45" s="118">
        <v>17</v>
      </c>
      <c r="B45" s="127"/>
      <c r="C45" s="139" t="s">
        <v>25</v>
      </c>
      <c r="D45" s="107" t="s">
        <v>11</v>
      </c>
      <c r="E45" s="27" t="s">
        <v>18</v>
      </c>
      <c r="F45" s="28"/>
      <c r="G45" s="109" t="e">
        <f>F46/F45*100</f>
        <v>#DIV/0!</v>
      </c>
      <c r="H45" s="27" t="s">
        <v>18</v>
      </c>
      <c r="I45" s="29"/>
      <c r="J45" s="82" t="e">
        <f>I46/I45*100</f>
        <v>#DIV/0!</v>
      </c>
      <c r="K45" s="27" t="s">
        <v>18</v>
      </c>
      <c r="L45" s="29"/>
      <c r="M45" s="82" t="e">
        <f>L46/L45*100</f>
        <v>#DIV/0!</v>
      </c>
      <c r="N45" s="27" t="s">
        <v>18</v>
      </c>
      <c r="O45" s="29"/>
      <c r="P45" s="82" t="e">
        <f>O46/O45*100</f>
        <v>#DIV/0!</v>
      </c>
      <c r="Q45" s="79" t="e">
        <f>P45/J45*100</f>
        <v>#DIV/0!</v>
      </c>
      <c r="R45" s="80"/>
      <c r="S45" s="81"/>
      <c r="T45" s="95"/>
    </row>
    <row r="46" spans="1:20" ht="103.5" customHeight="1" x14ac:dyDescent="0.3">
      <c r="A46" s="118"/>
      <c r="B46" s="127"/>
      <c r="C46" s="140"/>
      <c r="D46" s="108"/>
      <c r="E46" s="27" t="s">
        <v>19</v>
      </c>
      <c r="F46" s="29"/>
      <c r="G46" s="110"/>
      <c r="H46" s="27" t="s">
        <v>19</v>
      </c>
      <c r="I46" s="29"/>
      <c r="J46" s="82"/>
      <c r="K46" s="27" t="s">
        <v>19</v>
      </c>
      <c r="L46" s="29"/>
      <c r="M46" s="82"/>
      <c r="N46" s="27" t="s">
        <v>19</v>
      </c>
      <c r="O46" s="29"/>
      <c r="P46" s="82"/>
      <c r="Q46" s="90"/>
      <c r="R46" s="91"/>
      <c r="S46" s="92"/>
      <c r="T46" s="96"/>
    </row>
    <row r="47" spans="1:20" ht="33" customHeight="1" x14ac:dyDescent="0.25">
      <c r="A47" s="53"/>
      <c r="B47" s="137" t="s">
        <v>1</v>
      </c>
      <c r="C47" s="63" t="s">
        <v>21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5"/>
    </row>
    <row r="48" spans="1:20" ht="60" customHeight="1" x14ac:dyDescent="0.25">
      <c r="A48" s="30">
        <v>18</v>
      </c>
      <c r="B48" s="138"/>
      <c r="C48" s="33" t="s">
        <v>51</v>
      </c>
      <c r="D48" s="6" t="s">
        <v>0</v>
      </c>
      <c r="E48" s="66">
        <v>0</v>
      </c>
      <c r="F48" s="67"/>
      <c r="G48" s="68"/>
      <c r="H48" s="66">
        <f>H49+H50</f>
        <v>0</v>
      </c>
      <c r="I48" s="67"/>
      <c r="J48" s="68"/>
      <c r="K48" s="66">
        <f t="shared" ref="K48" si="7">K49+K50</f>
        <v>0</v>
      </c>
      <c r="L48" s="67"/>
      <c r="M48" s="68"/>
      <c r="N48" s="66">
        <f t="shared" ref="N48" si="8">N49+N50</f>
        <v>0</v>
      </c>
      <c r="O48" s="67"/>
      <c r="P48" s="68"/>
      <c r="Q48" s="66" t="e">
        <f>N48/H48*100</f>
        <v>#DIV/0!</v>
      </c>
      <c r="R48" s="67"/>
      <c r="S48" s="68"/>
      <c r="T48" s="31"/>
    </row>
    <row r="49" spans="1:20" ht="49.9" customHeight="1" x14ac:dyDescent="0.3">
      <c r="A49" s="30">
        <v>19</v>
      </c>
      <c r="B49" s="138"/>
      <c r="C49" s="24" t="s">
        <v>52</v>
      </c>
      <c r="D49" s="6" t="s">
        <v>0</v>
      </c>
      <c r="E49" s="66">
        <v>0</v>
      </c>
      <c r="F49" s="67"/>
      <c r="G49" s="68"/>
      <c r="H49" s="69"/>
      <c r="I49" s="70"/>
      <c r="J49" s="71"/>
      <c r="K49" s="97"/>
      <c r="L49" s="98"/>
      <c r="M49" s="99"/>
      <c r="N49" s="69"/>
      <c r="O49" s="70"/>
      <c r="P49" s="71"/>
      <c r="Q49" s="66" t="e">
        <f t="shared" ref="Q49:Q50" si="9">N49/H49*100</f>
        <v>#DIV/0!</v>
      </c>
      <c r="R49" s="67"/>
      <c r="S49" s="68"/>
      <c r="T49" s="32"/>
    </row>
    <row r="50" spans="1:20" ht="52.5" customHeight="1" x14ac:dyDescent="0.3">
      <c r="A50" s="30">
        <v>9</v>
      </c>
      <c r="B50" s="138"/>
      <c r="C50" s="44" t="s">
        <v>66</v>
      </c>
      <c r="D50" s="6" t="s">
        <v>0</v>
      </c>
      <c r="E50" s="66">
        <v>0</v>
      </c>
      <c r="F50" s="67"/>
      <c r="G50" s="68"/>
      <c r="H50" s="69"/>
      <c r="I50" s="70"/>
      <c r="J50" s="71"/>
      <c r="K50" s="69"/>
      <c r="L50" s="70"/>
      <c r="M50" s="71"/>
      <c r="N50" s="69"/>
      <c r="O50" s="70"/>
      <c r="P50" s="71"/>
      <c r="Q50" s="66" t="e">
        <f t="shared" si="9"/>
        <v>#DIV/0!</v>
      </c>
      <c r="R50" s="67"/>
      <c r="S50" s="68"/>
      <c r="T50" s="17"/>
    </row>
    <row r="51" spans="1:20" ht="52.5" customHeight="1" x14ac:dyDescent="0.25">
      <c r="A51" s="3">
        <v>20</v>
      </c>
      <c r="B51" s="138"/>
      <c r="C51" s="33" t="s">
        <v>53</v>
      </c>
      <c r="D51" s="6" t="s">
        <v>0</v>
      </c>
      <c r="E51" s="66">
        <v>0</v>
      </c>
      <c r="F51" s="67"/>
      <c r="G51" s="68"/>
      <c r="H51" s="66">
        <f>H52+H53</f>
        <v>0</v>
      </c>
      <c r="I51" s="67"/>
      <c r="J51" s="68"/>
      <c r="K51" s="66">
        <f t="shared" ref="K51" si="10">K52+K53</f>
        <v>0</v>
      </c>
      <c r="L51" s="67"/>
      <c r="M51" s="68"/>
      <c r="N51" s="66">
        <f t="shared" ref="N51" si="11">N52+N53</f>
        <v>0</v>
      </c>
      <c r="O51" s="67"/>
      <c r="P51" s="68"/>
      <c r="Q51" s="66" t="e">
        <f>N51/H51*100</f>
        <v>#DIV/0!</v>
      </c>
      <c r="R51" s="67"/>
      <c r="S51" s="68"/>
      <c r="T51" s="31"/>
    </row>
    <row r="52" spans="1:20" ht="52.5" customHeight="1" x14ac:dyDescent="0.3">
      <c r="A52" s="3">
        <v>21</v>
      </c>
      <c r="B52" s="138"/>
      <c r="C52" s="33" t="s">
        <v>67</v>
      </c>
      <c r="D52" s="6" t="s">
        <v>0</v>
      </c>
      <c r="E52" s="66">
        <v>0</v>
      </c>
      <c r="F52" s="67"/>
      <c r="G52" s="68"/>
      <c r="H52" s="69"/>
      <c r="I52" s="70"/>
      <c r="J52" s="71"/>
      <c r="K52" s="69"/>
      <c r="L52" s="70"/>
      <c r="M52" s="71"/>
      <c r="N52" s="69"/>
      <c r="O52" s="70"/>
      <c r="P52" s="71"/>
      <c r="Q52" s="66" t="e">
        <f t="shared" ref="Q52:Q53" si="12">N52/H52*100</f>
        <v>#DIV/0!</v>
      </c>
      <c r="R52" s="67"/>
      <c r="S52" s="68"/>
      <c r="T52" s="31"/>
    </row>
    <row r="53" spans="1:20" ht="52.5" customHeight="1" x14ac:dyDescent="0.3">
      <c r="A53" s="3">
        <v>22</v>
      </c>
      <c r="B53" s="138"/>
      <c r="C53" s="33" t="s">
        <v>54</v>
      </c>
      <c r="D53" s="6" t="s">
        <v>0</v>
      </c>
      <c r="E53" s="66">
        <v>0</v>
      </c>
      <c r="F53" s="67"/>
      <c r="G53" s="68"/>
      <c r="H53" s="69"/>
      <c r="I53" s="70"/>
      <c r="J53" s="71"/>
      <c r="K53" s="69"/>
      <c r="L53" s="70"/>
      <c r="M53" s="71"/>
      <c r="N53" s="69"/>
      <c r="O53" s="70"/>
      <c r="P53" s="71"/>
      <c r="Q53" s="66" t="e">
        <f t="shared" si="12"/>
        <v>#DIV/0!</v>
      </c>
      <c r="R53" s="67"/>
      <c r="S53" s="68"/>
      <c r="T53" s="31"/>
    </row>
    <row r="54" spans="1:20" ht="78.599999999999994" customHeight="1" x14ac:dyDescent="0.25">
      <c r="A54" s="3">
        <v>23</v>
      </c>
      <c r="B54" s="138"/>
      <c r="C54" s="33" t="s">
        <v>55</v>
      </c>
      <c r="D54" s="6" t="s">
        <v>0</v>
      </c>
      <c r="E54" s="66">
        <v>0</v>
      </c>
      <c r="F54" s="67"/>
      <c r="G54" s="68"/>
      <c r="H54" s="66">
        <f>H55+H56</f>
        <v>0</v>
      </c>
      <c r="I54" s="67"/>
      <c r="J54" s="68"/>
      <c r="K54" s="66">
        <f t="shared" ref="K54" si="13">K55+K56</f>
        <v>0</v>
      </c>
      <c r="L54" s="67"/>
      <c r="M54" s="68"/>
      <c r="N54" s="66">
        <f t="shared" ref="N54" si="14">N55+N56</f>
        <v>0</v>
      </c>
      <c r="O54" s="67"/>
      <c r="P54" s="68"/>
      <c r="Q54" s="66" t="e">
        <f>N54/H54*100</f>
        <v>#DIV/0!</v>
      </c>
      <c r="R54" s="67"/>
      <c r="S54" s="68"/>
      <c r="T54" s="31"/>
    </row>
    <row r="55" spans="1:20" ht="63.6" customHeight="1" x14ac:dyDescent="0.3">
      <c r="A55" s="3">
        <v>24</v>
      </c>
      <c r="B55" s="138"/>
      <c r="C55" s="33" t="s">
        <v>56</v>
      </c>
      <c r="D55" s="6" t="s">
        <v>0</v>
      </c>
      <c r="E55" s="66">
        <v>0</v>
      </c>
      <c r="F55" s="67"/>
      <c r="G55" s="68"/>
      <c r="H55" s="69"/>
      <c r="I55" s="70"/>
      <c r="J55" s="71"/>
      <c r="K55" s="69"/>
      <c r="L55" s="70"/>
      <c r="M55" s="71"/>
      <c r="N55" s="69"/>
      <c r="O55" s="70"/>
      <c r="P55" s="71"/>
      <c r="Q55" s="66" t="e">
        <f t="shared" ref="Q55:Q56" si="15">N55/H55*100</f>
        <v>#DIV/0!</v>
      </c>
      <c r="R55" s="67"/>
      <c r="S55" s="68"/>
      <c r="T55" s="31"/>
    </row>
    <row r="56" spans="1:20" ht="66.599999999999994" customHeight="1" x14ac:dyDescent="0.3">
      <c r="A56" s="3">
        <v>25</v>
      </c>
      <c r="B56" s="138"/>
      <c r="C56" s="33" t="s">
        <v>57</v>
      </c>
      <c r="D56" s="6" t="s">
        <v>0</v>
      </c>
      <c r="E56" s="66">
        <v>0</v>
      </c>
      <c r="F56" s="67"/>
      <c r="G56" s="68"/>
      <c r="H56" s="69"/>
      <c r="I56" s="70"/>
      <c r="J56" s="71"/>
      <c r="K56" s="69"/>
      <c r="L56" s="70"/>
      <c r="M56" s="71"/>
      <c r="N56" s="69"/>
      <c r="O56" s="70"/>
      <c r="P56" s="71"/>
      <c r="Q56" s="66" t="e">
        <f t="shared" si="15"/>
        <v>#DIV/0!</v>
      </c>
      <c r="R56" s="67"/>
      <c r="S56" s="68"/>
      <c r="T56" s="31"/>
    </row>
    <row r="57" spans="1:20" ht="63" customHeight="1" x14ac:dyDescent="0.25">
      <c r="A57" s="3">
        <v>26</v>
      </c>
      <c r="B57" s="138"/>
      <c r="C57" s="33" t="s">
        <v>58</v>
      </c>
      <c r="D57" s="6" t="s">
        <v>16</v>
      </c>
      <c r="E57" s="66">
        <v>0</v>
      </c>
      <c r="F57" s="67"/>
      <c r="G57" s="68"/>
      <c r="H57" s="66">
        <f>H58+H59</f>
        <v>0</v>
      </c>
      <c r="I57" s="67"/>
      <c r="J57" s="68"/>
      <c r="K57" s="66">
        <f t="shared" ref="K57" si="16">K58+K59</f>
        <v>0</v>
      </c>
      <c r="L57" s="67"/>
      <c r="M57" s="68"/>
      <c r="N57" s="66">
        <f t="shared" ref="N57" si="17">N58+N59</f>
        <v>0</v>
      </c>
      <c r="O57" s="67"/>
      <c r="P57" s="68"/>
      <c r="Q57" s="66" t="e">
        <f>N57/H57*100</f>
        <v>#DIV/0!</v>
      </c>
      <c r="R57" s="67"/>
      <c r="S57" s="68"/>
      <c r="T57" s="31"/>
    </row>
    <row r="58" spans="1:20" ht="60.75" customHeight="1" x14ac:dyDescent="0.3">
      <c r="A58" s="3">
        <v>27</v>
      </c>
      <c r="B58" s="138"/>
      <c r="C58" s="33" t="s">
        <v>59</v>
      </c>
      <c r="D58" s="6" t="s">
        <v>16</v>
      </c>
      <c r="E58" s="82">
        <v>0</v>
      </c>
      <c r="F58" s="82"/>
      <c r="G58" s="82"/>
      <c r="H58" s="111"/>
      <c r="I58" s="111"/>
      <c r="J58" s="111"/>
      <c r="K58" s="69"/>
      <c r="L58" s="70"/>
      <c r="M58" s="71"/>
      <c r="N58" s="69"/>
      <c r="O58" s="70"/>
      <c r="P58" s="71"/>
      <c r="Q58" s="66" t="e">
        <f t="shared" ref="Q58:Q59" si="18">N58/H58*100</f>
        <v>#DIV/0!</v>
      </c>
      <c r="R58" s="67"/>
      <c r="S58" s="68"/>
      <c r="T58" s="31"/>
    </row>
    <row r="59" spans="1:20" ht="70.5" customHeight="1" x14ac:dyDescent="0.3">
      <c r="A59" s="3">
        <v>28</v>
      </c>
      <c r="B59" s="138"/>
      <c r="C59" s="33" t="s">
        <v>68</v>
      </c>
      <c r="D59" s="6" t="s">
        <v>16</v>
      </c>
      <c r="E59" s="66">
        <v>0</v>
      </c>
      <c r="F59" s="67"/>
      <c r="G59" s="68"/>
      <c r="H59" s="69"/>
      <c r="I59" s="70"/>
      <c r="J59" s="71"/>
      <c r="K59" s="69"/>
      <c r="L59" s="70"/>
      <c r="M59" s="71"/>
      <c r="N59" s="69"/>
      <c r="O59" s="70"/>
      <c r="P59" s="71"/>
      <c r="Q59" s="66" t="e">
        <f t="shared" si="18"/>
        <v>#DIV/0!</v>
      </c>
      <c r="R59" s="67"/>
      <c r="S59" s="68"/>
      <c r="T59" s="31"/>
    </row>
    <row r="60" spans="1:20" ht="18.75" customHeight="1" x14ac:dyDescent="0.3">
      <c r="A60" s="130">
        <v>29</v>
      </c>
      <c r="B60" s="138"/>
      <c r="C60" s="129" t="s">
        <v>60</v>
      </c>
      <c r="D60" s="126" t="s">
        <v>27</v>
      </c>
      <c r="E60" s="79">
        <v>0</v>
      </c>
      <c r="F60" s="80"/>
      <c r="G60" s="81"/>
      <c r="H60" s="79">
        <f>H62+H64</f>
        <v>0</v>
      </c>
      <c r="I60" s="80"/>
      <c r="J60" s="81"/>
      <c r="K60" s="7" t="s">
        <v>23</v>
      </c>
      <c r="L60" s="8" t="s">
        <v>13</v>
      </c>
      <c r="M60" s="7" t="s">
        <v>14</v>
      </c>
      <c r="N60" s="7" t="s">
        <v>23</v>
      </c>
      <c r="O60" s="7" t="s">
        <v>13</v>
      </c>
      <c r="P60" s="7" t="s">
        <v>14</v>
      </c>
      <c r="Q60" s="154" t="e">
        <f>P61/H60*100</f>
        <v>#DIV/0!</v>
      </c>
      <c r="R60" s="141"/>
      <c r="S60" s="142"/>
      <c r="T60" s="58"/>
    </row>
    <row r="61" spans="1:20" ht="52.15" customHeight="1" x14ac:dyDescent="0.25">
      <c r="A61" s="130"/>
      <c r="B61" s="138"/>
      <c r="C61" s="129"/>
      <c r="D61" s="136"/>
      <c r="E61" s="90"/>
      <c r="F61" s="91"/>
      <c r="G61" s="92"/>
      <c r="H61" s="90"/>
      <c r="I61" s="91"/>
      <c r="J61" s="92"/>
      <c r="K61" s="34">
        <f>K63+K65</f>
        <v>0</v>
      </c>
      <c r="L61" s="35">
        <f>L63+L65</f>
        <v>0</v>
      </c>
      <c r="M61" s="34">
        <f>K63+L63+K65+L65</f>
        <v>0</v>
      </c>
      <c r="N61" s="34">
        <f>N63+N65</f>
        <v>0</v>
      </c>
      <c r="O61" s="34">
        <f>O63+O65</f>
        <v>0</v>
      </c>
      <c r="P61" s="34">
        <f>N63+O63+N65+O65</f>
        <v>0</v>
      </c>
      <c r="Q61" s="155"/>
      <c r="R61" s="156"/>
      <c r="S61" s="157"/>
      <c r="T61" s="59"/>
    </row>
    <row r="62" spans="1:20" ht="21.75" customHeight="1" x14ac:dyDescent="0.3">
      <c r="A62" s="130">
        <v>30</v>
      </c>
      <c r="B62" s="138"/>
      <c r="C62" s="129" t="s">
        <v>61</v>
      </c>
      <c r="D62" s="126" t="s">
        <v>27</v>
      </c>
      <c r="E62" s="79">
        <v>0</v>
      </c>
      <c r="F62" s="80"/>
      <c r="G62" s="81"/>
      <c r="H62" s="76"/>
      <c r="I62" s="77"/>
      <c r="J62" s="78"/>
      <c r="K62" s="7" t="s">
        <v>23</v>
      </c>
      <c r="L62" s="8" t="s">
        <v>13</v>
      </c>
      <c r="M62" s="7" t="s">
        <v>14</v>
      </c>
      <c r="N62" s="7" t="s">
        <v>23</v>
      </c>
      <c r="O62" s="7" t="s">
        <v>13</v>
      </c>
      <c r="P62" s="7" t="s">
        <v>14</v>
      </c>
      <c r="Q62" s="154" t="e">
        <f>P63/H62*100</f>
        <v>#DIV/0!</v>
      </c>
      <c r="R62" s="141"/>
      <c r="S62" s="142"/>
      <c r="T62" s="56"/>
    </row>
    <row r="63" spans="1:20" ht="52.5" customHeight="1" x14ac:dyDescent="0.25">
      <c r="A63" s="130"/>
      <c r="B63" s="138"/>
      <c r="C63" s="129"/>
      <c r="D63" s="136"/>
      <c r="E63" s="90"/>
      <c r="F63" s="91"/>
      <c r="G63" s="92"/>
      <c r="H63" s="97"/>
      <c r="I63" s="98"/>
      <c r="J63" s="99"/>
      <c r="K63" s="36"/>
      <c r="L63" s="36"/>
      <c r="M63" s="34">
        <f>K63+L63</f>
        <v>0</v>
      </c>
      <c r="N63" s="36"/>
      <c r="O63" s="36"/>
      <c r="P63" s="34">
        <f>N63+O63</f>
        <v>0</v>
      </c>
      <c r="Q63" s="155"/>
      <c r="R63" s="156"/>
      <c r="S63" s="157"/>
      <c r="T63" s="57"/>
    </row>
    <row r="64" spans="1:20" ht="16.899999999999999" customHeight="1" x14ac:dyDescent="0.3">
      <c r="A64" s="3"/>
      <c r="B64" s="138"/>
      <c r="C64" s="129" t="s">
        <v>62</v>
      </c>
      <c r="D64" s="126" t="s">
        <v>27</v>
      </c>
      <c r="E64" s="79">
        <v>0</v>
      </c>
      <c r="F64" s="80"/>
      <c r="G64" s="81"/>
      <c r="H64" s="76"/>
      <c r="I64" s="77"/>
      <c r="J64" s="78"/>
      <c r="K64" s="7" t="s">
        <v>23</v>
      </c>
      <c r="L64" s="7" t="s">
        <v>13</v>
      </c>
      <c r="M64" s="7" t="s">
        <v>14</v>
      </c>
      <c r="N64" s="7" t="s">
        <v>23</v>
      </c>
      <c r="O64" s="7" t="s">
        <v>13</v>
      </c>
      <c r="P64" s="7" t="s">
        <v>14</v>
      </c>
      <c r="Q64" s="154" t="e">
        <f>P65/H64*100</f>
        <v>#DIV/0!</v>
      </c>
      <c r="R64" s="141"/>
      <c r="S64" s="142"/>
      <c r="T64" s="56"/>
    </row>
    <row r="65" spans="1:20" ht="52.5" customHeight="1" x14ac:dyDescent="0.25">
      <c r="A65" s="3">
        <v>31</v>
      </c>
      <c r="B65" s="138"/>
      <c r="C65" s="129"/>
      <c r="D65" s="136"/>
      <c r="E65" s="90"/>
      <c r="F65" s="91"/>
      <c r="G65" s="92"/>
      <c r="H65" s="97"/>
      <c r="I65" s="98"/>
      <c r="J65" s="99"/>
      <c r="K65" s="36"/>
      <c r="L65" s="36"/>
      <c r="M65" s="34">
        <f>K65+L65</f>
        <v>0</v>
      </c>
      <c r="N65" s="36"/>
      <c r="O65" s="36"/>
      <c r="P65" s="34">
        <f>N65+O65</f>
        <v>0</v>
      </c>
      <c r="Q65" s="155"/>
      <c r="R65" s="156"/>
      <c r="S65" s="157"/>
      <c r="T65" s="57"/>
    </row>
    <row r="66" spans="1:20" x14ac:dyDescent="0.25">
      <c r="A66" s="37"/>
    </row>
    <row r="67" spans="1:20" ht="18.75" x14ac:dyDescent="0.25">
      <c r="B67" s="54" t="s">
        <v>31</v>
      </c>
    </row>
    <row r="68" spans="1:20" ht="82.5" customHeight="1" x14ac:dyDescent="0.3">
      <c r="B68" s="54"/>
      <c r="H68" s="131"/>
      <c r="I68" s="131"/>
      <c r="J68" s="131"/>
      <c r="K68" s="131"/>
      <c r="L68" s="131"/>
      <c r="M68" s="131"/>
    </row>
    <row r="69" spans="1:20" ht="16.5" customHeight="1" x14ac:dyDescent="0.3">
      <c r="B69" s="54"/>
      <c r="H69" s="55" t="s">
        <v>71</v>
      </c>
      <c r="I69" s="55"/>
      <c r="J69" s="55"/>
      <c r="K69" s="55"/>
      <c r="L69" s="55"/>
    </row>
    <row r="70" spans="1:20" ht="50.25" customHeight="1" x14ac:dyDescent="0.25"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38"/>
      <c r="O70" s="38"/>
      <c r="P70" s="38"/>
      <c r="Q70" s="38"/>
      <c r="R70" s="38"/>
    </row>
    <row r="71" spans="1:20" x14ac:dyDescent="0.25">
      <c r="C71" s="39"/>
    </row>
  </sheetData>
  <sheetProtection formatColumns="0" formatRows="0"/>
  <mergeCells count="208">
    <mergeCell ref="H60:J61"/>
    <mergeCell ref="H62:J63"/>
    <mergeCell ref="H64:J65"/>
    <mergeCell ref="Q60:S61"/>
    <mergeCell ref="Q62:S63"/>
    <mergeCell ref="Q64:S65"/>
    <mergeCell ref="E19:G20"/>
    <mergeCell ref="E21:G22"/>
    <mergeCell ref="E23:G24"/>
    <mergeCell ref="E26:G27"/>
    <mergeCell ref="E28:G29"/>
    <mergeCell ref="E30:G31"/>
    <mergeCell ref="E60:G61"/>
    <mergeCell ref="E62:G63"/>
    <mergeCell ref="E64:G65"/>
    <mergeCell ref="H23:J24"/>
    <mergeCell ref="Q19:S20"/>
    <mergeCell ref="Q21:S22"/>
    <mergeCell ref="Q23:S24"/>
    <mergeCell ref="H26:J27"/>
    <mergeCell ref="H28:J29"/>
    <mergeCell ref="H30:J31"/>
    <mergeCell ref="Q26:S27"/>
    <mergeCell ref="Q28:S29"/>
    <mergeCell ref="Q30:S31"/>
    <mergeCell ref="H68:M68"/>
    <mergeCell ref="A62:A63"/>
    <mergeCell ref="A23:A24"/>
    <mergeCell ref="C23:C24"/>
    <mergeCell ref="D23:D24"/>
    <mergeCell ref="A26:A27"/>
    <mergeCell ref="C26:C27"/>
    <mergeCell ref="B16:B17"/>
    <mergeCell ref="A16:A17"/>
    <mergeCell ref="C62:C63"/>
    <mergeCell ref="C60:C61"/>
    <mergeCell ref="D60:D61"/>
    <mergeCell ref="D62:D63"/>
    <mergeCell ref="B47:B65"/>
    <mergeCell ref="A45:A46"/>
    <mergeCell ref="D64:D65"/>
    <mergeCell ref="C45:C46"/>
    <mergeCell ref="H34:J34"/>
    <mergeCell ref="H35:J35"/>
    <mergeCell ref="E41:G41"/>
    <mergeCell ref="H36:J36"/>
    <mergeCell ref="H37:J37"/>
    <mergeCell ref="H38:J38"/>
    <mergeCell ref="H39:J39"/>
    <mergeCell ref="B70:M70"/>
    <mergeCell ref="A19:A20"/>
    <mergeCell ref="C19:C20"/>
    <mergeCell ref="D19:D20"/>
    <mergeCell ref="H16:J17"/>
    <mergeCell ref="E16:G17"/>
    <mergeCell ref="D26:D27"/>
    <mergeCell ref="A28:A29"/>
    <mergeCell ref="C28:C29"/>
    <mergeCell ref="D28:D29"/>
    <mergeCell ref="A30:A31"/>
    <mergeCell ref="C30:C31"/>
    <mergeCell ref="D30:D31"/>
    <mergeCell ref="B18:B43"/>
    <mergeCell ref="E33:G33"/>
    <mergeCell ref="H33:J33"/>
    <mergeCell ref="E34:G34"/>
    <mergeCell ref="E35:G35"/>
    <mergeCell ref="B44:B46"/>
    <mergeCell ref="A21:A22"/>
    <mergeCell ref="C21:C22"/>
    <mergeCell ref="D21:D22"/>
    <mergeCell ref="C64:C65"/>
    <mergeCell ref="A60:A61"/>
    <mergeCell ref="E36:G36"/>
    <mergeCell ref="E49:G49"/>
    <mergeCell ref="H49:J49"/>
    <mergeCell ref="E50:G50"/>
    <mergeCell ref="H50:J50"/>
    <mergeCell ref="E51:G51"/>
    <mergeCell ref="H51:J51"/>
    <mergeCell ref="E37:G37"/>
    <mergeCell ref="E38:G38"/>
    <mergeCell ref="E43:G43"/>
    <mergeCell ref="E39:G39"/>
    <mergeCell ref="E40:G40"/>
    <mergeCell ref="H43:J43"/>
    <mergeCell ref="E59:G59"/>
    <mergeCell ref="H59:J59"/>
    <mergeCell ref="E55:G55"/>
    <mergeCell ref="H55:J55"/>
    <mergeCell ref="E56:G56"/>
    <mergeCell ref="H56:J56"/>
    <mergeCell ref="E57:G57"/>
    <mergeCell ref="H57:J57"/>
    <mergeCell ref="E52:G52"/>
    <mergeCell ref="H52:J52"/>
    <mergeCell ref="E53:G53"/>
    <mergeCell ref="H53:J53"/>
    <mergeCell ref="K56:M56"/>
    <mergeCell ref="K57:M57"/>
    <mergeCell ref="K58:M58"/>
    <mergeCell ref="K51:M51"/>
    <mergeCell ref="K52:M52"/>
    <mergeCell ref="K53:M53"/>
    <mergeCell ref="Q48:S48"/>
    <mergeCell ref="Q49:S49"/>
    <mergeCell ref="D45:D46"/>
    <mergeCell ref="G45:G46"/>
    <mergeCell ref="J45:J46"/>
    <mergeCell ref="E58:G58"/>
    <mergeCell ref="H58:J58"/>
    <mergeCell ref="Q45:S46"/>
    <mergeCell ref="H54:J54"/>
    <mergeCell ref="N16:P17"/>
    <mergeCell ref="Q16:S17"/>
    <mergeCell ref="Q36:S36"/>
    <mergeCell ref="K37:M37"/>
    <mergeCell ref="N37:P37"/>
    <mergeCell ref="Q37:S37"/>
    <mergeCell ref="K38:M38"/>
    <mergeCell ref="N38:P38"/>
    <mergeCell ref="Q38:S38"/>
    <mergeCell ref="K39:M39"/>
    <mergeCell ref="N39:P39"/>
    <mergeCell ref="K34:M34"/>
    <mergeCell ref="N34:P34"/>
    <mergeCell ref="Q34:S34"/>
    <mergeCell ref="K35:M35"/>
    <mergeCell ref="N35:P35"/>
    <mergeCell ref="Q35:S35"/>
    <mergeCell ref="K36:M36"/>
    <mergeCell ref="Q53:S53"/>
    <mergeCell ref="H40:J40"/>
    <mergeCell ref="H41:J41"/>
    <mergeCell ref="H19:J20"/>
    <mergeCell ref="H21:J22"/>
    <mergeCell ref="B7:D7"/>
    <mergeCell ref="C9:E9"/>
    <mergeCell ref="C10:E10"/>
    <mergeCell ref="C11:E11"/>
    <mergeCell ref="C12:E12"/>
    <mergeCell ref="K16:M17"/>
    <mergeCell ref="K33:M33"/>
    <mergeCell ref="N33:P33"/>
    <mergeCell ref="Q59:S59"/>
    <mergeCell ref="N56:P56"/>
    <mergeCell ref="N57:P57"/>
    <mergeCell ref="K55:M55"/>
    <mergeCell ref="N59:P59"/>
    <mergeCell ref="K59:M59"/>
    <mergeCell ref="N48:P48"/>
    <mergeCell ref="N49:P49"/>
    <mergeCell ref="N50:P50"/>
    <mergeCell ref="N51:P51"/>
    <mergeCell ref="N52:P52"/>
    <mergeCell ref="N53:P53"/>
    <mergeCell ref="N54:P54"/>
    <mergeCell ref="N55:P55"/>
    <mergeCell ref="K49:M49"/>
    <mergeCell ref="K50:M50"/>
    <mergeCell ref="C32:T32"/>
    <mergeCell ref="C18:T18"/>
    <mergeCell ref="C8:E8"/>
    <mergeCell ref="Q40:S40"/>
    <mergeCell ref="K41:M41"/>
    <mergeCell ref="N41:P41"/>
    <mergeCell ref="Q41:S41"/>
    <mergeCell ref="T62:T63"/>
    <mergeCell ref="N40:P40"/>
    <mergeCell ref="E48:G48"/>
    <mergeCell ref="H48:J48"/>
    <mergeCell ref="P45:P46"/>
    <mergeCell ref="T16:T17"/>
    <mergeCell ref="T45:T46"/>
    <mergeCell ref="K48:M48"/>
    <mergeCell ref="M45:M46"/>
    <mergeCell ref="K43:M43"/>
    <mergeCell ref="N43:P43"/>
    <mergeCell ref="Q43:S43"/>
    <mergeCell ref="C42:T42"/>
    <mergeCell ref="C16:C17"/>
    <mergeCell ref="D16:D17"/>
    <mergeCell ref="N58:P58"/>
    <mergeCell ref="E54:G54"/>
    <mergeCell ref="T64:T65"/>
    <mergeCell ref="T60:T61"/>
    <mergeCell ref="T19:T20"/>
    <mergeCell ref="T21:T22"/>
    <mergeCell ref="T23:T24"/>
    <mergeCell ref="T26:T27"/>
    <mergeCell ref="T28:T29"/>
    <mergeCell ref="T30:T31"/>
    <mergeCell ref="C44:T44"/>
    <mergeCell ref="C25:T25"/>
    <mergeCell ref="C47:T47"/>
    <mergeCell ref="Q50:S50"/>
    <mergeCell ref="Q51:S51"/>
    <mergeCell ref="Q52:S52"/>
    <mergeCell ref="Q54:S54"/>
    <mergeCell ref="Q55:S55"/>
    <mergeCell ref="Q56:S56"/>
    <mergeCell ref="Q58:S58"/>
    <mergeCell ref="Q57:S57"/>
    <mergeCell ref="N36:P36"/>
    <mergeCell ref="K54:M54"/>
    <mergeCell ref="Q39:S39"/>
    <mergeCell ref="K40:M40"/>
    <mergeCell ref="Q33:S33"/>
  </mergeCells>
  <dataValidations count="1">
    <dataValidation allowBlank="1" showInputMessage="1" showErrorMessage="1" sqref="D64 D19 D21 D23 D26 D28 D30 D33:D36 D39:D41 D62 D43 D48:D60" xr:uid="{AE8A6760-F031-42B7-BD38-6F8CC2C42829}"/>
  </dataValidations>
  <pageMargins left="0.7" right="0.7" top="0.75" bottom="0.75" header="0.3" footer="0.3"/>
  <pageSetup paperSize="9" scale="30" orientation="landscape" r:id="rId1"/>
  <headerFooter>
    <oddFooter>&amp;C&amp;1#&amp;"Calibri"&amp;8&amp;K000000K1-Informacja Opublikowana (Public)</oddFooter>
  </headerFooter>
  <rowBreaks count="1" manualBreakCount="1">
    <brk id="43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Wskaźniki</vt:lpstr>
      <vt:lpstr>Wskaźniki!Obszar_wydruku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Małgorzata Kostrzewa</cp:lastModifiedBy>
  <cp:revision/>
  <cp:lastPrinted>2022-12-07T12:28:46Z</cp:lastPrinted>
  <dcterms:created xsi:type="dcterms:W3CDTF">2021-10-28T09:52:00Z</dcterms:created>
  <dcterms:modified xsi:type="dcterms:W3CDTF">2023-04-03T11:09:03Z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46723740-be9a-4fd0-bd11-8f09a2f8d61a_Enabled">
    <vt:lpwstr>true</vt:lpwstr>
  </property>
  <property fmtid="{D5CDD505-2E9C-101B-9397-08002B2CF9AE}" pid="5" name="MSIP_Label_46723740-be9a-4fd0-bd11-8f09a2f8d61a_SetDate">
    <vt:lpwstr>2023-04-03T11:09:03Z</vt:lpwstr>
  </property>
  <property fmtid="{D5CDD505-2E9C-101B-9397-08002B2CF9AE}" pid="6" name="MSIP_Label_46723740-be9a-4fd0-bd11-8f09a2f8d61a_Method">
    <vt:lpwstr>Privileged</vt:lpwstr>
  </property>
  <property fmtid="{D5CDD505-2E9C-101B-9397-08002B2CF9AE}" pid="7" name="MSIP_Label_46723740-be9a-4fd0-bd11-8f09a2f8d61a_Name">
    <vt:lpwstr>K1-Informacja Opublikowana</vt:lpwstr>
  </property>
  <property fmtid="{D5CDD505-2E9C-101B-9397-08002B2CF9AE}" pid="8" name="MSIP_Label_46723740-be9a-4fd0-bd11-8f09a2f8d61a_SiteId">
    <vt:lpwstr>114511be-be5b-44a7-b2ab-a51e832dea9d</vt:lpwstr>
  </property>
  <property fmtid="{D5CDD505-2E9C-101B-9397-08002B2CF9AE}" pid="9" name="MSIP_Label_46723740-be9a-4fd0-bd11-8f09a2f8d61a_ActionId">
    <vt:lpwstr>0ac4ee96-8ffb-4b1d-9e4e-a79b2832a21d</vt:lpwstr>
  </property>
  <property fmtid="{D5CDD505-2E9C-101B-9397-08002B2CF9AE}" pid="10" name="MSIP_Label_46723740-be9a-4fd0-bd11-8f09a2f8d61a_ContentBits">
    <vt:lpwstr>2</vt:lpwstr>
  </property>
</Properties>
</file>