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480" windowHeight="11580" activeTab="0"/>
  </bookViews>
  <sheets>
    <sheet name="zał. nr 2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<sst xmlns="http://schemas.openxmlformats.org/spreadsheetml/2006/main" count="82" uniqueCount="46">
  <si>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Lp</t>
  </si>
  <si>
    <t>Rodzaj czynności</t>
  </si>
  <si>
    <t>Stawka jednostkowa (zł)</t>
  </si>
  <si>
    <t>Cena netto (zł)</t>
  </si>
  <si>
    <t xml:space="preserve"> VAT             </t>
  </si>
  <si>
    <t>Cena brutto (zł)</t>
  </si>
  <si>
    <t>1</t>
  </si>
  <si>
    <t>2</t>
  </si>
  <si>
    <t>SUMA:</t>
  </si>
  <si>
    <t>x</t>
  </si>
  <si>
    <t>8 %</t>
  </si>
  <si>
    <t>Jednostka</t>
  </si>
  <si>
    <t>Dąb szypułkowy</t>
  </si>
  <si>
    <t>kg</t>
  </si>
  <si>
    <t>Buk zwyczajny</t>
  </si>
  <si>
    <t>Lipa drobnolistna</t>
  </si>
  <si>
    <t>Zbiór szyszek z drzew stojących z drzewostanów wskazanych przez leśniczego</t>
  </si>
  <si>
    <t>Świerk pospolity</t>
  </si>
  <si>
    <t>Jodła pospolita</t>
  </si>
  <si>
    <t>4</t>
  </si>
  <si>
    <t>Zbiór nasion ze wskazanego przez leśniczego drzewostanu nasiennego</t>
  </si>
  <si>
    <t>Zbiór nasion z drzew stojacych ze wskazanego przez leśniczego drzewostanu nasiennego</t>
  </si>
  <si>
    <t>Zbiór nasion ze wskazanego przez leśniczego  drzewostanu nasiennego</t>
  </si>
  <si>
    <t>Zbiór nasion wg gatunków</t>
  </si>
  <si>
    <t>Stawka jedn. (zł)</t>
  </si>
  <si>
    <t xml:space="preserve"> </t>
  </si>
  <si>
    <t>1. Szkółkarstwo</t>
  </si>
  <si>
    <t>X</t>
  </si>
  <si>
    <t>Ilość</t>
  </si>
  <si>
    <t>Szkólka polowa</t>
  </si>
  <si>
    <t>Szkółka tunelowa</t>
  </si>
  <si>
    <t>Szkólka kontenerowa</t>
  </si>
  <si>
    <t>Szkółka polowa prace ręczne</t>
  </si>
  <si>
    <t xml:space="preserve">Szkółka polowa prace mechaniczne </t>
  </si>
  <si>
    <t>Szkółka tunelowa prace ręczne</t>
  </si>
  <si>
    <t xml:space="preserve">Szkółka tunelowa prace mechaniczne </t>
  </si>
  <si>
    <t>Szkółka kontenerowa prace ręczne</t>
  </si>
  <si>
    <t xml:space="preserve">Szkółka kontenerowa prace mechaniczne </t>
  </si>
  <si>
    <t>Roboczogodz.</t>
  </si>
  <si>
    <t>2. Nasiennictwo</t>
  </si>
  <si>
    <t>Grab zwyczajny</t>
  </si>
  <si>
    <t>9 %</t>
  </si>
  <si>
    <t xml:space="preserve">Pozostałe gatunki liściaste </t>
  </si>
  <si>
    <t>Ogółem:</t>
  </si>
  <si>
    <t>Kosztorys ofertowy</t>
  </si>
  <si>
    <t>załącznik nr 2 do SWZ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</si>
</sst>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_ ;[Red]\-#,##0.00\ "/>
    <numFmt numFmtId="168" formatCode="#,##0.000_ ;[Red]\-#,##0.0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  <numFmt numFmtId="174" formatCode="#,##0.0"/>
    <numFmt numFmtId="175" formatCode="#,##0.000"/>
    <numFmt numFmtId="176" formatCode="#,##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0"/>
      <name val="Arial CE"/>
      <family val="0"/>
    </font>
    <font>
      <sz val="7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52" applyFont="1" applyAlignment="1">
      <alignment vertical="center" wrapText="1"/>
      <protection/>
    </xf>
    <xf numFmtId="0" fontId="4" fillId="0" borderId="0" xfId="52" applyFont="1" applyBorder="1" applyAlignment="1">
      <alignment vertical="center" wrapText="1"/>
      <protection/>
    </xf>
    <xf numFmtId="2" fontId="3" fillId="0" borderId="0" xfId="52" applyNumberFormat="1" applyFont="1" applyBorder="1" applyAlignment="1">
      <alignment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52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9" fillId="0" borderId="0" xfId="52" applyFont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8" fillId="0" borderId="0" xfId="52" applyFont="1" applyAlignment="1">
      <alignment horizontal="center" vertical="center" wrapText="1"/>
      <protection/>
    </xf>
    <xf numFmtId="4" fontId="8" fillId="0" borderId="11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left" vertical="center" wrapText="1"/>
      <protection/>
    </xf>
    <xf numFmtId="4" fontId="8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2" fontId="8" fillId="0" borderId="10" xfId="52" applyNumberFormat="1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4" fontId="4" fillId="0" borderId="0" xfId="0" applyNumberFormat="1" applyFont="1" applyAlignment="1">
      <alignment vertical="center" wrapText="1"/>
    </xf>
    <xf numFmtId="4" fontId="9" fillId="0" borderId="12" xfId="52" applyNumberFormat="1" applyFont="1" applyBorder="1" applyAlignment="1">
      <alignment vertical="center" wrapText="1"/>
      <protection/>
    </xf>
    <xf numFmtId="4" fontId="9" fillId="0" borderId="10" xfId="52" applyNumberFormat="1" applyFont="1" applyBorder="1" applyAlignment="1">
      <alignment vertical="center" wrapText="1"/>
      <protection/>
    </xf>
    <xf numFmtId="4" fontId="8" fillId="0" borderId="12" xfId="52" applyNumberFormat="1" applyFont="1" applyBorder="1" applyAlignment="1">
      <alignment horizontal="center" vertical="center" wrapText="1"/>
      <protection/>
    </xf>
    <xf numFmtId="4" fontId="8" fillId="0" borderId="13" xfId="52" applyNumberFormat="1" applyFont="1" applyBorder="1" applyAlignment="1">
      <alignment horizontal="center" vertical="center" wrapText="1"/>
      <protection/>
    </xf>
    <xf numFmtId="3" fontId="7" fillId="0" borderId="0" xfId="0" applyNumberFormat="1" applyFont="1" applyAlignment="1">
      <alignment vertical="center" wrapText="1"/>
    </xf>
    <xf numFmtId="3" fontId="9" fillId="0" borderId="0" xfId="52" applyNumberFormat="1" applyFont="1" applyAlignment="1">
      <alignment horizontal="center" vertical="center" wrapText="1"/>
      <protection/>
    </xf>
    <xf numFmtId="3" fontId="8" fillId="0" borderId="11" xfId="52" applyNumberFormat="1" applyFont="1" applyBorder="1" applyAlignment="1">
      <alignment horizontal="center" vertical="center" wrapText="1"/>
      <protection/>
    </xf>
    <xf numFmtId="3" fontId="4" fillId="0" borderId="0" xfId="52" applyNumberFormat="1" applyFont="1" applyAlignment="1">
      <alignment vertical="center" wrapText="1"/>
      <protection/>
    </xf>
    <xf numFmtId="3" fontId="8" fillId="0" borderId="10" xfId="52" applyNumberFormat="1" applyFont="1" applyBorder="1" applyAlignment="1">
      <alignment horizontal="center" vertical="center" wrapText="1"/>
      <protection/>
    </xf>
    <xf numFmtId="3" fontId="4" fillId="0" borderId="0" xfId="0" applyNumberFormat="1" applyFont="1" applyAlignment="1">
      <alignment vertical="center" wrapText="1"/>
    </xf>
    <xf numFmtId="4" fontId="8" fillId="0" borderId="14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16" xfId="52" applyFont="1" applyBorder="1" applyAlignment="1">
      <alignment horizontal="left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4" fontId="8" fillId="0" borderId="14" xfId="52" applyNumberFormat="1" applyFont="1" applyBorder="1" applyAlignment="1">
      <alignment horizontal="center" vertical="center" wrapText="1"/>
      <protection/>
    </xf>
    <xf numFmtId="4" fontId="9" fillId="0" borderId="17" xfId="52" applyNumberFormat="1" applyFont="1" applyBorder="1" applyAlignment="1">
      <alignment horizontal="center" vertical="center" wrapText="1"/>
      <protection/>
    </xf>
    <xf numFmtId="4" fontId="9" fillId="0" borderId="12" xfId="52" applyNumberFormat="1" applyFont="1" applyBorder="1" applyAlignment="1">
      <alignment horizontal="center" vertical="center" wrapText="1"/>
      <protection/>
    </xf>
    <xf numFmtId="4" fontId="9" fillId="0" borderId="13" xfId="52" applyNumberFormat="1" applyFont="1" applyBorder="1" applyAlignment="1">
      <alignment horizontal="center" vertical="center" wrapText="1"/>
      <protection/>
    </xf>
    <xf numFmtId="4" fontId="8" fillId="0" borderId="10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3300"/>
      <rgbColor rgb="0099FF33"/>
      <rgbColor rgb="000000FF"/>
      <rgbColor rgb="00FFFF66"/>
      <rgbColor rgb="00FF5050"/>
      <rgbColor rgb="0000FFFF"/>
      <rgbColor rgb="00800000"/>
      <rgbColor rgb="00009900"/>
      <rgbColor rgb="00000080"/>
      <rgbColor rgb="00FFFF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00"/>
      <rgbColor rgb="0099CCFF"/>
      <rgbColor rgb="00FF99CC"/>
      <rgbColor rgb="00CC99FF"/>
      <rgbColor rgb="00FFCC99"/>
      <rgbColor rgb="003366FF"/>
      <rgbColor rgb="0033CCCC"/>
      <rgbColor rgb="00FFFF99"/>
      <rgbColor rgb="00FFCC00"/>
      <rgbColor rgb="00FF9900"/>
      <rgbColor rgb="00FF6600"/>
      <rgbColor rgb="00666699"/>
      <rgbColor rgb="00C3CA62"/>
      <rgbColor rgb="00003366"/>
      <rgbColor rgb="0000CC99"/>
      <rgbColor rgb="00008000"/>
      <rgbColor rgb="00FFFFFF"/>
      <rgbColor rgb="00993300"/>
      <rgbColor rgb="00CC3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0">
      <selection activeCell="C16" sqref="C16"/>
    </sheetView>
  </sheetViews>
  <sheetFormatPr defaultColWidth="6.421875" defaultRowHeight="12.75"/>
  <cols>
    <col min="1" max="1" width="4.28125" style="30" customWidth="1"/>
    <col min="2" max="2" width="23.00390625" style="1" customWidth="1"/>
    <col min="3" max="3" width="10.7109375" style="1" customWidth="1"/>
    <col min="4" max="4" width="8.8515625" style="1" customWidth="1"/>
    <col min="5" max="5" width="11.7109375" style="1" customWidth="1"/>
    <col min="6" max="6" width="8.28125" style="1" customWidth="1"/>
    <col min="7" max="7" width="12.421875" style="1" customWidth="1"/>
    <col min="8" max="8" width="6.421875" style="1" customWidth="1"/>
    <col min="9" max="9" width="11.00390625" style="1" customWidth="1"/>
    <col min="10" max="16384" width="6.421875" style="1" customWidth="1"/>
  </cols>
  <sheetData>
    <row r="1" spans="1:9" ht="11.25">
      <c r="A1" s="25"/>
      <c r="B1" s="11"/>
      <c r="C1" s="11"/>
      <c r="D1" s="11"/>
      <c r="E1" s="11"/>
      <c r="F1" s="9"/>
      <c r="G1" s="9"/>
      <c r="H1" s="33" t="s">
        <v>45</v>
      </c>
      <c r="I1" s="33"/>
    </row>
    <row r="2" spans="1:9" ht="27" customHeight="1">
      <c r="A2" s="36" t="s">
        <v>44</v>
      </c>
      <c r="B2" s="36"/>
      <c r="C2" s="36"/>
      <c r="D2" s="36"/>
      <c r="E2" s="36"/>
      <c r="F2" s="36"/>
      <c r="G2" s="36"/>
      <c r="H2" s="36"/>
      <c r="I2" s="36"/>
    </row>
    <row r="3" spans="1:7" ht="11.25">
      <c r="A3" s="26"/>
      <c r="B3" s="10"/>
      <c r="C3" s="10"/>
      <c r="D3" s="10"/>
      <c r="E3" s="10"/>
      <c r="F3" s="10"/>
      <c r="G3" s="10"/>
    </row>
    <row r="4" spans="1:7" ht="11.25">
      <c r="A4" s="35" t="s">
        <v>26</v>
      </c>
      <c r="B4" s="35"/>
      <c r="C4" s="35"/>
      <c r="D4" s="12"/>
      <c r="E4" s="12"/>
      <c r="F4" s="12"/>
      <c r="G4" s="12"/>
    </row>
    <row r="5" spans="1:7" ht="31.5">
      <c r="A5" s="27" t="s">
        <v>0</v>
      </c>
      <c r="B5" s="13" t="s">
        <v>1</v>
      </c>
      <c r="C5" s="13" t="s">
        <v>38</v>
      </c>
      <c r="D5" s="13" t="s">
        <v>2</v>
      </c>
      <c r="E5" s="13" t="s">
        <v>3</v>
      </c>
      <c r="F5" s="13" t="s">
        <v>4</v>
      </c>
      <c r="G5" s="13" t="s">
        <v>5</v>
      </c>
    </row>
    <row r="6" spans="1:7" ht="16.5" customHeight="1">
      <c r="A6" s="38" t="s">
        <v>29</v>
      </c>
      <c r="B6" s="40"/>
      <c r="C6" s="22"/>
      <c r="D6" s="22"/>
      <c r="E6" s="22"/>
      <c r="F6" s="22"/>
      <c r="G6" s="22"/>
    </row>
    <row r="7" spans="1:7" ht="27" customHeight="1">
      <c r="A7" s="19" t="s">
        <v>6</v>
      </c>
      <c r="B7" s="14" t="s">
        <v>32</v>
      </c>
      <c r="C7" s="5">
        <v>5844.3</v>
      </c>
      <c r="D7" s="5"/>
      <c r="E7" s="8"/>
      <c r="F7" s="8" t="s">
        <v>10</v>
      </c>
      <c r="G7" s="5"/>
    </row>
    <row r="8" spans="1:9" ht="27" customHeight="1">
      <c r="A8" s="19" t="s">
        <v>7</v>
      </c>
      <c r="B8" s="14" t="s">
        <v>33</v>
      </c>
      <c r="C8" s="5">
        <v>285.62</v>
      </c>
      <c r="D8" s="5"/>
      <c r="E8" s="8"/>
      <c r="F8" s="8" t="s">
        <v>10</v>
      </c>
      <c r="G8" s="5"/>
      <c r="I8" s="20" t="s">
        <v>25</v>
      </c>
    </row>
    <row r="9" spans="1:7" ht="18" customHeight="1">
      <c r="A9" s="38" t="s">
        <v>30</v>
      </c>
      <c r="B9" s="39"/>
      <c r="C9" s="21"/>
      <c r="D9" s="21"/>
      <c r="E9" s="23"/>
      <c r="F9" s="23"/>
      <c r="G9" s="24"/>
    </row>
    <row r="10" spans="1:9" ht="27" customHeight="1">
      <c r="A10" s="19">
        <v>3</v>
      </c>
      <c r="B10" s="14" t="s">
        <v>34</v>
      </c>
      <c r="C10" s="5">
        <v>895.9</v>
      </c>
      <c r="D10" s="5"/>
      <c r="E10" s="8"/>
      <c r="F10" s="8" t="s">
        <v>10</v>
      </c>
      <c r="G10" s="5"/>
      <c r="I10" s="20" t="s">
        <v>25</v>
      </c>
    </row>
    <row r="11" spans="1:7" ht="27" customHeight="1">
      <c r="A11" s="19">
        <v>4</v>
      </c>
      <c r="B11" s="14" t="s">
        <v>35</v>
      </c>
      <c r="C11" s="5">
        <v>144</v>
      </c>
      <c r="D11" s="5"/>
      <c r="E11" s="8"/>
      <c r="F11" s="8" t="s">
        <v>10</v>
      </c>
      <c r="G11" s="5"/>
    </row>
    <row r="12" spans="1:7" ht="18" customHeight="1">
      <c r="A12" s="38" t="s">
        <v>31</v>
      </c>
      <c r="B12" s="39"/>
      <c r="C12" s="21"/>
      <c r="D12" s="21"/>
      <c r="E12" s="23"/>
      <c r="F12" s="21"/>
      <c r="G12" s="24"/>
    </row>
    <row r="13" spans="1:9" ht="27" customHeight="1">
      <c r="A13" s="19">
        <v>5</v>
      </c>
      <c r="B13" s="14" t="s">
        <v>36</v>
      </c>
      <c r="C13" s="5">
        <v>2389.5</v>
      </c>
      <c r="D13" s="5"/>
      <c r="E13" s="8"/>
      <c r="F13" s="8" t="s">
        <v>10</v>
      </c>
      <c r="G13" s="5"/>
      <c r="I13" s="20" t="s">
        <v>25</v>
      </c>
    </row>
    <row r="14" spans="1:7" ht="27" customHeight="1">
      <c r="A14" s="19">
        <v>6</v>
      </c>
      <c r="B14" s="14" t="s">
        <v>37</v>
      </c>
      <c r="C14" s="5">
        <v>110</v>
      </c>
      <c r="D14" s="5"/>
      <c r="E14" s="5"/>
      <c r="F14" s="5" t="s">
        <v>10</v>
      </c>
      <c r="G14" s="5"/>
    </row>
    <row r="15" spans="1:7" ht="19.5" customHeight="1">
      <c r="A15" s="37" t="s">
        <v>43</v>
      </c>
      <c r="B15" s="37"/>
      <c r="C15" s="31">
        <f>SUM(C7+C8+C10+C11+C13+C14)</f>
        <v>9669.32</v>
      </c>
      <c r="D15" s="31" t="s">
        <v>27</v>
      </c>
      <c r="E15" s="31"/>
      <c r="F15" s="31" t="s">
        <v>27</v>
      </c>
      <c r="G15" s="31"/>
    </row>
    <row r="16" spans="1:7" ht="11.25">
      <c r="A16" s="28"/>
      <c r="B16" s="2"/>
      <c r="C16" s="2"/>
      <c r="D16" s="2"/>
      <c r="E16" s="2"/>
      <c r="F16" s="2"/>
      <c r="G16" s="2"/>
    </row>
    <row r="17" spans="1:7" ht="11.25">
      <c r="A17" s="35" t="s">
        <v>39</v>
      </c>
      <c r="B17" s="35"/>
      <c r="C17" s="35"/>
      <c r="D17" s="3"/>
      <c r="E17" s="4"/>
      <c r="F17" s="3"/>
      <c r="G17" s="2"/>
    </row>
    <row r="18" spans="1:9" ht="21">
      <c r="A18" s="29" t="s">
        <v>0</v>
      </c>
      <c r="B18" s="17" t="s">
        <v>1</v>
      </c>
      <c r="C18" s="18" t="s">
        <v>23</v>
      </c>
      <c r="D18" s="18" t="s">
        <v>11</v>
      </c>
      <c r="E18" s="18" t="s">
        <v>28</v>
      </c>
      <c r="F18" s="18" t="s">
        <v>24</v>
      </c>
      <c r="G18" s="18" t="s">
        <v>3</v>
      </c>
      <c r="H18" s="16" t="s">
        <v>4</v>
      </c>
      <c r="I18" s="18" t="s">
        <v>5</v>
      </c>
    </row>
    <row r="19" spans="1:9" ht="34.5" customHeight="1">
      <c r="A19" s="19" t="s">
        <v>6</v>
      </c>
      <c r="B19" s="6" t="s">
        <v>20</v>
      </c>
      <c r="C19" s="7" t="s">
        <v>12</v>
      </c>
      <c r="D19" s="7" t="s">
        <v>13</v>
      </c>
      <c r="E19" s="7">
        <v>600</v>
      </c>
      <c r="F19" s="8"/>
      <c r="G19" s="5"/>
      <c r="H19" s="5" t="s">
        <v>10</v>
      </c>
      <c r="I19" s="5"/>
    </row>
    <row r="20" spans="1:9" ht="34.5" customHeight="1">
      <c r="A20" s="19">
        <v>2</v>
      </c>
      <c r="B20" s="6" t="s">
        <v>20</v>
      </c>
      <c r="C20" s="7" t="s">
        <v>40</v>
      </c>
      <c r="D20" s="7" t="s">
        <v>13</v>
      </c>
      <c r="E20" s="7">
        <v>5</v>
      </c>
      <c r="F20" s="8"/>
      <c r="G20" s="5"/>
      <c r="H20" s="5" t="s">
        <v>41</v>
      </c>
      <c r="I20" s="5"/>
    </row>
    <row r="21" spans="1:9" ht="34.5" customHeight="1">
      <c r="A21" s="19">
        <v>3</v>
      </c>
      <c r="B21" s="6" t="s">
        <v>20</v>
      </c>
      <c r="C21" s="7" t="s">
        <v>14</v>
      </c>
      <c r="D21" s="7" t="s">
        <v>13</v>
      </c>
      <c r="E21" s="7">
        <v>156</v>
      </c>
      <c r="F21" s="8"/>
      <c r="G21" s="5"/>
      <c r="H21" s="5" t="s">
        <v>10</v>
      </c>
      <c r="I21" s="5"/>
    </row>
    <row r="22" spans="1:9" ht="39.75" customHeight="1">
      <c r="A22" s="19" t="s">
        <v>19</v>
      </c>
      <c r="B22" s="6" t="s">
        <v>21</v>
      </c>
      <c r="C22" s="7" t="s">
        <v>15</v>
      </c>
      <c r="D22" s="7" t="s">
        <v>13</v>
      </c>
      <c r="E22" s="7">
        <v>5</v>
      </c>
      <c r="F22" s="8"/>
      <c r="G22" s="5"/>
      <c r="H22" s="5" t="s">
        <v>10</v>
      </c>
      <c r="I22" s="5"/>
    </row>
    <row r="23" spans="1:9" ht="34.5" customHeight="1">
      <c r="A23" s="19">
        <v>5</v>
      </c>
      <c r="B23" s="6" t="s">
        <v>22</v>
      </c>
      <c r="C23" s="7" t="s">
        <v>42</v>
      </c>
      <c r="D23" s="7" t="s">
        <v>13</v>
      </c>
      <c r="E23" s="7">
        <v>5</v>
      </c>
      <c r="F23" s="8"/>
      <c r="G23" s="5"/>
      <c r="H23" s="5" t="s">
        <v>10</v>
      </c>
      <c r="I23" s="5"/>
    </row>
    <row r="24" spans="1:9" ht="34.5" customHeight="1">
      <c r="A24" s="19">
        <v>6</v>
      </c>
      <c r="B24" s="6" t="s">
        <v>16</v>
      </c>
      <c r="C24" s="7" t="s">
        <v>17</v>
      </c>
      <c r="D24" s="7" t="s">
        <v>13</v>
      </c>
      <c r="E24" s="7">
        <v>500</v>
      </c>
      <c r="F24" s="8"/>
      <c r="G24" s="5"/>
      <c r="H24" s="5" t="s">
        <v>10</v>
      </c>
      <c r="I24" s="5"/>
    </row>
    <row r="25" spans="1:9" ht="34.5" customHeight="1">
      <c r="A25" s="19">
        <v>7</v>
      </c>
      <c r="B25" s="6" t="s">
        <v>16</v>
      </c>
      <c r="C25" s="7" t="s">
        <v>18</v>
      </c>
      <c r="D25" s="7" t="s">
        <v>13</v>
      </c>
      <c r="E25" s="7">
        <v>600</v>
      </c>
      <c r="F25" s="8"/>
      <c r="G25" s="5"/>
      <c r="H25" s="5" t="s">
        <v>10</v>
      </c>
      <c r="I25" s="5"/>
    </row>
    <row r="26" spans="1:9" ht="18" customHeight="1">
      <c r="A26" s="41" t="s">
        <v>8</v>
      </c>
      <c r="B26" s="41"/>
      <c r="C26" s="15" t="s">
        <v>9</v>
      </c>
      <c r="D26" s="15" t="s">
        <v>27</v>
      </c>
      <c r="E26" s="15">
        <f>SUM(E19:E25)</f>
        <v>1871</v>
      </c>
      <c r="F26" s="15" t="s">
        <v>9</v>
      </c>
      <c r="G26" s="15" t="s">
        <v>25</v>
      </c>
      <c r="H26" s="15" t="s">
        <v>9</v>
      </c>
      <c r="I26" s="15" t="s">
        <v>25</v>
      </c>
    </row>
    <row r="27" spans="1:3" ht="11.25">
      <c r="A27" s="32" t="s">
        <v>25</v>
      </c>
      <c r="B27" s="32"/>
      <c r="C27" s="32"/>
    </row>
    <row r="28" spans="1:2" ht="11.25">
      <c r="A28" s="34" t="s">
        <v>25</v>
      </c>
      <c r="B28" s="34"/>
    </row>
  </sheetData>
  <sheetProtection/>
  <mergeCells count="11">
    <mergeCell ref="A26:B26"/>
    <mergeCell ref="A27:C27"/>
    <mergeCell ref="H1:I1"/>
    <mergeCell ref="A28:B28"/>
    <mergeCell ref="A4:C4"/>
    <mergeCell ref="A17:C17"/>
    <mergeCell ref="A2:I2"/>
    <mergeCell ref="A15:B15"/>
    <mergeCell ref="A12:B12"/>
    <mergeCell ref="A9:B9"/>
    <mergeCell ref="A6:B6"/>
  </mergeCells>
  <printOptions/>
  <pageMargins left="0.3937007874015748" right="0.35433070866141736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Hołub</dc:creator>
  <cp:keywords/>
  <dc:description/>
  <cp:lastModifiedBy>Anna Andrzejewska-Pasiut</cp:lastModifiedBy>
  <cp:lastPrinted>2021-11-08T07:06:24Z</cp:lastPrinted>
  <dcterms:created xsi:type="dcterms:W3CDTF">2005-12-09T13:40:18Z</dcterms:created>
  <dcterms:modified xsi:type="dcterms:W3CDTF">2021-12-13T11:49:55Z</dcterms:modified>
  <cp:category/>
  <cp:version/>
  <cp:contentType/>
  <cp:contentStatus/>
</cp:coreProperties>
</file>