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'rezerwy'!$A$1:$G$154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<sst xmlns="http://schemas.openxmlformats.org/spreadsheetml/2006/main" count="249" uniqueCount="156">
  <si>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</si>
  <si>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</si>
  <si>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</si>
  <si>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</si>
  <si>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</si>
  <si>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</si>
  <si>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</si>
  <si>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</si>
  <si>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</si>
  <si>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</si>
  <si>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</si>
  <si>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</si>
  <si>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</si>
  <si>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</si>
  <si>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</si>
  <si>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</si>
  <si>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</si>
  <si>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</si>
  <si>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</si>
  <si>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</si>
  <si>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</si>
  <si>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</si>
  <si>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</si>
  <si>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</si>
  <si>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</si>
  <si>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</si>
  <si>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</si>
  <si>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</si>
  <si>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</si>
  <si>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</si>
  <si>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</si>
  <si>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</si>
  <si>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</si>
  <si>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</si>
  <si>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</si>
  <si>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</si>
  <si>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</si>
  <si>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</si>
  <si>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</si>
  <si>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</si>
  <si>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</si>
  <si>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</si>
  <si>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</si>
  <si>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</si>
  <si>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</si>
  <si>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</si>
  <si>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</si>
  <si>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</si>
  <si>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</si>
  <si>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</si>
  <si>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</si>
  <si>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</si>
  <si>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</si>
  <si>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</si>
  <si>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</si>
  <si>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</si>
  <si>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</si>
  <si>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</si>
  <si>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</si>
  <si>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</si>
  <si>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</si>
  <si>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</si>
  <si>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</si>
  <si>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</si>
  <si>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</si>
  <si>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</si>
  <si>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</si>
  <si>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</si>
  <si>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</si>
  <si>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</si>
  <si>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</si>
  <si>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</si>
  <si>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</si>
  <si>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</si>
  <si>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</si>
  <si>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</si>
  <si>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</si>
  <si>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</si>
  <si>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</si>
  <si>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</si>
  <si>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</si>
  <si>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</si>
  <si>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</si>
  <si>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</si>
  <si>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</si>
  <si>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</si>
  <si>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</si>
  <si>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</si>
  <si>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</si>
  <si>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</si>
  <si>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</si>
  <si>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</si>
  <si>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</si>
  <si>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</si>
  <si>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</si>
  <si>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</si>
  <si>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</si>
  <si>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</si>
  <si>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</si>
  <si>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</si>
  <si>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</si>
  <si>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</si>
  <si>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</si>
  <si>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</si>
  <si>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</si>
  <si>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</si>
  <si>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</si>
  <si>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</si>
  <si>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</si>
  <si>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</si>
  <si>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</si>
  <si>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</si>
  <si>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</si>
  <si>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</si>
  <si>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</si>
  <si>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</si>
  <si>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</si>
  <si>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</si>
  <si>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</si>
  <si>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</si>
  <si>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</si>
  <si>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</si>
  <si>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</si>
  <si>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</si>
  <si>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</si>
  <si>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</si>
  <si>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</si>
  <si>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</si>
  <si>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</si>
  <si>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</si>
  <si>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</si>
  <si>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</si>
  <si>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</si>
  <si>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</si>
  <si>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dla Gminy Laszki na dofinansowanie zadania pn. „Przebudowa sieci dróg do terenów inwestycyjnych oraz lotniska w miejscowości Laszki”</t>
  </si>
  <si>
    <t>dla Gminy Markowa na dofinansowanie zadania pn. "Przebudowa, rozbudowa, remont (konserwacja i restauracja) zabytkowego budynku Domu ludowego oraz przebudowa budynku Centrum Kultury w Markowej - etap II".</t>
  </si>
  <si>
    <t>dla Komendy Państwowej Straży Pożarnej na dostosowanie planu wydatków do aktualnych potrzeb (cz. 42)</t>
  </si>
  <si>
    <t>dla Powiatu Mieleckiego na dofinansowanie zadania pn. „Zakup mikroskopu na potrzeby Oddziału Neurochirurgii w Szpitalu Specjalistycznym im. Edmunda Biernackiego w Mielcu”</t>
  </si>
  <si>
    <t>dla Gminy Markowa na dofinansowanie zadania pn. „Utwardzenie powierzchni gruntu na działkach nr ewid. 1687/3, 1686/2, 1686/1, 1685, 1678, 1659/2”.</t>
  </si>
  <si>
    <t>83/73</t>
  </si>
  <si>
    <t>Zwiększenie wynagrodzeń, w tym środki na nagrody specjalne i jednorazowe wymagrodzenia oraz na finansowanie skutków zmiany podstawy naliczania odpisu na zakładowy fundusz świadczeń socjalnych oraz inne fundusze socjalne</t>
  </si>
  <si>
    <t>Opinia nr 322 Komisji Finansów Publicznych do Ministra Finansów w sprawie zmiany przeznaczenia rezerwy celowej uchwaloną na posiedzeniu w dniu 28 lipca 2023 r. (na utrzymanie i prowadzenie specjalistycznych ośrodków wsparcia dla osób doznających przemocy domowej, na uzupełnienie wydatków na działalność zespołów do spraw orzekania o niepełnosprawności)</t>
  </si>
  <si>
    <t>Wydatki związane ze zwalczaniem skutków, w tym społeczno-gospodarczych, kryzysu wywołanego konfliktem zbrojnym w Ukrainie</t>
  </si>
  <si>
    <t>Opinia nr 322 Komisji Finansów Publicznych do Ministra Finansów w sprawie zmiany przeznaczenia rezerwy celowej uchwaloną na posiedzeniu w dniu 22 września 2023 r. (na dofinansowanie bieżącej działalności domów pomocy społecznej)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</si>
  <si>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wymianę windy w Budynku Głównym Szpitala”.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</si>
  <si>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doposażenie Zakładu Analityki Medycznej oraz Zakładu Mikrobiologii”.</t>
  </si>
  <si>
    <t>Opinia nr 353 Komisji Finansów Publicznych do Ministra Finansów w sprawie zmiany przeznaczenia rezerwy celowej uchwaloną na posiedzeniu w dniu 22 września 2023 r. (na sfinansowanie wydatków wynikających z wejścia w życie ustawy z dnia 26 stycznia 2023 r. o zmianie ustawy – Kodeks wyborczy oraz niektórych innych ustaw (Dz. U. 2023 r. poz. 497), która nałożyła na organy wykonawcze gmin obowiązek zorganizowania bezpłatnych przewozów do i z lokali wyborczych dla wyborców niepełnosprawnych oraz wyborców, którzy najpóźniej w dniu głosowania kończą 60 lat, a także dla wyborców ujętych w spisie wyborców w stałym obwodzie głosowania położonym na obszarze danej gminy, jeżeli w ramach tej gminy w dniu wyborów nie funkcjonuje transport publiczny (dodany art. 37e i 37f ustawy z dnia 5 stycznia 2011 r. – Kodeks wyborczy).)</t>
  </si>
  <si>
    <t>Opinia nr 359 Komisji Finansów Publicznych do Ministra Finansów w sprawie zmiany przeznaczenia rezerwy celowej uchwaloną na posiedzeniu w dniu 22 września 2023 r. (na zakup wyposażenia biurowego i sprzętu niezbędnego do prawidłowego funkcjonowania tych jednostek)</t>
  </si>
  <si>
    <t>dla samorządu Województwa Podkarpackiego na dofinansowanie zadania pn. "Zakup systemu USG na potrzeby Klinicznego szpitala Wojewódzkiego Nr 2 im. Św. Jadwigi Królowej w Rzeszowie".</t>
  </si>
  <si>
    <t>dla Gminy Sanok na dofinansowanie zadania pn. „Budowa garażu z przeznaczeniem na samochód ratowniczo-gaśniczy dla OSP Tyrawa Solna”.</t>
  </si>
  <si>
    <t>Zwiększenie (decyzje MF + korekty decyzji MF)</t>
  </si>
  <si>
    <t>Zmniejszenie (korekty decyzji MF)</t>
  </si>
  <si>
    <t>Razem zmiany               ( kol. 3-4-5)</t>
  </si>
  <si>
    <t>Zmiany w budżecie Wojewody Podkarpackiego wg stanu na dzień 12.02.2024 r.</t>
  </si>
  <si>
    <t>Sporządziła: Kamila Placha-Bogacz</t>
  </si>
  <si>
    <t>Sprawdziła: Krystyna Osiadła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</si>
</sst>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43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54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7.28125" style="0" customWidth="1"/>
    <col min="5" max="5" width="15.8515625" style="0" hidden="1" customWidth="1"/>
    <col min="6" max="6" width="18.140625" style="0" customWidth="1"/>
    <col min="7" max="15" width="22.28125" style="0" customWidth="1"/>
  </cols>
  <sheetData>
    <row r="1" spans="1:6" ht="36.75" customHeight="1">
      <c r="A1" s="46" t="s">
        <v>153</v>
      </c>
      <c r="B1" s="46"/>
      <c r="C1" s="46"/>
      <c r="D1" s="46"/>
      <c r="E1" s="46"/>
      <c r="F1" s="46"/>
    </row>
    <row r="2" spans="1:7" ht="15.75">
      <c r="A2" s="44"/>
      <c r="B2" s="44"/>
      <c r="C2" s="44"/>
      <c r="G2" s="38" t="s">
        <v>116</v>
      </c>
    </row>
    <row r="3" spans="1:7" ht="65.25" customHeight="1">
      <c r="A3" s="3" t="s">
        <v>101</v>
      </c>
      <c r="B3" s="4" t="s">
        <v>115</v>
      </c>
      <c r="C3" s="6" t="s">
        <v>150</v>
      </c>
      <c r="D3" s="6" t="s">
        <v>151</v>
      </c>
      <c r="E3" s="6" t="s">
        <v>117</v>
      </c>
      <c r="F3" s="36" t="s">
        <v>120</v>
      </c>
      <c r="G3" s="36" t="s">
        <v>152</v>
      </c>
    </row>
    <row r="4" spans="1:7" ht="15.7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5</v>
      </c>
      <c r="G4" s="12">
        <v>6</v>
      </c>
    </row>
    <row r="5" spans="1:7" ht="48.75" customHeight="1" hidden="1">
      <c r="A5" s="8" t="s">
        <v>1</v>
      </c>
      <c r="B5" s="2" t="s">
        <v>110</v>
      </c>
      <c r="C5" s="5"/>
      <c r="D5" s="41"/>
      <c r="E5" s="39"/>
      <c r="F5" s="5"/>
      <c r="G5" s="5">
        <f>C5-D5-E5-F5</f>
        <v>0</v>
      </c>
    </row>
    <row r="6" spans="1:7" ht="41.25" customHeight="1" hidden="1">
      <c r="A6" s="8" t="s">
        <v>1</v>
      </c>
      <c r="B6" s="15" t="s">
        <v>90</v>
      </c>
      <c r="C6" s="5"/>
      <c r="D6" s="39"/>
      <c r="E6" s="39"/>
      <c r="F6" s="5"/>
      <c r="G6" s="5">
        <f>SUM(C6:F6)</f>
        <v>0</v>
      </c>
    </row>
    <row r="7" spans="1:7" ht="32.25" customHeight="1" hidden="1">
      <c r="A7" s="8" t="s">
        <v>2</v>
      </c>
      <c r="B7" s="2" t="s">
        <v>104</v>
      </c>
      <c r="C7" s="5"/>
      <c r="D7" s="40"/>
      <c r="E7" s="40"/>
      <c r="F7" s="5"/>
      <c r="G7" s="5">
        <f>SUM(C7:F7)</f>
        <v>0</v>
      </c>
    </row>
    <row r="8" spans="1:9" ht="100.5" customHeight="1" hidden="1">
      <c r="A8" s="14" t="s">
        <v>6</v>
      </c>
      <c r="B8" s="2" t="s">
        <v>62</v>
      </c>
      <c r="C8" s="5"/>
      <c r="D8" s="40"/>
      <c r="E8" s="40"/>
      <c r="F8" s="5"/>
      <c r="G8" s="5">
        <f aca="true" t="shared" si="0" ref="G8:G39">C8-D8-E8-F8</f>
        <v>0</v>
      </c>
      <c r="I8" s="7"/>
    </row>
    <row r="9" spans="1:7" ht="45.75" customHeight="1" hidden="1">
      <c r="A9" s="14" t="s">
        <v>95</v>
      </c>
      <c r="B9" s="2" t="s">
        <v>96</v>
      </c>
      <c r="C9" s="5"/>
      <c r="D9" s="40"/>
      <c r="E9" s="40"/>
      <c r="F9" s="5"/>
      <c r="G9" s="5">
        <f t="shared" si="0"/>
        <v>0</v>
      </c>
    </row>
    <row r="10" spans="1:7" ht="56.25" customHeight="1" hidden="1">
      <c r="A10" s="21" t="s">
        <v>82</v>
      </c>
      <c r="B10" s="2" t="s">
        <v>83</v>
      </c>
      <c r="C10" s="5"/>
      <c r="D10" s="40"/>
      <c r="E10" s="40"/>
      <c r="F10" s="5"/>
      <c r="G10" s="5">
        <f t="shared" si="0"/>
        <v>0</v>
      </c>
    </row>
    <row r="11" spans="1:7" ht="132.75" customHeight="1" hidden="1">
      <c r="A11" s="8" t="s">
        <v>10</v>
      </c>
      <c r="B11" s="2" t="s">
        <v>80</v>
      </c>
      <c r="C11" s="13"/>
      <c r="D11" s="40"/>
      <c r="E11" s="40"/>
      <c r="F11" s="5"/>
      <c r="G11" s="5">
        <f t="shared" si="0"/>
        <v>0</v>
      </c>
    </row>
    <row r="12" spans="1:7" ht="42" customHeight="1" hidden="1">
      <c r="A12" s="21" t="s">
        <v>10</v>
      </c>
      <c r="B12" s="2" t="s">
        <v>90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108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 hidden="1">
      <c r="A16" s="8" t="s">
        <v>12</v>
      </c>
      <c r="B16" s="2" t="s">
        <v>13</v>
      </c>
      <c r="C16" s="13"/>
      <c r="D16" s="40"/>
      <c r="E16" s="40"/>
      <c r="F16" s="5"/>
      <c r="G16" s="5">
        <f t="shared" si="0"/>
        <v>0</v>
      </c>
    </row>
    <row r="17" spans="1:7" ht="40.5" customHeight="1" hidden="1">
      <c r="A17" s="14" t="s">
        <v>7</v>
      </c>
      <c r="B17" s="15" t="s">
        <v>85</v>
      </c>
      <c r="C17" s="13"/>
      <c r="D17" s="40"/>
      <c r="E17" s="40"/>
      <c r="F17" s="5"/>
      <c r="G17" s="5">
        <f t="shared" si="0"/>
        <v>0</v>
      </c>
    </row>
    <row r="18" spans="1:17" ht="28.5" customHeight="1" hidden="1">
      <c r="A18" s="19" t="s">
        <v>29</v>
      </c>
      <c r="B18" s="2" t="s">
        <v>39</v>
      </c>
      <c r="C18" s="13"/>
      <c r="D18" s="40"/>
      <c r="E18" s="40"/>
      <c r="F18" s="5"/>
      <c r="G18" s="5">
        <f t="shared" si="0"/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 hidden="1">
      <c r="A19" s="14" t="s">
        <v>3</v>
      </c>
      <c r="B19" s="15" t="s">
        <v>0</v>
      </c>
      <c r="C19" s="13"/>
      <c r="D19" s="40"/>
      <c r="E19" s="40"/>
      <c r="F19" s="5"/>
      <c r="G19" s="5">
        <f t="shared" si="0"/>
        <v>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 hidden="1">
      <c r="A20" s="14" t="s">
        <v>122</v>
      </c>
      <c r="B20" s="15" t="s">
        <v>123</v>
      </c>
      <c r="C20" s="13"/>
      <c r="D20" s="40"/>
      <c r="E20" s="40"/>
      <c r="F20" s="5"/>
      <c r="G20" s="5">
        <f t="shared" si="0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 hidden="1">
      <c r="A21" s="14" t="s">
        <v>130</v>
      </c>
      <c r="B21" s="15" t="s">
        <v>131</v>
      </c>
      <c r="C21" s="13"/>
      <c r="D21" s="40"/>
      <c r="E21" s="40"/>
      <c r="F21" s="5"/>
      <c r="G21" s="5">
        <f t="shared" si="0"/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81</v>
      </c>
      <c r="C22" s="13">
        <v>10480</v>
      </c>
      <c r="D22" s="40"/>
      <c r="E22" s="40"/>
      <c r="F22" s="5"/>
      <c r="G22" s="5">
        <f>C22-D22-E22-F22</f>
        <v>10480</v>
      </c>
      <c r="H22" s="24"/>
      <c r="I22" s="43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90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108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 hidden="1">
      <c r="A25" s="14" t="s">
        <v>30</v>
      </c>
      <c r="B25" s="15" t="s">
        <v>121</v>
      </c>
      <c r="C25" s="13"/>
      <c r="D25" s="40"/>
      <c r="E25" s="40"/>
      <c r="F25" s="5"/>
      <c r="G25" s="5">
        <f t="shared" si="0"/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90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108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 hidden="1">
      <c r="A28" s="14" t="s">
        <v>4</v>
      </c>
      <c r="B28" s="15" t="s">
        <v>79</v>
      </c>
      <c r="C28" s="13"/>
      <c r="D28" s="40"/>
      <c r="E28" s="40"/>
      <c r="F28" s="37"/>
      <c r="G28" s="5">
        <f t="shared" si="0"/>
        <v>0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90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108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 hidden="1">
      <c r="A31" s="8" t="s">
        <v>8</v>
      </c>
      <c r="B31" s="15" t="s">
        <v>113</v>
      </c>
      <c r="C31" s="13"/>
      <c r="D31" s="40"/>
      <c r="E31" s="40"/>
      <c r="F31" s="5"/>
      <c r="G31" s="5">
        <f t="shared" si="0"/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90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108</v>
      </c>
      <c r="C33" s="32"/>
      <c r="D33" s="40"/>
      <c r="E33" s="40"/>
      <c r="F33" s="5"/>
      <c r="G33" s="5">
        <f t="shared" si="0"/>
        <v>0</v>
      </c>
    </row>
    <row r="34" spans="1:7" ht="62.25" customHeight="1" hidden="1">
      <c r="A34" s="8" t="s">
        <v>5</v>
      </c>
      <c r="B34" s="15" t="s">
        <v>127</v>
      </c>
      <c r="C34" s="13"/>
      <c r="D34" s="40"/>
      <c r="E34" s="40"/>
      <c r="F34" s="5"/>
      <c r="G34" s="5">
        <f t="shared" si="0"/>
        <v>0</v>
      </c>
    </row>
    <row r="35" spans="1:7" ht="62.25" customHeight="1" hidden="1">
      <c r="A35" s="8" t="s">
        <v>5</v>
      </c>
      <c r="B35" s="15" t="s">
        <v>90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108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70</v>
      </c>
      <c r="C37" s="13">
        <v>569209</v>
      </c>
      <c r="D37" s="40"/>
      <c r="E37" s="40"/>
      <c r="F37" s="5"/>
      <c r="G37" s="5">
        <f t="shared" si="0"/>
        <v>569209</v>
      </c>
    </row>
    <row r="38" spans="1:7" ht="39.75" customHeight="1" hidden="1">
      <c r="A38" s="8" t="s">
        <v>18</v>
      </c>
      <c r="B38" s="15" t="s">
        <v>90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108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71</v>
      </c>
      <c r="C40" s="13"/>
      <c r="D40" s="40"/>
      <c r="E40" s="40"/>
      <c r="F40" s="5"/>
      <c r="G40" s="5">
        <f aca="true" t="shared" si="1" ref="G40:G71">C40-D40-E40-F40</f>
        <v>0</v>
      </c>
    </row>
    <row r="41" spans="1:7" ht="54.75" customHeight="1" hidden="1">
      <c r="A41" s="8" t="s">
        <v>28</v>
      </c>
      <c r="B41" s="15" t="s">
        <v>72</v>
      </c>
      <c r="C41" s="13"/>
      <c r="D41" s="40"/>
      <c r="E41" s="40"/>
      <c r="F41" s="5"/>
      <c r="G41" s="5">
        <f t="shared" si="1"/>
        <v>0</v>
      </c>
    </row>
    <row r="42" spans="1:7" ht="133.5" customHeight="1" hidden="1">
      <c r="A42" s="8" t="s">
        <v>15</v>
      </c>
      <c r="B42" s="15" t="s">
        <v>66</v>
      </c>
      <c r="C42" s="13"/>
      <c r="D42" s="40"/>
      <c r="E42" s="40"/>
      <c r="F42" s="5"/>
      <c r="G42" s="5">
        <f t="shared" si="1"/>
        <v>0</v>
      </c>
    </row>
    <row r="43" spans="1:9" ht="89.25" customHeight="1" hidden="1">
      <c r="A43" s="27" t="s">
        <v>51</v>
      </c>
      <c r="B43" s="15" t="s">
        <v>97</v>
      </c>
      <c r="C43" s="13"/>
      <c r="D43" s="40"/>
      <c r="E43" s="40"/>
      <c r="F43" s="5"/>
      <c r="G43" s="5">
        <f t="shared" si="1"/>
        <v>0</v>
      </c>
      <c r="I43" s="7"/>
    </row>
    <row r="44" spans="1:7" ht="55.5" customHeight="1" hidden="1">
      <c r="A44" s="27" t="s">
        <v>51</v>
      </c>
      <c r="B44" s="15" t="s">
        <v>90</v>
      </c>
      <c r="C44" s="13"/>
      <c r="D44" s="40"/>
      <c r="E44" s="40"/>
      <c r="F44" s="5"/>
      <c r="G44" s="5">
        <f t="shared" si="1"/>
        <v>0</v>
      </c>
    </row>
    <row r="45" spans="1:9" ht="184.5" customHeight="1" hidden="1">
      <c r="A45" s="21" t="s">
        <v>26</v>
      </c>
      <c r="B45" s="15" t="s">
        <v>119</v>
      </c>
      <c r="C45" s="13"/>
      <c r="D45" s="40"/>
      <c r="E45" s="40"/>
      <c r="F45" s="5"/>
      <c r="G45" s="5">
        <f t="shared" si="1"/>
        <v>0</v>
      </c>
      <c r="I45" s="7"/>
    </row>
    <row r="46" spans="1:7" ht="45" customHeight="1" hidden="1">
      <c r="A46" s="21" t="s">
        <v>26</v>
      </c>
      <c r="B46" s="15" t="s">
        <v>90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108</v>
      </c>
      <c r="C47" s="32"/>
      <c r="D47" s="40"/>
      <c r="E47" s="40"/>
      <c r="F47" s="5"/>
      <c r="G47" s="5">
        <f t="shared" si="1"/>
        <v>0</v>
      </c>
    </row>
    <row r="48" spans="1:7" ht="100.5" customHeight="1" hidden="1">
      <c r="A48" s="21" t="s">
        <v>46</v>
      </c>
      <c r="B48" s="15" t="s">
        <v>114</v>
      </c>
      <c r="C48" s="13"/>
      <c r="D48" s="40"/>
      <c r="E48" s="40"/>
      <c r="F48" s="5"/>
      <c r="G48" s="5">
        <f t="shared" si="1"/>
        <v>0</v>
      </c>
    </row>
    <row r="49" spans="1:7" ht="51.75" customHeight="1" hidden="1">
      <c r="A49" s="21" t="s">
        <v>46</v>
      </c>
      <c r="B49" s="15" t="s">
        <v>90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46</v>
      </c>
      <c r="B50" s="31" t="s">
        <v>108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86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88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90</v>
      </c>
      <c r="C53" s="13"/>
      <c r="D53" s="40"/>
      <c r="E53" s="40"/>
      <c r="F53" s="5"/>
      <c r="G53" s="5">
        <f t="shared" si="1"/>
        <v>0</v>
      </c>
    </row>
    <row r="54" spans="1:7" ht="69" customHeight="1" hidden="1">
      <c r="A54" s="8" t="s">
        <v>41</v>
      </c>
      <c r="B54" s="15" t="s">
        <v>128</v>
      </c>
      <c r="C54" s="13"/>
      <c r="D54" s="40"/>
      <c r="E54" s="40"/>
      <c r="F54" s="5"/>
      <c r="G54" s="5">
        <f t="shared" si="1"/>
        <v>0</v>
      </c>
    </row>
    <row r="55" spans="1:7" ht="65.25" customHeight="1" hidden="1">
      <c r="A55" s="8" t="s">
        <v>27</v>
      </c>
      <c r="B55" s="15" t="s">
        <v>48</v>
      </c>
      <c r="C55" s="13"/>
      <c r="D55" s="40"/>
      <c r="E55" s="40"/>
      <c r="F55" s="5"/>
      <c r="G55" s="5">
        <f t="shared" si="1"/>
        <v>0</v>
      </c>
    </row>
    <row r="56" spans="1:7" ht="81.75" customHeight="1" hidden="1">
      <c r="A56" s="8" t="s">
        <v>16</v>
      </c>
      <c r="B56" s="15" t="s">
        <v>84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76</v>
      </c>
      <c r="C57" s="13"/>
      <c r="D57" s="40"/>
      <c r="E57" s="40"/>
      <c r="F57" s="5"/>
      <c r="G57" s="5">
        <f t="shared" si="1"/>
        <v>0</v>
      </c>
    </row>
    <row r="58" spans="1:7" ht="28.5" customHeight="1" hidden="1">
      <c r="A58" s="8" t="s">
        <v>24</v>
      </c>
      <c r="B58" s="15" t="s">
        <v>43</v>
      </c>
      <c r="C58" s="13"/>
      <c r="D58" s="40"/>
      <c r="E58" s="40"/>
      <c r="F58" s="5"/>
      <c r="G58" s="5">
        <f t="shared" si="1"/>
        <v>0</v>
      </c>
    </row>
    <row r="59" spans="1:7" ht="34.5" customHeight="1" hidden="1">
      <c r="A59" s="8" t="s">
        <v>24</v>
      </c>
      <c r="B59" s="15" t="s">
        <v>90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108</v>
      </c>
      <c r="C60" s="32"/>
      <c r="D60" s="40"/>
      <c r="E60" s="40"/>
      <c r="F60" s="5"/>
      <c r="G60" s="5">
        <f t="shared" si="1"/>
        <v>0</v>
      </c>
    </row>
    <row r="61" spans="1:7" ht="42.75" customHeight="1" hidden="1">
      <c r="A61" s="21" t="s">
        <v>11</v>
      </c>
      <c r="B61" s="2" t="s">
        <v>109</v>
      </c>
      <c r="C61" s="13"/>
      <c r="D61" s="40"/>
      <c r="E61" s="40"/>
      <c r="F61" s="5"/>
      <c r="G61" s="5">
        <f t="shared" si="1"/>
        <v>0</v>
      </c>
    </row>
    <row r="62" spans="1:7" ht="51.75" customHeight="1" hidden="1">
      <c r="A62" s="21" t="s">
        <v>11</v>
      </c>
      <c r="B62" s="15" t="s">
        <v>90</v>
      </c>
      <c r="C62" s="13"/>
      <c r="D62" s="40"/>
      <c r="E62" s="40"/>
      <c r="F62" s="5"/>
      <c r="G62" s="5">
        <f t="shared" si="1"/>
        <v>0</v>
      </c>
    </row>
    <row r="63" spans="1:7" ht="51" customHeight="1" hidden="1">
      <c r="A63" s="8" t="s">
        <v>23</v>
      </c>
      <c r="B63" s="15" t="s">
        <v>91</v>
      </c>
      <c r="C63" s="13"/>
      <c r="D63" s="40"/>
      <c r="E63" s="40"/>
      <c r="F63" s="5"/>
      <c r="G63" s="5">
        <f t="shared" si="1"/>
        <v>0</v>
      </c>
    </row>
    <row r="64" spans="1:7" ht="43.5" customHeight="1" hidden="1">
      <c r="A64" s="8" t="s">
        <v>23</v>
      </c>
      <c r="B64" s="15" t="s">
        <v>90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108</v>
      </c>
      <c r="C65" s="32"/>
      <c r="D65" s="40"/>
      <c r="E65" s="40"/>
      <c r="F65" s="5"/>
      <c r="G65" s="5">
        <f t="shared" si="1"/>
        <v>0</v>
      </c>
    </row>
    <row r="66" spans="1:7" ht="113.25" customHeight="1" hidden="1">
      <c r="A66" s="8" t="s">
        <v>38</v>
      </c>
      <c r="B66" s="15" t="s">
        <v>106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15" t="s">
        <v>90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108</v>
      </c>
      <c r="C68" s="32"/>
      <c r="D68" s="40"/>
      <c r="E68" s="40"/>
      <c r="F68" s="5"/>
      <c r="G68" s="5">
        <f t="shared" si="1"/>
        <v>0</v>
      </c>
    </row>
    <row r="69" spans="1:7" ht="65.25" customHeight="1" hidden="1">
      <c r="A69" s="8" t="s">
        <v>60</v>
      </c>
      <c r="B69" s="15" t="s">
        <v>67</v>
      </c>
      <c r="C69" s="13"/>
      <c r="D69" s="40"/>
      <c r="E69" s="40"/>
      <c r="F69" s="5"/>
      <c r="G69" s="5">
        <f t="shared" si="1"/>
        <v>0</v>
      </c>
    </row>
    <row r="70" spans="1:7" ht="65.25" customHeight="1" hidden="1">
      <c r="A70" s="8" t="s">
        <v>60</v>
      </c>
      <c r="B70" s="15" t="s">
        <v>87</v>
      </c>
      <c r="C70" s="13"/>
      <c r="D70" s="40"/>
      <c r="E70" s="40"/>
      <c r="F70" s="5"/>
      <c r="G70" s="5">
        <f t="shared" si="1"/>
        <v>0</v>
      </c>
    </row>
    <row r="71" spans="1:7" ht="53.25" customHeight="1" hidden="1">
      <c r="A71" s="8" t="s">
        <v>22</v>
      </c>
      <c r="B71" s="15" t="s">
        <v>100</v>
      </c>
      <c r="C71" s="13"/>
      <c r="D71" s="40"/>
      <c r="E71" s="40"/>
      <c r="F71" s="5"/>
      <c r="G71" s="5">
        <f t="shared" si="1"/>
        <v>0</v>
      </c>
    </row>
    <row r="72" spans="1:7" ht="32.25" customHeight="1" hidden="1">
      <c r="A72" s="8" t="s">
        <v>25</v>
      </c>
      <c r="B72" s="15" t="s">
        <v>133</v>
      </c>
      <c r="C72" s="13"/>
      <c r="D72" s="40"/>
      <c r="E72" s="40"/>
      <c r="F72" s="5"/>
      <c r="G72" s="5">
        <f aca="true" t="shared" si="2" ref="G72:G103">C72-D72-E72-F72</f>
        <v>0</v>
      </c>
    </row>
    <row r="73" spans="1:7" ht="28.5" customHeight="1" hidden="1">
      <c r="A73" s="21" t="s">
        <v>31</v>
      </c>
      <c r="B73" s="15" t="s">
        <v>42</v>
      </c>
      <c r="C73" s="13"/>
      <c r="D73" s="40"/>
      <c r="E73" s="40"/>
      <c r="F73" s="5"/>
      <c r="G73" s="5">
        <f t="shared" si="2"/>
        <v>0</v>
      </c>
    </row>
    <row r="74" spans="1:7" ht="120.75" customHeight="1" hidden="1">
      <c r="A74" s="21" t="s">
        <v>31</v>
      </c>
      <c r="B74" s="15" t="s">
        <v>47</v>
      </c>
      <c r="C74" s="13"/>
      <c r="D74" s="40"/>
      <c r="E74" s="40"/>
      <c r="F74" s="5"/>
      <c r="G74" s="5">
        <f t="shared" si="2"/>
        <v>0</v>
      </c>
    </row>
    <row r="75" spans="1:7" ht="74.25" customHeight="1" hidden="1">
      <c r="A75" s="8" t="s">
        <v>21</v>
      </c>
      <c r="B75" s="15" t="s">
        <v>125</v>
      </c>
      <c r="C75" s="13"/>
      <c r="D75" s="40"/>
      <c r="E75" s="40"/>
      <c r="F75" s="5"/>
      <c r="G75" s="5">
        <f t="shared" si="2"/>
        <v>0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73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52</v>
      </c>
      <c r="C78" s="13"/>
      <c r="D78" s="40"/>
      <c r="E78" s="40"/>
      <c r="F78" s="5"/>
      <c r="G78" s="5">
        <f t="shared" si="2"/>
        <v>0</v>
      </c>
    </row>
    <row r="79" spans="1:7" ht="48.75" customHeight="1" hidden="1">
      <c r="A79" s="21" t="s">
        <v>77</v>
      </c>
      <c r="B79" s="15" t="s">
        <v>78</v>
      </c>
      <c r="C79" s="13"/>
      <c r="D79" s="40"/>
      <c r="E79" s="40"/>
      <c r="F79" s="5"/>
      <c r="G79" s="5">
        <f t="shared" si="2"/>
        <v>0</v>
      </c>
    </row>
    <row r="80" spans="1:7" ht="48.75" customHeight="1" hidden="1">
      <c r="A80" s="21" t="s">
        <v>77</v>
      </c>
      <c r="B80" s="15" t="s">
        <v>90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44</v>
      </c>
      <c r="B81" s="15" t="s">
        <v>45</v>
      </c>
      <c r="C81" s="13"/>
      <c r="D81" s="40"/>
      <c r="E81" s="40"/>
      <c r="F81" s="5"/>
      <c r="G81" s="5">
        <f t="shared" si="2"/>
        <v>0</v>
      </c>
    </row>
    <row r="82" spans="1:7" ht="114" customHeight="1" hidden="1">
      <c r="A82" s="3" t="s">
        <v>19</v>
      </c>
      <c r="B82" s="15" t="s">
        <v>141</v>
      </c>
      <c r="C82" s="13"/>
      <c r="D82" s="40"/>
      <c r="E82" s="40"/>
      <c r="F82" s="5"/>
      <c r="G82" s="5">
        <f t="shared" si="2"/>
        <v>0</v>
      </c>
    </row>
    <row r="83" spans="1:7" ht="36.75" customHeight="1" hidden="1">
      <c r="A83" s="3" t="s">
        <v>19</v>
      </c>
      <c r="B83" s="15" t="s">
        <v>90</v>
      </c>
      <c r="C83" s="13"/>
      <c r="D83" s="40"/>
      <c r="E83" s="40"/>
      <c r="F83" s="5"/>
      <c r="G83" s="5">
        <f t="shared" si="2"/>
        <v>0</v>
      </c>
    </row>
    <row r="84" spans="1:7" ht="43.5" customHeight="1" hidden="1">
      <c r="A84" s="3" t="s">
        <v>20</v>
      </c>
      <c r="B84" s="15" t="s">
        <v>40</v>
      </c>
      <c r="C84" s="13"/>
      <c r="D84" s="40"/>
      <c r="E84" s="40"/>
      <c r="F84" s="5"/>
      <c r="G84" s="5">
        <f t="shared" si="2"/>
        <v>0</v>
      </c>
    </row>
    <row r="85" spans="1:7" ht="43.5" customHeight="1" hidden="1">
      <c r="A85" s="3" t="s">
        <v>20</v>
      </c>
      <c r="B85" s="15" t="s">
        <v>90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108</v>
      </c>
      <c r="C86" s="32"/>
      <c r="D86" s="40"/>
      <c r="E86" s="40"/>
      <c r="F86" s="5"/>
      <c r="G86" s="5">
        <f t="shared" si="2"/>
        <v>0</v>
      </c>
    </row>
    <row r="87" spans="1:7" ht="42.75" customHeight="1" hidden="1">
      <c r="A87" s="3" t="s">
        <v>33</v>
      </c>
      <c r="B87" s="15" t="s">
        <v>105</v>
      </c>
      <c r="C87" s="13"/>
      <c r="D87" s="40"/>
      <c r="E87" s="40"/>
      <c r="F87" s="5"/>
      <c r="G87" s="5">
        <f t="shared" si="2"/>
        <v>0</v>
      </c>
    </row>
    <row r="88" spans="1:7" ht="89.25" customHeight="1" hidden="1">
      <c r="A88" s="3" t="s">
        <v>37</v>
      </c>
      <c r="B88" s="15" t="s">
        <v>147</v>
      </c>
      <c r="C88" s="13"/>
      <c r="D88" s="40"/>
      <c r="E88" s="40"/>
      <c r="F88" s="5"/>
      <c r="G88" s="5">
        <f t="shared" si="2"/>
        <v>0</v>
      </c>
    </row>
    <row r="89" spans="1:7" ht="45" customHeight="1" hidden="1">
      <c r="A89" s="3" t="s">
        <v>69</v>
      </c>
      <c r="B89" s="15" t="s">
        <v>75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69</v>
      </c>
      <c r="B90" s="15" t="s">
        <v>90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98</v>
      </c>
      <c r="B91" s="15" t="s">
        <v>52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98</v>
      </c>
      <c r="B92" s="15" t="s">
        <v>90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98</v>
      </c>
      <c r="B93" s="31" t="s">
        <v>108</v>
      </c>
      <c r="C93" s="32"/>
      <c r="D93" s="40"/>
      <c r="E93" s="40"/>
      <c r="F93" s="5"/>
      <c r="G93" s="5">
        <f t="shared" si="2"/>
        <v>0</v>
      </c>
    </row>
    <row r="94" spans="1:7" ht="48.75" customHeight="1" hidden="1">
      <c r="A94" s="3" t="s">
        <v>74</v>
      </c>
      <c r="B94" s="2" t="s">
        <v>75</v>
      </c>
      <c r="C94" s="13"/>
      <c r="D94" s="40"/>
      <c r="E94" s="40"/>
      <c r="F94" s="5"/>
      <c r="G94" s="5">
        <f t="shared" si="2"/>
        <v>0</v>
      </c>
    </row>
    <row r="95" spans="1:7" ht="31.5" customHeight="1" hidden="1">
      <c r="A95" s="3" t="s">
        <v>34</v>
      </c>
      <c r="B95" s="28" t="s">
        <v>52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90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49</v>
      </c>
      <c r="B97" s="15" t="s">
        <v>50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89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57" customHeight="1" hidden="1">
      <c r="A99" s="3" t="s">
        <v>99</v>
      </c>
      <c r="B99" s="15" t="s">
        <v>142</v>
      </c>
      <c r="C99" s="13"/>
      <c r="D99" s="40"/>
      <c r="E99" s="40"/>
      <c r="F99" s="5"/>
      <c r="G99" s="5">
        <f t="shared" si="2"/>
        <v>0</v>
      </c>
    </row>
    <row r="100" spans="1:7" ht="72" customHeight="1" hidden="1">
      <c r="A100" s="3" t="s">
        <v>99</v>
      </c>
      <c r="B100" s="15" t="s">
        <v>143</v>
      </c>
      <c r="C100" s="13"/>
      <c r="D100" s="40"/>
      <c r="E100" s="40"/>
      <c r="F100" s="5"/>
      <c r="G100" s="5">
        <f t="shared" si="2"/>
        <v>0</v>
      </c>
    </row>
    <row r="101" spans="1:7" ht="232.5" customHeight="1" hidden="1">
      <c r="A101" s="3" t="s">
        <v>99</v>
      </c>
      <c r="B101" s="15" t="s">
        <v>146</v>
      </c>
      <c r="C101" s="13"/>
      <c r="D101" s="40"/>
      <c r="E101" s="40"/>
      <c r="F101" s="5"/>
      <c r="G101" s="5">
        <f t="shared" si="2"/>
        <v>0</v>
      </c>
    </row>
    <row r="102" spans="1:7" ht="49.5" customHeight="1" hidden="1">
      <c r="A102" s="3" t="s">
        <v>99</v>
      </c>
      <c r="B102" s="15" t="s">
        <v>90</v>
      </c>
      <c r="C102" s="13"/>
      <c r="D102" s="40"/>
      <c r="E102" s="40"/>
      <c r="F102" s="5"/>
      <c r="G102" s="5">
        <f t="shared" si="2"/>
        <v>0</v>
      </c>
    </row>
    <row r="103" spans="1:7" ht="67.5" customHeight="1" hidden="1">
      <c r="A103" s="3" t="s">
        <v>99</v>
      </c>
      <c r="B103" s="35" t="s">
        <v>108</v>
      </c>
      <c r="C103" s="32">
        <f>SUM(C99:C102)</f>
        <v>0</v>
      </c>
      <c r="D103" s="40"/>
      <c r="E103" s="40"/>
      <c r="F103" s="5"/>
      <c r="G103" s="5">
        <f t="shared" si="2"/>
        <v>0</v>
      </c>
    </row>
    <row r="104" spans="1:7" ht="80.25" customHeight="1" hidden="1">
      <c r="A104" s="3" t="s">
        <v>139</v>
      </c>
      <c r="B104" s="2" t="s">
        <v>140</v>
      </c>
      <c r="C104" s="13"/>
      <c r="D104" s="40"/>
      <c r="E104" s="40"/>
      <c r="F104" s="5"/>
      <c r="G104" s="5">
        <f aca="true" t="shared" si="3" ref="G104:G135">C104-D104-E104-F104</f>
        <v>0</v>
      </c>
    </row>
    <row r="105" spans="1:7" ht="49.5" customHeight="1" hidden="1">
      <c r="A105" s="3" t="s">
        <v>54</v>
      </c>
      <c r="B105" s="15"/>
      <c r="C105" s="13"/>
      <c r="D105" s="40"/>
      <c r="E105" s="40"/>
      <c r="F105" s="5"/>
      <c r="G105" s="5">
        <f t="shared" si="3"/>
        <v>0</v>
      </c>
    </row>
    <row r="106" spans="1:7" ht="66.75" customHeight="1" hidden="1">
      <c r="A106" s="3" t="s">
        <v>55</v>
      </c>
      <c r="B106" s="15"/>
      <c r="C106" s="13"/>
      <c r="D106" s="40"/>
      <c r="E106" s="40"/>
      <c r="F106" s="5"/>
      <c r="G106" s="5">
        <f t="shared" si="3"/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 t="shared" si="3"/>
        <v>0</v>
      </c>
    </row>
    <row r="108" spans="1:7" ht="90.75" customHeight="1" hidden="1">
      <c r="A108" s="3" t="s">
        <v>59</v>
      </c>
      <c r="B108" s="15"/>
      <c r="C108" s="13"/>
      <c r="D108" s="40"/>
      <c r="E108" s="40"/>
      <c r="F108" s="5"/>
      <c r="G108" s="5">
        <f t="shared" si="3"/>
        <v>0</v>
      </c>
    </row>
    <row r="109" spans="1:7" ht="75" customHeight="1" hidden="1">
      <c r="A109" s="3" t="s">
        <v>65</v>
      </c>
      <c r="B109" s="15"/>
      <c r="C109" s="13"/>
      <c r="D109" s="40"/>
      <c r="E109" s="40"/>
      <c r="F109" s="5"/>
      <c r="G109" s="5">
        <f t="shared" si="3"/>
        <v>0</v>
      </c>
    </row>
    <row r="110" spans="1:7" ht="39.75" customHeight="1" hidden="1">
      <c r="A110" s="3" t="s">
        <v>58</v>
      </c>
      <c r="B110" s="15"/>
      <c r="C110" s="13"/>
      <c r="D110" s="40"/>
      <c r="E110" s="40"/>
      <c r="F110" s="5"/>
      <c r="G110" s="5">
        <f t="shared" si="3"/>
        <v>0</v>
      </c>
    </row>
    <row r="111" spans="1:7" ht="66.75" customHeight="1" hidden="1">
      <c r="A111" s="3" t="s">
        <v>56</v>
      </c>
      <c r="B111" s="15"/>
      <c r="C111" s="13"/>
      <c r="D111" s="40"/>
      <c r="E111" s="40"/>
      <c r="F111" s="5"/>
      <c r="G111" s="5">
        <f t="shared" si="3"/>
        <v>0</v>
      </c>
    </row>
    <row r="112" spans="1:7" ht="130.5" customHeight="1" hidden="1">
      <c r="A112" s="3" t="s">
        <v>63</v>
      </c>
      <c r="C112" s="13"/>
      <c r="D112" s="40"/>
      <c r="E112" s="40"/>
      <c r="F112" s="5"/>
      <c r="G112" s="5">
        <f t="shared" si="3"/>
        <v>0</v>
      </c>
    </row>
    <row r="113" spans="1:7" ht="37.5" customHeight="1" hidden="1">
      <c r="A113" s="3" t="s">
        <v>64</v>
      </c>
      <c r="B113" s="15"/>
      <c r="C113" s="13"/>
      <c r="D113" s="40"/>
      <c r="E113" s="40"/>
      <c r="F113" s="5"/>
      <c r="G113" s="5">
        <f t="shared" si="3"/>
        <v>0</v>
      </c>
    </row>
    <row r="114" spans="1:7" ht="137.25" customHeight="1" hidden="1">
      <c r="A114" s="3" t="s">
        <v>53</v>
      </c>
      <c r="B114" s="15"/>
      <c r="C114" s="13"/>
      <c r="D114" s="40"/>
      <c r="E114" s="40"/>
      <c r="F114" s="5"/>
      <c r="G114" s="5">
        <f t="shared" si="3"/>
        <v>0</v>
      </c>
    </row>
    <row r="115" spans="1:7" ht="87" customHeight="1" hidden="1">
      <c r="A115" s="18" t="s">
        <v>68</v>
      </c>
      <c r="B115" s="15"/>
      <c r="C115" s="13"/>
      <c r="D115" s="40"/>
      <c r="E115" s="40"/>
      <c r="F115" s="5"/>
      <c r="G115" s="5">
        <f t="shared" si="3"/>
        <v>0</v>
      </c>
    </row>
    <row r="116" spans="1:7" ht="66.75" customHeight="1" hidden="1">
      <c r="A116" s="18" t="s">
        <v>68</v>
      </c>
      <c r="B116" s="15"/>
      <c r="C116" s="13"/>
      <c r="D116" s="40"/>
      <c r="E116" s="40"/>
      <c r="F116" s="5"/>
      <c r="G116" s="5">
        <f t="shared" si="3"/>
        <v>0</v>
      </c>
    </row>
    <row r="117" spans="1:7" ht="66.75" customHeight="1" hidden="1">
      <c r="A117" s="18" t="s">
        <v>68</v>
      </c>
      <c r="B117" s="15"/>
      <c r="C117" s="13"/>
      <c r="D117" s="40"/>
      <c r="E117" s="40"/>
      <c r="F117" s="5"/>
      <c r="G117" s="5">
        <f t="shared" si="3"/>
        <v>0</v>
      </c>
    </row>
    <row r="118" spans="1:7" ht="48.75" customHeight="1" hidden="1">
      <c r="A118" s="18" t="s">
        <v>68</v>
      </c>
      <c r="B118" s="15"/>
      <c r="C118" s="13"/>
      <c r="D118" s="40"/>
      <c r="E118" s="40"/>
      <c r="F118" s="5"/>
      <c r="G118" s="5">
        <f t="shared" si="3"/>
        <v>0</v>
      </c>
    </row>
    <row r="119" spans="1:7" ht="97.5" customHeight="1" hidden="1">
      <c r="A119" s="18" t="s">
        <v>68</v>
      </c>
      <c r="B119" s="15"/>
      <c r="C119" s="13"/>
      <c r="D119" s="40"/>
      <c r="E119" s="40"/>
      <c r="F119" s="5"/>
      <c r="G119" s="5">
        <f t="shared" si="3"/>
        <v>0</v>
      </c>
    </row>
    <row r="120" spans="1:7" ht="50.25" customHeight="1" hidden="1">
      <c r="A120" s="18" t="s">
        <v>68</v>
      </c>
      <c r="B120" s="15"/>
      <c r="C120" s="13"/>
      <c r="D120" s="40"/>
      <c r="E120" s="40"/>
      <c r="F120" s="5"/>
      <c r="G120" s="5">
        <f t="shared" si="3"/>
        <v>0</v>
      </c>
    </row>
    <row r="121" spans="1:7" s="33" customFormat="1" ht="30" customHeight="1" hidden="1">
      <c r="A121" s="18"/>
      <c r="B121" s="31" t="s">
        <v>92</v>
      </c>
      <c r="C121" s="32">
        <f>C5+C7+C8+C10+C11+C16+C17+C18+C19+C20+C21+C22+C25+C28+C31+C34+C37+C42+C43+C45+C48+C54+C55+C58+C61+C63+C66+C69+C71+C72+C73+C75+C79+C82+C84+C87+C88+C94+C103+C104</f>
        <v>579689</v>
      </c>
      <c r="D121" s="32">
        <f>D5+D7+D8+D10+D11+D16+D17+D18+D19+D20+D21+D22+D25+D28+D31+D34+D37+D42+D43+D45+D48+D54+D55+D58+D61+D63+D66+D69+D71+D72+D73+D75+D79+D82+D84+D87+D88+D94+D103+D104</f>
        <v>0</v>
      </c>
      <c r="E121" s="32">
        <f>E5+E7+E8+E10+E11+E16+E17+E18+E19+E20+E21+E22+E25+E28+E31+E34+E37+E42+E43+E45+E48+E54+E55+E58+E61+E63+E66+E69+E71+E72+E73+E75+E79+E82+E84+E87+E88+E94+E103+E104</f>
        <v>0</v>
      </c>
      <c r="F121" s="32">
        <f>F5+F7+F8+F10+F11+F16+F17+F18+F19+F20+F21+F22+F25+F28+F31+F34+F37+F42+F43+F45+F48+F54+F55+F58+F61+F63+F66+F69+F71+F72+F73+F75+F79+F82+F84+F87+F88+F94+F103+F104</f>
        <v>0</v>
      </c>
      <c r="G121" s="32">
        <f>G5+G7+G8+G10+G11+G16+G17+G18+G19+G20+G21+G22+G25+G28+G31+G34+G37+G42+G43+G45+G48+G54+G55+G58+G61+G63+G66+G69+G71+G72+G73+G75+G79+G82+G84+G87+G88+G94+G103+G104</f>
        <v>579689</v>
      </c>
    </row>
    <row r="122" spans="1:7" ht="69" customHeight="1" hidden="1">
      <c r="A122" s="47" t="s">
        <v>61</v>
      </c>
      <c r="B122" s="20" t="s">
        <v>111</v>
      </c>
      <c r="C122" s="13"/>
      <c r="D122" s="40"/>
      <c r="E122" s="40"/>
      <c r="F122" s="5"/>
      <c r="G122" s="5">
        <f t="shared" si="3"/>
        <v>0</v>
      </c>
    </row>
    <row r="123" spans="1:7" ht="41.25" customHeight="1" hidden="1">
      <c r="A123" s="48"/>
      <c r="B123" s="15" t="s">
        <v>112</v>
      </c>
      <c r="C123" s="13"/>
      <c r="D123" s="40"/>
      <c r="E123" s="40"/>
      <c r="F123" s="5"/>
      <c r="G123" s="5">
        <f t="shared" si="3"/>
        <v>0</v>
      </c>
    </row>
    <row r="124" spans="1:7" ht="65.25" customHeight="1" hidden="1">
      <c r="A124" s="48"/>
      <c r="B124" s="15" t="s">
        <v>124</v>
      </c>
      <c r="C124" s="13"/>
      <c r="D124" s="40"/>
      <c r="E124" s="40"/>
      <c r="F124" s="5"/>
      <c r="G124" s="5">
        <f t="shared" si="3"/>
        <v>0</v>
      </c>
    </row>
    <row r="125" spans="1:7" ht="57.75" customHeight="1" hidden="1">
      <c r="A125" s="48"/>
      <c r="B125" s="20" t="s">
        <v>126</v>
      </c>
      <c r="C125" s="13"/>
      <c r="D125" s="40"/>
      <c r="E125" s="40"/>
      <c r="F125" s="5"/>
      <c r="G125" s="5">
        <f t="shared" si="3"/>
        <v>0</v>
      </c>
    </row>
    <row r="126" spans="1:7" ht="63.75" customHeight="1" hidden="1">
      <c r="A126" s="48"/>
      <c r="B126" s="42" t="s">
        <v>137</v>
      </c>
      <c r="C126" s="13"/>
      <c r="D126" s="40"/>
      <c r="E126" s="40"/>
      <c r="F126" s="5"/>
      <c r="G126" s="5">
        <f t="shared" si="3"/>
        <v>0</v>
      </c>
    </row>
    <row r="127" spans="1:7" ht="102" customHeight="1" hidden="1">
      <c r="A127" s="48"/>
      <c r="B127" s="20" t="s">
        <v>132</v>
      </c>
      <c r="C127" s="13"/>
      <c r="D127" s="40"/>
      <c r="E127" s="40"/>
      <c r="F127" s="5"/>
      <c r="G127" s="5">
        <f t="shared" si="3"/>
        <v>0</v>
      </c>
    </row>
    <row r="128" spans="1:7" ht="51" customHeight="1" hidden="1">
      <c r="A128" s="48"/>
      <c r="B128" s="20" t="s">
        <v>134</v>
      </c>
      <c r="C128" s="13"/>
      <c r="D128" s="40"/>
      <c r="E128" s="40"/>
      <c r="F128" s="5"/>
      <c r="G128" s="5">
        <f t="shared" si="3"/>
        <v>0</v>
      </c>
    </row>
    <row r="129" spans="1:7" ht="87" customHeight="1" hidden="1">
      <c r="A129" s="48"/>
      <c r="B129" s="15" t="s">
        <v>135</v>
      </c>
      <c r="C129" s="13"/>
      <c r="D129" s="40"/>
      <c r="E129" s="40"/>
      <c r="F129" s="5"/>
      <c r="G129" s="5">
        <f t="shared" si="3"/>
        <v>0</v>
      </c>
    </row>
    <row r="130" spans="1:7" ht="66" customHeight="1" hidden="1">
      <c r="A130" s="48"/>
      <c r="B130" s="15" t="s">
        <v>138</v>
      </c>
      <c r="C130" s="13"/>
      <c r="D130" s="40"/>
      <c r="E130" s="40"/>
      <c r="F130" s="5"/>
      <c r="G130" s="5">
        <f t="shared" si="3"/>
        <v>0</v>
      </c>
    </row>
    <row r="131" spans="1:7" ht="67.5" customHeight="1" hidden="1">
      <c r="A131" s="48"/>
      <c r="B131" s="15"/>
      <c r="C131" s="13"/>
      <c r="D131" s="40"/>
      <c r="E131" s="40"/>
      <c r="F131" s="5"/>
      <c r="G131" s="5">
        <f t="shared" si="3"/>
        <v>0</v>
      </c>
    </row>
    <row r="132" spans="1:7" ht="96" customHeight="1" hidden="1">
      <c r="A132" s="48"/>
      <c r="B132" s="15" t="s">
        <v>144</v>
      </c>
      <c r="C132" s="13"/>
      <c r="D132" s="40"/>
      <c r="E132" s="40"/>
      <c r="F132" s="5"/>
      <c r="G132" s="5">
        <f t="shared" si="3"/>
        <v>0</v>
      </c>
    </row>
    <row r="133" spans="1:7" ht="108.75" customHeight="1" hidden="1">
      <c r="A133" s="48"/>
      <c r="B133" s="20" t="s">
        <v>145</v>
      </c>
      <c r="C133" s="13"/>
      <c r="D133" s="40"/>
      <c r="E133" s="40"/>
      <c r="F133" s="5"/>
      <c r="G133" s="5">
        <f t="shared" si="3"/>
        <v>0</v>
      </c>
    </row>
    <row r="134" spans="1:7" ht="63" customHeight="1" hidden="1">
      <c r="A134" s="29"/>
      <c r="B134" s="20" t="s">
        <v>148</v>
      </c>
      <c r="C134" s="13"/>
      <c r="D134" s="40"/>
      <c r="E134" s="40"/>
      <c r="F134" s="5"/>
      <c r="G134" s="5">
        <f t="shared" si="3"/>
        <v>0</v>
      </c>
    </row>
    <row r="135" spans="1:7" ht="62.25" customHeight="1" hidden="1">
      <c r="A135" s="29"/>
      <c r="B135" s="20" t="s">
        <v>149</v>
      </c>
      <c r="C135" s="13"/>
      <c r="D135" s="40"/>
      <c r="E135" s="40"/>
      <c r="F135" s="5"/>
      <c r="G135" s="5">
        <f t="shared" si="3"/>
        <v>0</v>
      </c>
    </row>
    <row r="136" spans="1:7" ht="59.25" customHeight="1" hidden="1">
      <c r="A136" s="29"/>
      <c r="B136" s="20"/>
      <c r="C136" s="13"/>
      <c r="D136" s="40"/>
      <c r="E136" s="40"/>
      <c r="F136" s="5"/>
      <c r="G136" s="5">
        <f aca="true" t="shared" si="4" ref="G136:G149">C136-D136-E136-F136</f>
        <v>0</v>
      </c>
    </row>
    <row r="137" spans="1:7" ht="52.5" customHeight="1" hidden="1">
      <c r="A137" s="29"/>
      <c r="B137" s="20"/>
      <c r="C137" s="13"/>
      <c r="D137" s="40"/>
      <c r="E137" s="40"/>
      <c r="F137" s="5"/>
      <c r="G137" s="5">
        <f t="shared" si="4"/>
        <v>0</v>
      </c>
    </row>
    <row r="138" spans="1:7" ht="71.25" customHeight="1" hidden="1">
      <c r="A138" s="29"/>
      <c r="B138" s="20"/>
      <c r="C138" s="13"/>
      <c r="D138" s="40"/>
      <c r="E138" s="40"/>
      <c r="F138" s="5"/>
      <c r="G138" s="5">
        <f t="shared" si="4"/>
        <v>0</v>
      </c>
    </row>
    <row r="139" spans="1:7" ht="67.5" customHeight="1" hidden="1">
      <c r="A139" s="29"/>
      <c r="B139" s="15"/>
      <c r="C139" s="13"/>
      <c r="D139" s="40"/>
      <c r="E139" s="40"/>
      <c r="F139" s="5"/>
      <c r="G139" s="5">
        <f t="shared" si="4"/>
        <v>0</v>
      </c>
    </row>
    <row r="140" spans="1:7" ht="67.5" customHeight="1" hidden="1">
      <c r="A140" s="29"/>
      <c r="B140" s="15"/>
      <c r="C140" s="13"/>
      <c r="D140" s="40"/>
      <c r="E140" s="40"/>
      <c r="F140" s="5"/>
      <c r="G140" s="5">
        <f t="shared" si="4"/>
        <v>0</v>
      </c>
    </row>
    <row r="141" spans="1:7" ht="87" customHeight="1" hidden="1">
      <c r="A141" s="29"/>
      <c r="B141" s="15"/>
      <c r="C141" s="13"/>
      <c r="D141" s="40"/>
      <c r="E141" s="40"/>
      <c r="F141" s="5"/>
      <c r="G141" s="5">
        <f t="shared" si="4"/>
        <v>0</v>
      </c>
    </row>
    <row r="142" spans="1:7" ht="67.5" customHeight="1" hidden="1">
      <c r="A142" s="30"/>
      <c r="B142" s="15"/>
      <c r="C142" s="13"/>
      <c r="D142" s="40"/>
      <c r="E142" s="40"/>
      <c r="F142" s="5"/>
      <c r="G142" s="5">
        <f t="shared" si="4"/>
        <v>0</v>
      </c>
    </row>
    <row r="143" spans="1:7" ht="40.5" customHeight="1" hidden="1">
      <c r="A143" s="3"/>
      <c r="B143" s="31" t="s">
        <v>94</v>
      </c>
      <c r="C143" s="32">
        <f>SUM(C122:C142)</f>
        <v>0</v>
      </c>
      <c r="D143" s="32">
        <f>SUM(D122:D142)</f>
        <v>0</v>
      </c>
      <c r="E143" s="32">
        <f>SUM(E122:E142)</f>
        <v>0</v>
      </c>
      <c r="F143" s="32">
        <f>SUM(F122:F142)</f>
        <v>0</v>
      </c>
      <c r="G143" s="5">
        <f t="shared" si="4"/>
        <v>0</v>
      </c>
    </row>
    <row r="144" spans="1:7" ht="40.5" customHeight="1" hidden="1">
      <c r="A144" s="18" t="s">
        <v>107</v>
      </c>
      <c r="B144" s="15" t="s">
        <v>129</v>
      </c>
      <c r="C144" s="32"/>
      <c r="D144" s="32"/>
      <c r="E144" s="32"/>
      <c r="F144" s="32"/>
      <c r="G144" s="5">
        <f t="shared" si="4"/>
        <v>0</v>
      </c>
    </row>
    <row r="145" spans="1:7" ht="40.5" customHeight="1" hidden="1">
      <c r="A145" s="18" t="s">
        <v>107</v>
      </c>
      <c r="B145" s="15" t="s">
        <v>136</v>
      </c>
      <c r="C145" s="32"/>
      <c r="D145" s="32"/>
      <c r="E145" s="32"/>
      <c r="F145" s="32"/>
      <c r="G145" s="5">
        <f t="shared" si="4"/>
        <v>0</v>
      </c>
    </row>
    <row r="146" spans="1:7" ht="99" customHeight="1" hidden="1">
      <c r="A146" s="18" t="s">
        <v>107</v>
      </c>
      <c r="B146" s="20" t="s">
        <v>118</v>
      </c>
      <c r="C146" s="32"/>
      <c r="D146" s="40"/>
      <c r="E146" s="40"/>
      <c r="F146" s="5"/>
      <c r="G146" s="5">
        <f t="shared" si="4"/>
        <v>0</v>
      </c>
    </row>
    <row r="147" spans="1:7" ht="119.25" customHeight="1" hidden="1">
      <c r="A147" s="18" t="s">
        <v>102</v>
      </c>
      <c r="B147" s="15"/>
      <c r="C147" s="13"/>
      <c r="D147" s="40"/>
      <c r="E147" s="40"/>
      <c r="F147" s="5"/>
      <c r="G147" s="5">
        <f t="shared" si="4"/>
        <v>0</v>
      </c>
    </row>
    <row r="148" spans="1:7" ht="113.25" customHeight="1" hidden="1">
      <c r="A148" s="18" t="s">
        <v>102</v>
      </c>
      <c r="B148" s="15"/>
      <c r="C148" s="13"/>
      <c r="D148" s="40"/>
      <c r="E148" s="40"/>
      <c r="F148" s="5"/>
      <c r="G148" s="5">
        <f t="shared" si="4"/>
        <v>0</v>
      </c>
    </row>
    <row r="149" spans="1:7" ht="39" customHeight="1" hidden="1">
      <c r="A149" s="18"/>
      <c r="B149" s="31" t="s">
        <v>103</v>
      </c>
      <c r="C149" s="32"/>
      <c r="D149" s="40"/>
      <c r="E149" s="40"/>
      <c r="F149" s="5"/>
      <c r="G149" s="5">
        <f t="shared" si="4"/>
        <v>0</v>
      </c>
    </row>
    <row r="150" spans="1:7" ht="23.25" customHeight="1">
      <c r="A150" s="10"/>
      <c r="B150" s="34" t="s">
        <v>93</v>
      </c>
      <c r="C150" s="16">
        <f>C121+C143+C144+C145+C146</f>
        <v>579689</v>
      </c>
      <c r="D150" s="16">
        <f>D121+D143+D144+D145+D146</f>
        <v>0</v>
      </c>
      <c r="E150" s="16">
        <f>E121+E143+E144+E145+E146</f>
        <v>0</v>
      </c>
      <c r="F150" s="16">
        <f>F121+F143+F144+F145+F146</f>
        <v>0</v>
      </c>
      <c r="G150" s="16">
        <f>G121+G143+G144+G145+G146</f>
        <v>579689</v>
      </c>
    </row>
    <row r="152" spans="1:2" ht="12.75">
      <c r="A152" s="45"/>
      <c r="B152" s="45"/>
    </row>
    <row r="153" spans="1:2" ht="12.75" customHeight="1">
      <c r="A153" s="49" t="s">
        <v>154</v>
      </c>
      <c r="B153" s="49"/>
    </row>
    <row r="154" spans="1:7" ht="15" customHeight="1">
      <c r="A154" s="45" t="s">
        <v>155</v>
      </c>
      <c r="B154" s="45"/>
      <c r="G154" s="7"/>
    </row>
  </sheetData>
  <sheetProtection/>
  <mergeCells count="6">
    <mergeCell ref="A2:C2"/>
    <mergeCell ref="A154:B154"/>
    <mergeCell ref="A152:B152"/>
    <mergeCell ref="A1:F1"/>
    <mergeCell ref="A122:A133"/>
    <mergeCell ref="A153:B153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F-VI.3121.4.2.2024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Kamila Placha-Bogacz</cp:lastModifiedBy>
  <cp:lastPrinted>2024-02-12T08:06:10Z</cp:lastPrinted>
  <dcterms:created xsi:type="dcterms:W3CDTF">2008-02-01T12:26:51Z</dcterms:created>
  <dcterms:modified xsi:type="dcterms:W3CDTF">2024-02-12T10:54:21Z</dcterms:modified>
  <cp:category/>
  <cp:version/>
  <cp:contentType/>
  <cp:contentStatus/>
</cp:coreProperties>
</file>