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szczurek\Desktop\Hokej, kolarstwo\"/>
    </mc:Choice>
  </mc:AlternateContent>
  <xr:revisionPtr revIDLastSave="0" documentId="13_ncr:1_{D6741826-F6E1-44EE-8120-D74043C705D9}" xr6:coauthVersionLast="47" xr6:coauthVersionMax="47" xr10:uidLastSave="{00000000-0000-0000-0000-000000000000}"/>
  <bookViews>
    <workbookView xWindow="-120" yWindow="-120" windowWidth="29040" windowHeight="15840" xr2:uid="{00000000-000D-0000-FFFF-FFFF00000000}"/>
  </bookViews>
  <sheets>
    <sheet name="Arkusz1" sheetId="1" r:id="rId1"/>
  </sheets>
  <definedNames>
    <definedName name="kwota_BP_2011_sw">Arkusz1!$C$30</definedName>
    <definedName name="kwota_BP_2012_sw">Arkusz1!$C$29</definedName>
    <definedName name="liczba_innych">Arkusz1!$B$108</definedName>
    <definedName name="liczba_instruktorów">Arkusz1!$D$103</definedName>
    <definedName name="liczba_trenerów">Arkusz1!#REF!</definedName>
    <definedName name="liczba_wolontariuszy">Arkusz1!#REF!</definedName>
    <definedName name="liczba_zawodników">Arkusz1!$B$103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8" i="1" l="1"/>
  <c r="D117" i="1"/>
  <c r="D116" i="1"/>
  <c r="D115" i="1"/>
  <c r="D114" i="1"/>
  <c r="D113" i="1"/>
  <c r="D112" i="1"/>
  <c r="D108" i="1" l="1"/>
  <c r="C164" i="1"/>
  <c r="B164" i="1"/>
  <c r="A164" i="1"/>
  <c r="C163" i="1"/>
  <c r="B163" i="1"/>
  <c r="A163" i="1"/>
  <c r="C162" i="1"/>
  <c r="B162" i="1"/>
  <c r="A162" i="1"/>
  <c r="C120" i="1"/>
  <c r="C31" i="1"/>
  <c r="B31" i="1"/>
  <c r="D30" i="1"/>
  <c r="D29" i="1"/>
  <c r="D31" i="1" l="1"/>
  <c r="D119" i="1"/>
</calcChain>
</file>

<file path=xl/sharedStrings.xml><?xml version="1.0" encoding="utf-8"?>
<sst xmlns="http://schemas.openxmlformats.org/spreadsheetml/2006/main" count="148" uniqueCount="140">
  <si>
    <t>|Oferent|</t>
  </si>
  <si>
    <t>Data</t>
  </si>
  <si>
    <t>Miejscowość</t>
  </si>
  <si>
    <t>OFERTA</t>
  </si>
  <si>
    <t>o dofinansowanie realizacji zadania publicznego</t>
  </si>
  <si>
    <t>z udziałem środków finansowych z budżetu państwa</t>
  </si>
  <si>
    <t>wybierz z poniższych danych</t>
  </si>
  <si>
    <t>BP - Przygotowanie i udział zawodników kadry narodowej w igrzyskach olimpijskich, igrzyskach paraolimpijskich, igrzyskach głuchych, mistrzostwach świata i Europy w sportach olimpijskich lub nieolimpijskich</t>
  </si>
  <si>
    <t>FRKF - Programu dofinansowania zadań związanych ze szkoleniem indywidualnym i grupowym młodzieży uzdolnionej sportowo, przygotowaniem i udziałem reprezentacji Polski w zawodach międzynarodowych w kategoriach juniorów i młodzieżowców oraz przygotowaniem reprezentacji Polski do udziału w Akademickich Mistrzostwach Świata w roku 2014</t>
  </si>
  <si>
    <t>FRKF - Program dofinansowania zadań związanych z przygotowaniem i udziałem zawodników kadry narodowej w mistrzostwach świata i Europyw sportach nieolimpijskich w roku 2014</t>
  </si>
  <si>
    <t>FRKF - Program dofinansowania zadań związanych ze szkoleniem młodzieży uzdolnionej sportowo w piłce siatkowej w szkolnych ośrodkach sportowych działających ze wsparciem jednostek samorządu terytorialnego w roku 2014</t>
  </si>
  <si>
    <t>FRKF - Program dofinansowania zadań w zakresie szkolenia i współzawodnictwa sportowego młodzieży, realizowanych w Akademickich Centrach Szkolenia Sportowego, Wojskowych Centrach Szkolenia Sportowego, Ośrodkach Szkolenia Sportowego Młodzieży LZS w roku 2014</t>
  </si>
  <si>
    <t>FRKF - Program dofinansowania udziału reprezentacji Polski w Akademickich Mistrzostwach Świata w roku 2014</t>
  </si>
  <si>
    <t>FRKF - Program dofinansowania zadań związanych z przygotowaniem i udziałem zawodników kadry narodowej osób niepełnosprawnych w igrzyskach paraolimpijskich, igrzyskach głuchych, mistrzostwach świata i Europy w roku 2014</t>
  </si>
  <si>
    <t>FRKF - Program dofinansowania zadań związanych z przygotowaniem zawodników kadry wojewódzkiej młodzików do współzawodnictwa sportowego dzieci i młodzieży oraz programu TRENER</t>
  </si>
  <si>
    <t>oferta powinna zawierać zakres informacji dotyczący tylko jednego zadania</t>
  </si>
  <si>
    <t>Nazwa zadania publicznego</t>
  </si>
  <si>
    <t>Kwota środków otrzymanych na:</t>
  </si>
  <si>
    <t>zadania dofinansowane z budżetu państwa</t>
  </si>
  <si>
    <t>zadania dofinansowane z FRKF</t>
  </si>
  <si>
    <t>Łącznie</t>
  </si>
  <si>
    <t>Razem:</t>
  </si>
  <si>
    <t>1.  Pełna nazwa Oferenta</t>
  </si>
  <si>
    <t xml:space="preserve">2.   Osoby uprawnione do reprezentowania Oferenta, składania oświadczeń woli i zaciągania w jego imieniu zobowiązań finansowych. </t>
  </si>
  <si>
    <t xml:space="preserve">Imię </t>
  </si>
  <si>
    <t>Nazwisko</t>
  </si>
  <si>
    <t>Funkcja</t>
  </si>
  <si>
    <t>3.    Adres – kontakt (tel., fax, e-mail ), numer NIP oraz Regon</t>
  </si>
  <si>
    <t>wybierz województwo</t>
  </si>
  <si>
    <t>Miejscowość:</t>
  </si>
  <si>
    <t>Kod pocztowy:</t>
  </si>
  <si>
    <t>potwierdź</t>
  </si>
  <si>
    <t>dolnośląskie</t>
  </si>
  <si>
    <t>Gmina:</t>
  </si>
  <si>
    <t>Powiat:</t>
  </si>
  <si>
    <t>tak</t>
  </si>
  <si>
    <t>kujawsko-pomorskie</t>
  </si>
  <si>
    <t>Województwo:</t>
  </si>
  <si>
    <t>Ulica:</t>
  </si>
  <si>
    <t>nie</t>
  </si>
  <si>
    <t>lubelskie</t>
  </si>
  <si>
    <t>Nr domu:</t>
  </si>
  <si>
    <t>Nr lokalu:</t>
  </si>
  <si>
    <t>nie dotyczy</t>
  </si>
  <si>
    <t>lubuskie</t>
  </si>
  <si>
    <t>Tel:</t>
  </si>
  <si>
    <t>Faks:</t>
  </si>
  <si>
    <t>wybierz kraj</t>
  </si>
  <si>
    <t>łódzkie</t>
  </si>
  <si>
    <t>E-mail:</t>
  </si>
  <si>
    <t>Nr KRS</t>
  </si>
  <si>
    <t>Polska</t>
  </si>
  <si>
    <t>małopolskie</t>
  </si>
  <si>
    <t>Regon:                       </t>
  </si>
  <si>
    <t>Data wystawienia odpisu KRS</t>
  </si>
  <si>
    <t>wielkopolskie</t>
  </si>
  <si>
    <t>NIP:   </t>
  </si>
  <si>
    <t>mazowieckie</t>
  </si>
  <si>
    <t>zagranica</t>
  </si>
  <si>
    <t>opolskie</t>
  </si>
  <si>
    <t>4.    Nazwa banku i nr wydzielonego rachunku bankowego dla realizacji zadania</t>
  </si>
  <si>
    <t>Polska i Europa</t>
  </si>
  <si>
    <t>podkarpackie</t>
  </si>
  <si>
    <t>Nazwa Banku</t>
  </si>
  <si>
    <t>Nr rachunku</t>
  </si>
  <si>
    <t>Europa</t>
  </si>
  <si>
    <t>podlaskie</t>
  </si>
  <si>
    <t>środki z budżetu państwa</t>
  </si>
  <si>
    <t>inne</t>
  </si>
  <si>
    <t>pomorskie</t>
  </si>
  <si>
    <t>śląskie</t>
  </si>
  <si>
    <t>świętokrzyskie</t>
  </si>
  <si>
    <t>zachodniopomorskie</t>
  </si>
  <si>
    <t>5.   Osoby uprawnione do nadzoru nad prawidłowością realizacji umowy.</t>
  </si>
  <si>
    <t>6.   Dane kontaktowe osób uprawnionych do nadzoru nad prawidłowością realizacji umowy zgodnie z pkt 5.</t>
  </si>
  <si>
    <t>warmińsko-mazurskie</t>
  </si>
  <si>
    <t xml:space="preserve">                  </t>
  </si>
  <si>
    <t>klubowe</t>
  </si>
  <si>
    <t>zawodnicze</t>
  </si>
  <si>
    <t>zawodnicy - seniorzy</t>
  </si>
  <si>
    <t>trenerskie</t>
  </si>
  <si>
    <t>sędziowskie</t>
  </si>
  <si>
    <t>2.    Termin, miejsce realizacji zadania zleconego i liczba wszystkich uczestników oraz rodzaj sportu:</t>
  </si>
  <si>
    <t>Termin rozpoczęcia:</t>
  </si>
  <si>
    <t>Termin zakończenia:</t>
  </si>
  <si>
    <t>Sport:</t>
  </si>
  <si>
    <t>Miejsce</t>
  </si>
  <si>
    <t>Liczba szkoleniowców</t>
  </si>
  <si>
    <t>Liczba osób współpracujących</t>
  </si>
  <si>
    <t>Liczba wolontariuszy</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</si>
  <si>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</si>
  <si>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</si>
  <si>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</si>
  <si>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</si>
  <si>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</si>
  <si>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</si>
  <si>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</si>
  <si>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</si>
  <si>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</si>
  <si>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</si>
  <si>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</si>
  <si>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</si>
  <si>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</si>
  <si>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</si>
  <si>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</si>
  <si>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</si>
  <si>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Oferenta dla wykazania celowości zadania:</t>
  </si>
  <si>
    <t>VII. Oświadczam(-my), że:</t>
  </si>
  <si>
    <t>1. Wszystkie podane we wniosku informacje są zgodne z aktualnym stanem prawnym i faktycznym;</t>
  </si>
  <si>
    <t>Osoby uprawnione do reprezentowania Oferenta, składania oświadczeń woli i zaciągania w jego imieniu zobowiązań finansowych  /zgodnie z pkt IV.2./</t>
  </si>
  <si>
    <t>Imię</t>
  </si>
  <si>
    <t>Stanowisko</t>
  </si>
  <si>
    <t xml:space="preserve">Pieczątka i podpis </t>
  </si>
  <si>
    <t>Liczba zawodników z grupy A1</t>
  </si>
  <si>
    <t>Liczba zawodników z grupy A2</t>
  </si>
  <si>
    <t>Liczba zawodników z grupy B1</t>
  </si>
  <si>
    <t>Liczba zawodników z grupy B2</t>
  </si>
  <si>
    <t>Łączna liczba zawodników uczestniczących w realizacji zadania</t>
  </si>
  <si>
    <t>Liczba członków kadry narodowej pobierających stypendium sportowe</t>
  </si>
  <si>
    <t>5.  Efekty rzeczowe przewidywane w trakcie realizacji zadania (m.in. planowane osiągnięcia - medale i punkty z MŚ, ME dla każdej kategorii wiekowej oraz IO w danym roku):</t>
  </si>
  <si>
    <r>
      <t xml:space="preserve">II.      </t>
    </r>
    <r>
      <rPr>
        <u/>
        <sz val="14"/>
        <color indexed="8"/>
        <rFont val="Calibri"/>
        <family val="2"/>
        <charset val="238"/>
        <scheme val="minor"/>
      </rPr>
      <t xml:space="preserve">Szczegółowa nazwa zadania: </t>
    </r>
  </si>
  <si>
    <r>
      <t>III.  </t>
    </r>
    <r>
      <rPr>
        <u/>
        <sz val="14"/>
        <rFont val="Calibri"/>
        <family val="2"/>
        <charset val="238"/>
        <scheme val="minor"/>
      </rPr>
      <t>Informacje o dofinansowaniu ze środków budżetu państwa oraz ze środków FRKF w ramach programów realizowanych z DSW</t>
    </r>
  </si>
  <si>
    <r>
      <t>IV.  </t>
    </r>
    <r>
      <rPr>
        <u/>
        <sz val="14"/>
        <color indexed="8"/>
        <rFont val="Calibri"/>
        <family val="2"/>
        <charset val="238"/>
        <scheme val="minor"/>
      </rPr>
      <t>Dane Oferenta:</t>
    </r>
  </si>
  <si>
    <r>
      <t>V. </t>
    </r>
    <r>
      <rPr>
        <b/>
        <u/>
        <sz val="14"/>
        <color indexed="8"/>
        <rFont val="Calibri"/>
        <family val="2"/>
        <charset val="238"/>
        <scheme val="minor"/>
      </rPr>
      <t>Zakres zadania i jego charakterystyka.</t>
    </r>
  </si>
  <si>
    <t>DSW w urzędzie obsługującym Ministra w zakresie kultury fizycznej</t>
  </si>
  <si>
    <r>
      <t>Uwaga!</t>
    </r>
    <r>
      <rPr>
        <i/>
        <sz val="11"/>
        <color indexed="8"/>
        <rFont val="Calibri"/>
        <family val="2"/>
        <charset val="238"/>
        <scheme val="minor"/>
      </rPr>
      <t xml:space="preserve"> W przypadku podania nieprawdziwych informacji nt. środków przyznanych przez inne instytucje, </t>
    </r>
    <r>
      <rPr>
        <i/>
        <sz val="11"/>
        <rFont val="Calibri"/>
        <family val="2"/>
        <charset val="238"/>
        <scheme val="minor"/>
      </rPr>
      <t xml:space="preserve">Minister Sportu i Turystyki </t>
    </r>
    <r>
      <rPr>
        <i/>
        <sz val="11"/>
        <color indexed="8"/>
        <rFont val="Calibri"/>
        <family val="2"/>
        <charset val="238"/>
        <scheme val="minor"/>
      </rPr>
      <t>zastrzega sobie prawo do żądania zwrotu przyznanych środków.</t>
    </r>
  </si>
  <si>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</si>
  <si>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 xml:space="preserve">I.      Podstawa prawna wystąpienia o środki finansowe, których dysponentem jest Minister Sportu i Turystyki: </t>
  </si>
  <si>
    <t>h)  ze środków budżetu państwa - których dysponentem jest Minister Sportu i Turystyki</t>
  </si>
  <si>
    <t>rok 2024</t>
  </si>
  <si>
    <t>Polska i zagranica</t>
  </si>
  <si>
    <t>1.   Szczegółowy zakres rzeczowy zadania publicznego (uwzględnić należy liczbę posiadanych przez dany pzs licencji zawodniczych, trenerskich, sędziowskich i klubowych):</t>
  </si>
  <si>
    <t>rodzaj licencji</t>
  </si>
  <si>
    <t xml:space="preserve"> 6. Deklaracja o zamiarze odpłatnego lub nieodpłatnego wykonania zadania publicznego:</t>
  </si>
  <si>
    <t>Art. 29 ust. 1 ustawy z dnia 25 czerwca 2010 roku o sporcie (Dz. U. z 2024 r. poz. 1488 z późn. zm.), art. 11 ust. 1 pkt 1 i ust. 2 oraz art. 13–18a ustawy z dnia 24 kwietnia 2003 r. o działalności pożytku publicznego i o wolontariacie (Dz. U. z 2025 r. poz. 1338), art. 47 i art. 151 ustawy z dnia 27 sierpnia 2009 r. o finansach publicznych (Dz.U. z 2025 r. poz. 1483)</t>
  </si>
  <si>
    <t>Program wspierania szkolenia sportowego i współzawodnictwa zawodników kadry narodowej w …………………………………. w 2026 roku</t>
  </si>
  <si>
    <t>rok 2025</t>
  </si>
  <si>
    <t>liczba licencji na dzień 31 października 2025 r.</t>
  </si>
  <si>
    <t>Opis planowanych działań w zakresie organizacji szkolenia i celów sportowych w roku 2026 (planowane wyniki jako efekty rzeczowe w V pkt 5). W przypadku ubiegania się o dodatkowe środki, należy opisać zakres planowych działań w zakresie wnioskowanej kwoty.</t>
  </si>
  <si>
    <t xml:space="preserve">3. Zapoznałem się z treścią "Programu wspierania szkolenia sportowego i współzawodnictwa zawodników kadry narodowej w hokeju na lodzie i kolarstwie w 2026 roku" Ministra Sportu i Turystyki.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</si>
</sst>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s>
  <fonts count="37">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2"/>
      <color indexed="8"/>
      <name val="Calibri"/>
      <family val="2"/>
      <charset val="238"/>
    </font>
    <font>
      <sz val="11"/>
      <color theme="1"/>
      <name val="Times New Roman"/>
      <family val="1"/>
      <charset val="238"/>
    </font>
    <font>
      <sz val="11"/>
      <color indexed="8"/>
      <name val="Czcionka tekstu podstawowego"/>
      <family val="2"/>
      <charset val="238"/>
    </font>
    <font>
      <sz val="11"/>
      <name val="Times New Roman"/>
      <family val="1"/>
      <charset val="238"/>
    </font>
    <font>
      <u/>
      <sz val="11"/>
      <color theme="1"/>
      <name val="Times New Roman"/>
      <family val="1"/>
      <charset val="238"/>
    </font>
    <font>
      <sz val="11"/>
      <color indexed="22"/>
      <name val="Calibri"/>
      <family val="2"/>
      <charset val="238"/>
    </font>
    <font>
      <sz val="11"/>
      <color indexed="55"/>
      <name val="Calibri"/>
      <family val="2"/>
      <charset val="238"/>
    </font>
    <font>
      <b/>
      <sz val="11"/>
      <color indexed="55"/>
      <name val="Calibri"/>
      <family val="2"/>
      <charset val="238"/>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sz val="14"/>
      <color rgb="FFFF0000"/>
      <name val="Calibri"/>
      <family val="2"/>
      <charset val="238"/>
      <scheme val="minor"/>
    </font>
    <font>
      <u/>
      <sz val="14"/>
      <color indexed="8"/>
      <name val="Calibri"/>
      <family val="2"/>
      <charset val="238"/>
      <scheme val="minor"/>
    </font>
    <font>
      <b/>
      <sz val="12"/>
      <name val="Calibri"/>
      <family val="2"/>
      <charset val="238"/>
      <scheme val="minor"/>
    </font>
    <font>
      <u/>
      <sz val="14"/>
      <name val="Calibri"/>
      <family val="2"/>
      <charset val="238"/>
      <scheme val="minor"/>
    </font>
    <font>
      <b/>
      <sz val="11"/>
      <name val="Calibri"/>
      <family val="2"/>
      <charset val="238"/>
      <scheme val="minor"/>
    </font>
    <font>
      <i/>
      <sz val="10"/>
      <color indexed="8"/>
      <name val="Calibri"/>
      <family val="2"/>
      <charset val="238"/>
      <scheme val="minor"/>
    </font>
    <font>
      <sz val="10"/>
      <color indexed="8"/>
      <name val="Calibri"/>
      <family val="2"/>
      <charset val="238"/>
      <scheme val="minor"/>
    </font>
    <font>
      <sz val="16"/>
      <color indexed="8"/>
      <name val="Calibri"/>
      <family val="2"/>
      <charset val="238"/>
      <scheme val="minor"/>
    </font>
    <font>
      <b/>
      <u/>
      <sz val="14"/>
      <color indexed="8"/>
      <name val="Calibri"/>
      <family val="2"/>
      <charset val="238"/>
      <scheme val="minor"/>
    </font>
    <font>
      <i/>
      <sz val="14"/>
      <name val="Calibri"/>
      <family val="2"/>
      <charset val="238"/>
      <scheme val="minor"/>
    </font>
    <font>
      <i/>
      <sz val="11"/>
      <name val="Calibri"/>
      <family val="2"/>
      <charset val="238"/>
      <scheme val="minor"/>
    </font>
    <font>
      <sz val="12"/>
      <name val="Calibri"/>
      <family val="2"/>
      <charset val="238"/>
      <scheme val="minor"/>
    </font>
    <font>
      <b/>
      <u/>
      <sz val="14"/>
      <name val="Calibri"/>
      <family val="2"/>
      <charset val="238"/>
      <scheme val="minor"/>
    </font>
    <font>
      <b/>
      <i/>
      <sz val="11"/>
      <color indexed="8"/>
      <name val="Calibri"/>
      <family val="2"/>
      <charset val="238"/>
      <scheme val="minor"/>
    </font>
    <font>
      <i/>
      <sz val="11"/>
      <color indexed="8"/>
      <name val="Calibri"/>
      <family val="2"/>
      <charset val="238"/>
      <scheme val="minor"/>
    </font>
    <font>
      <u/>
      <sz val="12"/>
      <color indexed="8"/>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5" fillId="0" borderId="0"/>
  </cellStyleXfs>
  <cellXfs count="273">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7" fillId="0" borderId="0" xfId="0" applyFont="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xf numFmtId="0" fontId="2" fillId="0" borderId="0" xfId="0" applyFont="1" applyAlignment="1">
      <alignment horizontal="justify"/>
    </xf>
    <xf numFmtId="0" fontId="12" fillId="2" borderId="5" xfId="0" applyFont="1" applyFill="1" applyBorder="1" applyAlignment="1">
      <alignment vertical="center"/>
    </xf>
    <xf numFmtId="0" fontId="12" fillId="2" borderId="2" xfId="0" applyFont="1" applyFill="1" applyBorder="1" applyAlignment="1">
      <alignment vertical="center"/>
    </xf>
    <xf numFmtId="0" fontId="12" fillId="2" borderId="12" xfId="0" applyFont="1" applyFill="1" applyBorder="1" applyAlignment="1">
      <alignment vertical="center"/>
    </xf>
    <xf numFmtId="0" fontId="12" fillId="2" borderId="0" xfId="0" applyFont="1" applyFill="1" applyAlignment="1">
      <alignment vertical="center"/>
    </xf>
    <xf numFmtId="0" fontId="12" fillId="2" borderId="12" xfId="0" applyFont="1" applyFill="1" applyBorder="1" applyAlignment="1">
      <alignment horizontal="center" vertical="center"/>
    </xf>
    <xf numFmtId="0" fontId="14" fillId="2" borderId="0" xfId="0" applyFont="1" applyFill="1" applyAlignment="1">
      <alignment vertical="center"/>
    </xf>
    <xf numFmtId="0" fontId="12" fillId="2" borderId="13" xfId="0" applyFont="1" applyFill="1" applyBorder="1" applyAlignment="1">
      <alignment vertical="center"/>
    </xf>
    <xf numFmtId="0" fontId="12" fillId="2" borderId="0" xfId="0" applyFont="1" applyFill="1" applyAlignment="1">
      <alignment horizontal="center" vertical="center" wrapText="1"/>
    </xf>
    <xf numFmtId="0" fontId="12" fillId="2" borderId="1" xfId="0" applyFont="1" applyFill="1" applyBorder="1" applyAlignment="1">
      <alignment horizontal="center" vertical="center"/>
    </xf>
    <xf numFmtId="14" fontId="12" fillId="2" borderId="1" xfId="0" applyNumberFormat="1" applyFont="1" applyFill="1" applyBorder="1" applyAlignment="1">
      <alignment vertical="center" wrapText="1"/>
    </xf>
    <xf numFmtId="0" fontId="15" fillId="2" borderId="12" xfId="0" applyFont="1" applyFill="1" applyBorder="1" applyAlignment="1">
      <alignment horizontal="center" vertical="center"/>
    </xf>
    <xf numFmtId="0" fontId="12" fillId="2" borderId="1" xfId="0" applyFont="1" applyFill="1" applyBorder="1" applyAlignment="1">
      <alignment vertical="center" wrapText="1"/>
    </xf>
    <xf numFmtId="0" fontId="17" fillId="2" borderId="12" xfId="0" applyFont="1" applyFill="1" applyBorder="1" applyAlignment="1">
      <alignment vertical="center"/>
    </xf>
    <xf numFmtId="0" fontId="17" fillId="2" borderId="0" xfId="0" applyFont="1" applyFill="1" applyAlignment="1">
      <alignment vertical="center"/>
    </xf>
    <xf numFmtId="0" fontId="17" fillId="2" borderId="13" xfId="0" applyFont="1" applyFill="1" applyBorder="1" applyAlignment="1">
      <alignment vertical="center"/>
    </xf>
    <xf numFmtId="0" fontId="19" fillId="2" borderId="12"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13" xfId="0" applyFont="1" applyFill="1" applyBorder="1" applyAlignment="1">
      <alignment horizontal="left" vertical="center" wrapText="1"/>
    </xf>
    <xf numFmtId="0" fontId="17" fillId="2" borderId="5" xfId="0" applyFont="1" applyFill="1" applyBorder="1" applyAlignment="1">
      <alignment vertical="center"/>
    </xf>
    <xf numFmtId="0" fontId="17" fillId="2" borderId="8" xfId="0" applyFont="1" applyFill="1" applyBorder="1" applyAlignment="1">
      <alignment vertical="center"/>
    </xf>
    <xf numFmtId="0" fontId="15" fillId="2" borderId="9" xfId="0" applyFont="1" applyFill="1" applyBorder="1" applyAlignment="1">
      <alignment horizontal="center" vertical="center" wrapText="1"/>
    </xf>
    <xf numFmtId="0" fontId="18" fillId="2" borderId="6" xfId="0" applyFont="1" applyFill="1" applyBorder="1" applyAlignment="1">
      <alignment vertical="center" wrapText="1"/>
    </xf>
    <xf numFmtId="164" fontId="17" fillId="0" borderId="1" xfId="1" applyNumberFormat="1" applyFont="1" applyBorder="1" applyAlignment="1">
      <alignment vertical="center" wrapText="1"/>
    </xf>
    <xf numFmtId="164" fontId="16" fillId="0" borderId="1" xfId="1" applyNumberFormat="1" applyFont="1" applyBorder="1" applyAlignment="1">
      <alignment vertical="center" wrapText="1"/>
    </xf>
    <xf numFmtId="0" fontId="16" fillId="2" borderId="6" xfId="0" applyFont="1" applyFill="1" applyBorder="1" applyAlignment="1">
      <alignment vertical="center" wrapText="1"/>
    </xf>
    <xf numFmtId="0" fontId="17" fillId="2" borderId="12" xfId="0" applyFont="1" applyFill="1" applyBorder="1" applyAlignment="1">
      <alignment horizontal="left" vertical="center" wrapText="1" indent="3"/>
    </xf>
    <xf numFmtId="0" fontId="17" fillId="2" borderId="0" xfId="0" applyFont="1" applyFill="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center" wrapText="1"/>
    </xf>
    <xf numFmtId="0" fontId="17" fillId="2" borderId="1" xfId="0" applyFont="1" applyFill="1" applyBorder="1" applyAlignment="1">
      <alignment horizontal="left" vertical="center" indent="1"/>
    </xf>
    <xf numFmtId="49" fontId="27" fillId="0" borderId="1" xfId="0" applyNumberFormat="1" applyFont="1" applyBorder="1" applyAlignment="1">
      <alignment horizontal="left" vertical="center" wrapText="1"/>
    </xf>
    <xf numFmtId="49" fontId="17" fillId="0" borderId="6" xfId="0" applyNumberFormat="1" applyFont="1" applyBorder="1" applyAlignment="1">
      <alignment vertical="center" wrapText="1"/>
    </xf>
    <xf numFmtId="166" fontId="17" fillId="0" borderId="1" xfId="0" applyNumberFormat="1" applyFont="1" applyBorder="1" applyAlignment="1">
      <alignment horizontal="left" vertical="center" wrapText="1"/>
    </xf>
    <xf numFmtId="0" fontId="17" fillId="0" borderId="12" xfId="0" applyFont="1" applyBorder="1" applyAlignment="1">
      <alignment horizontal="justify" vertical="center"/>
    </xf>
    <xf numFmtId="0" fontId="17" fillId="0" borderId="0" xfId="0" applyFont="1" applyAlignment="1">
      <alignment vertical="center"/>
    </xf>
    <xf numFmtId="0" fontId="17" fillId="0" borderId="13" xfId="0" applyFont="1" applyBorder="1" applyAlignment="1">
      <alignment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xf>
    <xf numFmtId="0" fontId="17" fillId="2" borderId="12" xfId="0" applyFont="1" applyFill="1" applyBorder="1" applyAlignment="1">
      <alignment horizontal="left" vertical="center" wrapText="1" indent="1"/>
    </xf>
    <xf numFmtId="0" fontId="17" fillId="2" borderId="8"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13"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2" xfId="0" applyFont="1" applyFill="1" applyBorder="1" applyAlignment="1">
      <alignment horizontal="left" vertical="center" wrapText="1"/>
    </xf>
    <xf numFmtId="0" fontId="19" fillId="2" borderId="1" xfId="0" applyFont="1" applyFill="1" applyBorder="1" applyAlignment="1">
      <alignment horizontal="left" vertical="center" wrapText="1" indent="1"/>
    </xf>
    <xf numFmtId="0" fontId="19" fillId="0" borderId="1" xfId="0" applyFont="1" applyBorder="1" applyAlignment="1">
      <alignment horizontal="left" vertical="center" wrapText="1"/>
    </xf>
    <xf numFmtId="0" fontId="30" fillId="2" borderId="12" xfId="0" applyFont="1" applyFill="1" applyBorder="1" applyAlignment="1">
      <alignment horizontal="left" vertical="center" wrapText="1"/>
    </xf>
    <xf numFmtId="0" fontId="17" fillId="2" borderId="10" xfId="0" applyFont="1" applyFill="1" applyBorder="1" applyAlignment="1">
      <alignment horizontal="left" vertical="center" wrapText="1"/>
    </xf>
    <xf numFmtId="14" fontId="19" fillId="0" borderId="1" xfId="0" applyNumberFormat="1" applyFont="1" applyBorder="1" applyAlignment="1">
      <alignment horizontal="left" vertical="center" indent="1"/>
    </xf>
    <xf numFmtId="0" fontId="19" fillId="0" borderId="1" xfId="0" applyFont="1" applyBorder="1" applyAlignment="1">
      <alignment horizontal="left" vertical="center" wrapText="1" indent="1"/>
    </xf>
    <xf numFmtId="1" fontId="19" fillId="0" borderId="1" xfId="0" applyNumberFormat="1" applyFont="1" applyBorder="1" applyAlignment="1">
      <alignment horizontal="right" vertical="center" wrapText="1" indent="2"/>
    </xf>
    <xf numFmtId="0" fontId="19" fillId="2" borderId="1" xfId="0" applyFont="1" applyFill="1" applyBorder="1" applyAlignment="1">
      <alignment vertical="center" wrapText="1"/>
    </xf>
    <xf numFmtId="0" fontId="17" fillId="3" borderId="12"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13" xfId="0" applyFont="1" applyFill="1" applyBorder="1" applyAlignment="1">
      <alignment horizontal="left" vertical="center" wrapText="1"/>
    </xf>
    <xf numFmtId="0" fontId="19" fillId="2" borderId="1" xfId="0" applyFont="1" applyFill="1" applyBorder="1" applyAlignment="1">
      <alignment vertical="center"/>
    </xf>
    <xf numFmtId="0" fontId="18" fillId="4" borderId="1" xfId="0" applyFont="1" applyFill="1" applyBorder="1" applyAlignment="1">
      <alignment horizontal="center" vertical="center"/>
    </xf>
    <xf numFmtId="164" fontId="17" fillId="0" borderId="1" xfId="0" applyNumberFormat="1" applyFont="1" applyBorder="1" applyAlignment="1">
      <alignment horizontal="right" vertical="center" wrapText="1"/>
    </xf>
    <xf numFmtId="0" fontId="18" fillId="3" borderId="14" xfId="0" applyFont="1" applyFill="1" applyBorder="1" applyAlignment="1">
      <alignment horizontal="center" vertical="center"/>
    </xf>
    <xf numFmtId="0" fontId="17" fillId="0" borderId="14" xfId="0" applyFont="1" applyBorder="1" applyAlignment="1">
      <alignment horizontal="center" vertical="center"/>
    </xf>
    <xf numFmtId="0" fontId="17" fillId="2" borderId="14" xfId="0" applyFont="1" applyFill="1" applyBorder="1" applyAlignment="1">
      <alignment horizontal="left" vertical="center" wrapText="1" indent="1"/>
    </xf>
    <xf numFmtId="164" fontId="17" fillId="0" borderId="1" xfId="0" applyNumberFormat="1" applyFont="1" applyBorder="1" applyAlignment="1">
      <alignment horizontal="right" vertical="center"/>
    </xf>
    <xf numFmtId="0" fontId="18" fillId="3" borderId="1" xfId="0" applyFont="1" applyFill="1" applyBorder="1" applyAlignment="1">
      <alignment horizontal="center" vertical="center"/>
    </xf>
    <xf numFmtId="164" fontId="17" fillId="0" borderId="15" xfId="0" applyNumberFormat="1" applyFont="1" applyBorder="1" applyAlignment="1">
      <alignment horizontal="right" vertical="center"/>
    </xf>
    <xf numFmtId="164" fontId="16" fillId="0" borderId="14" xfId="0" applyNumberFormat="1" applyFont="1" applyBorder="1" applyAlignment="1">
      <alignment horizontal="right" vertical="center"/>
    </xf>
    <xf numFmtId="164" fontId="18" fillId="2" borderId="1" xfId="0" applyNumberFormat="1" applyFont="1" applyFill="1" applyBorder="1" applyAlignment="1">
      <alignment horizontal="right" vertical="center"/>
    </xf>
    <xf numFmtId="0" fontId="17" fillId="2" borderId="12" xfId="0" applyFont="1" applyFill="1" applyBorder="1" applyAlignment="1">
      <alignment horizontal="center" vertical="center"/>
    </xf>
    <xf numFmtId="164" fontId="17" fillId="2" borderId="0" xfId="0" applyNumberFormat="1" applyFont="1" applyFill="1" applyAlignment="1">
      <alignment horizontal="center" vertical="center" wrapText="1"/>
    </xf>
    <xf numFmtId="164" fontId="17" fillId="2" borderId="13" xfId="0" applyNumberFormat="1"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Alignment="1">
      <alignment horizontal="left" vertical="center" wrapText="1"/>
    </xf>
    <xf numFmtId="0" fontId="28" fillId="0" borderId="13" xfId="0" applyFont="1" applyBorder="1" applyAlignment="1">
      <alignment horizontal="left" vertical="center" wrapText="1"/>
    </xf>
    <xf numFmtId="0" fontId="17" fillId="2" borderId="2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5" xfId="0" applyFont="1" applyFill="1" applyBorder="1" applyAlignment="1">
      <alignment horizontal="center" vertical="center" wrapText="1"/>
    </xf>
    <xf numFmtId="49" fontId="17" fillId="0" borderId="9" xfId="0" applyNumberFormat="1" applyFont="1" applyBorder="1" applyAlignment="1">
      <alignment vertical="center" wrapText="1"/>
    </xf>
    <xf numFmtId="49" fontId="17" fillId="0" borderId="1" xfId="0" applyNumberFormat="1" applyFont="1" applyBorder="1" applyAlignment="1">
      <alignment vertical="center" wrapText="1"/>
    </xf>
    <xf numFmtId="49" fontId="17" fillId="0" borderId="19" xfId="0" applyNumberFormat="1" applyFont="1" applyBorder="1" applyAlignment="1">
      <alignment vertical="center" wrapText="1"/>
    </xf>
    <xf numFmtId="0" fontId="16" fillId="0" borderId="0" xfId="0" applyFont="1" applyAlignment="1">
      <alignment horizontal="left" vertical="center" wrapText="1" indent="1"/>
    </xf>
    <xf numFmtId="0" fontId="35" fillId="0" borderId="0" xfId="0" applyFont="1" applyAlignment="1">
      <alignment horizontal="center" vertical="center" wrapTex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25" fillId="0" borderId="0" xfId="0" applyFont="1" applyAlignment="1">
      <alignment vertical="center"/>
    </xf>
    <xf numFmtId="0" fontId="36" fillId="0" borderId="0" xfId="0" applyFont="1" applyAlignment="1">
      <alignment horizontal="justify"/>
    </xf>
    <xf numFmtId="0" fontId="24" fillId="4" borderId="1" xfId="0" applyFont="1" applyFill="1" applyBorder="1" applyAlignment="1">
      <alignment horizontal="center" vertical="center" wrapText="1"/>
    </xf>
    <xf numFmtId="0" fontId="32"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7" fillId="2" borderId="0" xfId="0" applyFont="1" applyFill="1" applyAlignment="1">
      <alignment vertical="center"/>
    </xf>
    <xf numFmtId="0" fontId="17" fillId="2" borderId="13" xfId="0" applyFont="1" applyFill="1" applyBorder="1" applyAlignment="1">
      <alignment vertical="center"/>
    </xf>
    <xf numFmtId="0" fontId="18" fillId="2" borderId="12" xfId="0" applyFont="1" applyFill="1" applyBorder="1" applyAlignment="1">
      <alignment horizontal="center" vertical="center" wrapText="1"/>
    </xf>
    <xf numFmtId="0" fontId="19" fillId="2" borderId="0" xfId="0" applyFont="1" applyFill="1" applyAlignment="1">
      <alignment vertical="center"/>
    </xf>
    <xf numFmtId="0" fontId="19" fillId="2" borderId="13" xfId="0" applyFont="1" applyFill="1" applyBorder="1" applyAlignment="1">
      <alignment vertical="center"/>
    </xf>
    <xf numFmtId="0" fontId="17" fillId="2" borderId="12" xfId="0" applyFont="1" applyFill="1" applyBorder="1" applyAlignment="1">
      <alignment horizontal="left" vertical="center" wrapText="1"/>
    </xf>
    <xf numFmtId="0" fontId="17" fillId="2" borderId="0" xfId="0" applyFont="1" applyFill="1" applyAlignment="1">
      <alignment horizontal="left" vertical="center"/>
    </xf>
    <xf numFmtId="0" fontId="17" fillId="2" borderId="13" xfId="0" applyFont="1" applyFill="1" applyBorder="1" applyAlignment="1">
      <alignment horizontal="left" vertical="center"/>
    </xf>
    <xf numFmtId="0" fontId="19" fillId="2" borderId="12" xfId="0" applyFont="1" applyFill="1" applyBorder="1" applyAlignment="1">
      <alignment horizontal="left" vertical="center" wrapText="1" indent="1"/>
    </xf>
    <xf numFmtId="0" fontId="19" fillId="2" borderId="0" xfId="0" applyFont="1" applyFill="1" applyAlignment="1">
      <alignment horizontal="left" vertical="center" wrapText="1" indent="1"/>
    </xf>
    <xf numFmtId="0" fontId="19" fillId="2" borderId="13" xfId="0" applyFont="1" applyFill="1" applyBorder="1" applyAlignment="1">
      <alignment horizontal="left" vertical="center" wrapText="1" indent="1"/>
    </xf>
    <xf numFmtId="0" fontId="22" fillId="2" borderId="1" xfId="2" applyFont="1" applyFill="1" applyBorder="1" applyAlignment="1">
      <alignment horizontal="center" vertical="center" wrapText="1"/>
    </xf>
    <xf numFmtId="0" fontId="22" fillId="0" borderId="1" xfId="2" applyFont="1" applyBorder="1" applyAlignment="1">
      <alignment horizontal="center" vertical="center" wrapText="1"/>
    </xf>
    <xf numFmtId="0" fontId="12" fillId="2" borderId="12" xfId="0" applyFont="1" applyFill="1" applyBorder="1" applyAlignment="1">
      <alignment horizontal="left" vertical="center" wrapText="1" indent="1"/>
    </xf>
    <xf numFmtId="0" fontId="12" fillId="2" borderId="0" xfId="0" applyFont="1" applyFill="1" applyAlignment="1">
      <alignment horizontal="left" vertical="center" wrapText="1" indent="1"/>
    </xf>
    <xf numFmtId="0" fontId="12" fillId="2" borderId="13" xfId="0" applyFont="1" applyFill="1" applyBorder="1" applyAlignment="1">
      <alignment horizontal="left" vertical="center" wrapText="1" indent="1"/>
    </xf>
    <xf numFmtId="0" fontId="19" fillId="2" borderId="0" xfId="0" applyFont="1" applyFill="1" applyAlignment="1">
      <alignment horizontal="left" vertical="center" indent="1"/>
    </xf>
    <xf numFmtId="0" fontId="19" fillId="2" borderId="13" xfId="0" applyFont="1" applyFill="1" applyBorder="1" applyAlignment="1">
      <alignment horizontal="left" vertical="center" inden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0" fillId="0" borderId="5" xfId="0" applyBorder="1" applyAlignment="1">
      <alignment horizontal="center"/>
    </xf>
    <xf numFmtId="0" fontId="0" fillId="0" borderId="2" xfId="0" applyBorder="1" applyAlignment="1">
      <alignment horizontal="center"/>
    </xf>
    <xf numFmtId="0" fontId="0" fillId="0" borderId="11" xfId="0" applyBorder="1" applyAlignment="1">
      <alignment horizontal="center"/>
    </xf>
    <xf numFmtId="0" fontId="20" fillId="2" borderId="12" xfId="0" applyFont="1" applyFill="1" applyBorder="1" applyAlignment="1">
      <alignment horizontal="left" vertical="center" wrapText="1" indent="1"/>
    </xf>
    <xf numFmtId="0" fontId="0" fillId="0" borderId="0" xfId="0" applyAlignment="1">
      <alignment horizontal="left" vertical="center" wrapText="1" indent="1"/>
    </xf>
    <xf numFmtId="0" fontId="0" fillId="0" borderId="13" xfId="0" applyBorder="1" applyAlignment="1">
      <alignment horizontal="left" vertical="center" wrapText="1" indent="1"/>
    </xf>
    <xf numFmtId="0" fontId="20" fillId="2" borderId="12"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13" xfId="0" applyFont="1" applyFill="1" applyBorder="1" applyAlignment="1">
      <alignment horizontal="left" vertical="center" wrapText="1"/>
    </xf>
    <xf numFmtId="0" fontId="19" fillId="2" borderId="12" xfId="0" applyFont="1" applyFill="1" applyBorder="1" applyAlignment="1">
      <alignment horizontal="left" vertical="center"/>
    </xf>
    <xf numFmtId="0" fontId="19" fillId="2" borderId="0" xfId="0" applyFont="1" applyFill="1" applyAlignment="1">
      <alignment horizontal="left" vertical="center"/>
    </xf>
    <xf numFmtId="0" fontId="19" fillId="2" borderId="13" xfId="0" applyFont="1" applyFill="1" applyBorder="1" applyAlignment="1">
      <alignment horizontal="left" vertical="center"/>
    </xf>
    <xf numFmtId="0" fontId="17" fillId="2" borderId="12" xfId="0" applyFont="1" applyFill="1" applyBorder="1" applyAlignment="1">
      <alignment horizontal="left" vertical="center" wrapText="1" indent="1"/>
    </xf>
    <xf numFmtId="0" fontId="17" fillId="2" borderId="0" xfId="0" applyFont="1" applyFill="1" applyAlignment="1">
      <alignment horizontal="left" vertical="center" indent="1"/>
    </xf>
    <xf numFmtId="0" fontId="17" fillId="2" borderId="13" xfId="0" applyFont="1" applyFill="1" applyBorder="1" applyAlignment="1">
      <alignment horizontal="left" vertical="center" indent="1"/>
    </xf>
    <xf numFmtId="0" fontId="17" fillId="0" borderId="5"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Alignment="1">
      <alignment horizontal="left" vertical="center" wrapText="1"/>
    </xf>
    <xf numFmtId="0" fontId="17" fillId="0" borderId="13"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xf numFmtId="0" fontId="17" fillId="2" borderId="0" xfId="0" applyFont="1" applyFill="1" applyAlignment="1">
      <alignment horizontal="left" vertical="center" wrapText="1" indent="1"/>
    </xf>
    <xf numFmtId="0" fontId="17" fillId="2" borderId="13" xfId="0" applyFont="1" applyFill="1" applyBorder="1" applyAlignment="1">
      <alignment horizontal="left" vertical="center" wrapText="1" indent="1"/>
    </xf>
    <xf numFmtId="0" fontId="17" fillId="2" borderId="8" xfId="0" applyFont="1" applyFill="1" applyBorder="1" applyAlignment="1">
      <alignment horizontal="left" vertical="center" wrapText="1" indent="1"/>
    </xf>
    <xf numFmtId="0" fontId="17" fillId="2" borderId="4"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164" fontId="17" fillId="0" borderId="6" xfId="1" applyNumberFormat="1" applyFont="1" applyBorder="1" applyAlignment="1">
      <alignment horizontal="right" vertical="center" wrapText="1"/>
    </xf>
    <xf numFmtId="164" fontId="17" fillId="0" borderId="7" xfId="1" applyNumberFormat="1" applyFont="1" applyBorder="1" applyAlignment="1">
      <alignment horizontal="right" vertical="center" wrapText="1"/>
    </xf>
    <xf numFmtId="164" fontId="16" fillId="0" borderId="6" xfId="1" applyNumberFormat="1" applyFont="1" applyBorder="1" applyAlignment="1">
      <alignment horizontal="right" vertical="center" wrapText="1"/>
    </xf>
    <xf numFmtId="164" fontId="16" fillId="0" borderId="7" xfId="1" applyNumberFormat="1" applyFont="1" applyBorder="1" applyAlignment="1">
      <alignment horizontal="right" vertical="center" wrapText="1"/>
    </xf>
    <xf numFmtId="0" fontId="25" fillId="2" borderId="5"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13" xfId="0" applyFont="1" applyFill="1" applyBorder="1" applyAlignment="1">
      <alignment horizontal="left" vertical="center" wrapText="1"/>
    </xf>
    <xf numFmtId="166" fontId="17" fillId="0" borderId="1" xfId="0" applyNumberFormat="1" applyFont="1" applyBorder="1" applyAlignment="1">
      <alignment horizontal="center" vertical="center" wrapText="1"/>
    </xf>
    <xf numFmtId="166" fontId="17" fillId="0" borderId="6" xfId="0" applyNumberFormat="1" applyFont="1" applyBorder="1" applyAlignment="1">
      <alignment horizontal="center" vertical="center" wrapText="1"/>
    </xf>
    <xf numFmtId="166" fontId="17" fillId="0" borderId="7" xfId="0" applyNumberFormat="1" applyFont="1" applyBorder="1" applyAlignment="1">
      <alignment horizontal="center" vertical="center" wrapText="1"/>
    </xf>
    <xf numFmtId="0" fontId="17" fillId="2" borderId="1" xfId="0" applyFont="1" applyFill="1" applyBorder="1" applyAlignment="1">
      <alignment horizontal="center" vertical="center"/>
    </xf>
    <xf numFmtId="0" fontId="12" fillId="2" borderId="1" xfId="0" applyFont="1" applyFill="1" applyBorder="1" applyAlignment="1">
      <alignment horizontal="left" vertical="center" wrapText="1" indent="1"/>
    </xf>
    <xf numFmtId="49" fontId="17" fillId="0" borderId="1" xfId="0" applyNumberFormat="1" applyFont="1" applyBorder="1" applyAlignment="1">
      <alignment horizontal="left" vertical="center" wrapText="1"/>
    </xf>
    <xf numFmtId="167" fontId="17" fillId="0" borderId="1" xfId="0" applyNumberFormat="1" applyFont="1" applyBorder="1" applyAlignment="1">
      <alignment horizontal="left" vertical="center"/>
    </xf>
    <xf numFmtId="165" fontId="17"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0" borderId="6"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7" xfId="0" applyFont="1" applyBorder="1" applyAlignment="1">
      <alignment horizontal="center" vertical="center" wrapText="1"/>
    </xf>
    <xf numFmtId="0" fontId="16" fillId="2" borderId="12" xfId="0" applyFont="1" applyFill="1" applyBorder="1" applyAlignment="1">
      <alignment horizontal="left" vertical="center" wrapText="1" indent="1"/>
    </xf>
    <xf numFmtId="0" fontId="16" fillId="2" borderId="0" xfId="0" applyFont="1" applyFill="1" applyAlignment="1">
      <alignment horizontal="left" vertical="center" wrapText="1" indent="1"/>
    </xf>
    <xf numFmtId="0" fontId="16" fillId="2" borderId="13" xfId="0" applyFont="1" applyFill="1" applyBorder="1" applyAlignment="1">
      <alignment horizontal="left" vertical="center" wrapText="1" indent="1"/>
    </xf>
    <xf numFmtId="1" fontId="19" fillId="0" borderId="6" xfId="0" applyNumberFormat="1" applyFont="1" applyBorder="1" applyAlignment="1">
      <alignment horizontal="right" vertical="center" wrapText="1" indent="1"/>
    </xf>
    <xf numFmtId="1" fontId="19" fillId="0" borderId="7" xfId="0" applyNumberFormat="1" applyFont="1" applyBorder="1" applyAlignment="1">
      <alignment horizontal="right" vertical="center" wrapText="1" indent="1"/>
    </xf>
    <xf numFmtId="0" fontId="19"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1" fontId="19" fillId="2" borderId="6" xfId="0" applyNumberFormat="1" applyFont="1" applyFill="1" applyBorder="1" applyAlignment="1">
      <alignment horizontal="right" vertical="center" wrapText="1" indent="1"/>
    </xf>
    <xf numFmtId="1" fontId="19" fillId="2" borderId="7" xfId="0" applyNumberFormat="1" applyFont="1" applyFill="1" applyBorder="1" applyAlignment="1">
      <alignment horizontal="right" vertical="center" wrapText="1" indent="1"/>
    </xf>
    <xf numFmtId="0" fontId="29" fillId="0" borderId="5" xfId="0" applyFont="1" applyBorder="1" applyAlignment="1">
      <alignment horizontal="left" vertical="center" wrapText="1"/>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Alignment="1">
      <alignment horizontal="left" vertical="center" wrapText="1"/>
    </xf>
    <xf numFmtId="0" fontId="29" fillId="0" borderId="13" xfId="0" applyFont="1" applyBorder="1" applyAlignment="1">
      <alignment horizontal="left" vertical="center" wrapText="1"/>
    </xf>
    <xf numFmtId="0" fontId="29" fillId="0" borderId="8" xfId="0" applyFont="1" applyBorder="1" applyAlignment="1">
      <alignment horizontal="left" vertical="center" wrapText="1"/>
    </xf>
    <xf numFmtId="0" fontId="29" fillId="0" borderId="4" xfId="0" applyFont="1" applyBorder="1" applyAlignment="1">
      <alignment horizontal="left" vertical="center" wrapText="1"/>
    </xf>
    <xf numFmtId="0" fontId="29" fillId="0" borderId="10" xfId="0" applyFont="1" applyBorder="1" applyAlignment="1">
      <alignment horizontal="left" vertical="center" wrapText="1"/>
    </xf>
    <xf numFmtId="0" fontId="30" fillId="2" borderId="12" xfId="0" applyFont="1" applyFill="1" applyBorder="1" applyAlignment="1">
      <alignment horizontal="left" vertical="top" wrapText="1"/>
    </xf>
    <xf numFmtId="0" fontId="30" fillId="2" borderId="0" xfId="0" applyFont="1" applyFill="1" applyAlignment="1">
      <alignment horizontal="left" vertical="top" wrapText="1"/>
    </xf>
    <xf numFmtId="0" fontId="19" fillId="2" borderId="6"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7" xfId="0" applyFont="1" applyFill="1" applyBorder="1" applyAlignment="1">
      <alignment horizontal="left" vertical="center" wrapText="1" indent="1"/>
    </xf>
    <xf numFmtId="14" fontId="19" fillId="0" borderId="6" xfId="0" applyNumberFormat="1" applyFont="1" applyBorder="1" applyAlignment="1">
      <alignment horizontal="left" vertical="center" indent="1"/>
    </xf>
    <xf numFmtId="14" fontId="19" fillId="0" borderId="7" xfId="0" applyNumberFormat="1" applyFont="1" applyBorder="1" applyAlignment="1">
      <alignment horizontal="left" vertical="center" indent="1"/>
    </xf>
    <xf numFmtId="0" fontId="31" fillId="0" borderId="6" xfId="0" applyFont="1" applyBorder="1" applyAlignment="1">
      <alignment horizontal="left" vertical="center" wrapText="1" indent="1"/>
    </xf>
    <xf numFmtId="0" fontId="31" fillId="0" borderId="7" xfId="0" applyFont="1" applyBorder="1" applyAlignment="1">
      <alignment horizontal="left" vertical="center" wrapText="1" indent="1"/>
    </xf>
    <xf numFmtId="1" fontId="19" fillId="0" borderId="6" xfId="0" applyNumberFormat="1" applyFont="1" applyBorder="1" applyAlignment="1">
      <alignment horizontal="right" vertical="center" indent="1"/>
    </xf>
    <xf numFmtId="0" fontId="0" fillId="0" borderId="7" xfId="0" applyBorder="1" applyAlignment="1">
      <alignment horizontal="right" vertical="center" indent="1"/>
    </xf>
    <xf numFmtId="0" fontId="16" fillId="2" borderId="6" xfId="0"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9" fontId="18" fillId="2" borderId="6" xfId="0" applyNumberFormat="1" applyFont="1" applyFill="1" applyBorder="1" applyAlignment="1">
      <alignment horizontal="center" vertical="center"/>
    </xf>
    <xf numFmtId="0" fontId="18" fillId="2" borderId="7" xfId="0" applyFont="1" applyFill="1" applyBorder="1" applyAlignment="1">
      <alignment horizontal="center" vertical="center"/>
    </xf>
    <xf numFmtId="0" fontId="17" fillId="2" borderId="5"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Alignment="1">
      <alignment horizontal="center" vertical="center" wrapText="1"/>
    </xf>
    <xf numFmtId="0" fontId="17"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0" fontId="17" fillId="4" borderId="5"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33" fillId="2" borderId="27" xfId="0" applyFont="1" applyFill="1" applyBorder="1" applyAlignment="1">
      <alignment horizontal="left" vertical="center" wrapText="1" indent="1"/>
    </xf>
    <xf numFmtId="0" fontId="33" fillId="2" borderId="21" xfId="0" applyFont="1" applyFill="1" applyBorder="1" applyAlignment="1">
      <alignment horizontal="left" vertical="center" wrapText="1" indent="1"/>
    </xf>
    <xf numFmtId="0" fontId="33" fillId="2" borderId="28" xfId="0" applyFont="1" applyFill="1" applyBorder="1" applyAlignment="1">
      <alignment horizontal="left" vertical="center" wrapText="1" indent="1"/>
    </xf>
    <xf numFmtId="0" fontId="33" fillId="2" borderId="8" xfId="0" applyFont="1" applyFill="1" applyBorder="1" applyAlignment="1">
      <alignment horizontal="left" vertical="center" wrapText="1" indent="1"/>
    </xf>
    <xf numFmtId="0" fontId="33" fillId="2" borderId="4" xfId="0" applyFont="1" applyFill="1" applyBorder="1" applyAlignment="1">
      <alignment horizontal="left" vertical="center" wrapText="1" indent="1"/>
    </xf>
    <xf numFmtId="0" fontId="33" fillId="2" borderId="10" xfId="0" applyFont="1" applyFill="1" applyBorder="1" applyAlignment="1">
      <alignment horizontal="left" vertical="center" wrapText="1" inden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0" xfId="0" applyFont="1" applyAlignment="1">
      <alignment horizontal="center" vertical="center" wrapText="1"/>
    </xf>
    <xf numFmtId="0" fontId="12" fillId="0" borderId="13"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Alignment="1">
      <alignment horizontal="left" vertical="center" wrapText="1"/>
    </xf>
    <xf numFmtId="0" fontId="28" fillId="0" borderId="13" xfId="0" applyFont="1" applyBorder="1" applyAlignment="1">
      <alignment horizontal="left" vertical="center" wrapText="1"/>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23" xfId="0" applyFont="1" applyBorder="1" applyAlignment="1">
      <alignment horizontal="left" vertical="center" wrapText="1"/>
    </xf>
    <xf numFmtId="0" fontId="16" fillId="2" borderId="3" xfId="0" applyFont="1" applyFill="1" applyBorder="1" applyAlignment="1">
      <alignment horizontal="left" vertical="center" wrapText="1" indent="1"/>
    </xf>
    <xf numFmtId="0" fontId="16" fillId="2" borderId="8" xfId="0" applyFont="1" applyFill="1" applyBorder="1" applyAlignment="1">
      <alignment horizontal="left" vertical="center" wrapText="1" indent="1"/>
    </xf>
    <xf numFmtId="0" fontId="16" fillId="2" borderId="4" xfId="0" applyFont="1" applyFill="1" applyBorder="1" applyAlignment="1">
      <alignment horizontal="left" vertical="center" wrapText="1" indent="1"/>
    </xf>
    <xf numFmtId="0" fontId="16" fillId="2" borderId="10" xfId="0" applyFont="1" applyFill="1" applyBorder="1" applyAlignment="1">
      <alignment horizontal="left" vertical="center" wrapText="1" indent="1"/>
    </xf>
    <xf numFmtId="2" fontId="18" fillId="0" borderId="1" xfId="0" applyNumberFormat="1" applyFont="1" applyBorder="1" applyAlignment="1">
      <alignment horizontal="center" vertical="center"/>
    </xf>
  </cellXfs>
  <cellStyles count="3">
    <cellStyle name="Normalny" xfId="0" builtinId="0"/>
    <cellStyle name="Normalny_Wniosek" xfId="2" xr:uid="{00000000-0005-0000-0000-000001000000}"/>
    <cellStyle name="Walutowy" xfId="1" builtin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71"/>
  <sheetViews>
    <sheetView tabSelected="1" topLeftCell="A89" workbookViewId="0">
      <selection activeCell="K102" sqref="K102"/>
    </sheetView>
  </sheetViews>
  <sheetFormatPr defaultRowHeight="15"/>
  <cols>
    <col min="1" max="1" width="38" customWidth="1"/>
    <col min="2" max="3" width="36.5703125" bestFit="1" customWidth="1"/>
    <col min="4" max="4" width="19" customWidth="1"/>
    <col min="5" max="5" width="16" bestFit="1" customWidth="1"/>
    <col min="6" max="6" width="9.140625" customWidth="1"/>
    <col min="7" max="7" width="9.140625" hidden="1" customWidth="1"/>
    <col min="8" max="8" width="11.5703125" hidden="1" customWidth="1"/>
    <col min="9" max="9" width="13.140625" customWidth="1"/>
    <col min="10" max="11" width="9.140625" customWidth="1"/>
    <col min="257" max="257" width="38" customWidth="1"/>
    <col min="258" max="259" width="36.5703125" bestFit="1" customWidth="1"/>
    <col min="260" max="260" width="19" customWidth="1"/>
    <col min="261" max="261" width="16" bestFit="1" customWidth="1"/>
    <col min="262" max="263" width="0" hidden="1" customWidth="1"/>
    <col min="264" max="264" width="11.5703125" customWidth="1"/>
    <col min="265" max="265" width="13.140625" customWidth="1"/>
    <col min="266" max="267" width="9.140625" customWidth="1"/>
    <col min="513" max="513" width="38" customWidth="1"/>
    <col min="514" max="515" width="36.5703125" bestFit="1" customWidth="1"/>
    <col min="516" max="516" width="19" customWidth="1"/>
    <col min="517" max="517" width="16" bestFit="1" customWidth="1"/>
    <col min="518" max="519" width="0" hidden="1" customWidth="1"/>
    <col min="520" max="520" width="11.5703125" customWidth="1"/>
    <col min="521" max="521" width="13.140625" customWidth="1"/>
    <col min="522" max="523" width="9.140625" customWidth="1"/>
    <col min="769" max="769" width="38" customWidth="1"/>
    <col min="770" max="771" width="36.5703125" bestFit="1" customWidth="1"/>
    <col min="772" max="772" width="19" customWidth="1"/>
    <col min="773" max="773" width="16" bestFit="1" customWidth="1"/>
    <col min="774" max="775" width="0" hidden="1" customWidth="1"/>
    <col min="776" max="776" width="11.5703125" customWidth="1"/>
    <col min="777" max="777" width="13.140625" customWidth="1"/>
    <col min="778" max="779" width="9.140625" customWidth="1"/>
    <col min="1025" max="1025" width="38" customWidth="1"/>
    <col min="1026" max="1027" width="36.5703125" bestFit="1" customWidth="1"/>
    <col min="1028" max="1028" width="19" customWidth="1"/>
    <col min="1029" max="1029" width="16" bestFit="1" customWidth="1"/>
    <col min="1030" max="1031" width="0" hidden="1" customWidth="1"/>
    <col min="1032" max="1032" width="11.5703125" customWidth="1"/>
    <col min="1033" max="1033" width="13.140625" customWidth="1"/>
    <col min="1034" max="1035" width="9.140625" customWidth="1"/>
    <col min="1281" max="1281" width="38" customWidth="1"/>
    <col min="1282" max="1283" width="36.5703125" bestFit="1" customWidth="1"/>
    <col min="1284" max="1284" width="19" customWidth="1"/>
    <col min="1285" max="1285" width="16" bestFit="1" customWidth="1"/>
    <col min="1286" max="1287" width="0" hidden="1" customWidth="1"/>
    <col min="1288" max="1288" width="11.5703125" customWidth="1"/>
    <col min="1289" max="1289" width="13.140625" customWidth="1"/>
    <col min="1290" max="1291" width="9.140625" customWidth="1"/>
    <col min="1537" max="1537" width="38" customWidth="1"/>
    <col min="1538" max="1539" width="36.5703125" bestFit="1" customWidth="1"/>
    <col min="1540" max="1540" width="19" customWidth="1"/>
    <col min="1541" max="1541" width="16" bestFit="1" customWidth="1"/>
    <col min="1542" max="1543" width="0" hidden="1" customWidth="1"/>
    <col min="1544" max="1544" width="11.5703125" customWidth="1"/>
    <col min="1545" max="1545" width="13.140625" customWidth="1"/>
    <col min="1546" max="1547" width="9.140625" customWidth="1"/>
    <col min="1793" max="1793" width="38" customWidth="1"/>
    <col min="1794" max="1795" width="36.5703125" bestFit="1" customWidth="1"/>
    <col min="1796" max="1796" width="19" customWidth="1"/>
    <col min="1797" max="1797" width="16" bestFit="1" customWidth="1"/>
    <col min="1798" max="1799" width="0" hidden="1" customWidth="1"/>
    <col min="1800" max="1800" width="11.5703125" customWidth="1"/>
    <col min="1801" max="1801" width="13.140625" customWidth="1"/>
    <col min="1802" max="1803" width="9.140625" customWidth="1"/>
    <col min="2049" max="2049" width="38" customWidth="1"/>
    <col min="2050" max="2051" width="36.5703125" bestFit="1" customWidth="1"/>
    <col min="2052" max="2052" width="19" customWidth="1"/>
    <col min="2053" max="2053" width="16" bestFit="1" customWidth="1"/>
    <col min="2054" max="2055" width="0" hidden="1" customWidth="1"/>
    <col min="2056" max="2056" width="11.5703125" customWidth="1"/>
    <col min="2057" max="2057" width="13.140625" customWidth="1"/>
    <col min="2058" max="2059" width="9.140625" customWidth="1"/>
    <col min="2305" max="2305" width="38" customWidth="1"/>
    <col min="2306" max="2307" width="36.5703125" bestFit="1" customWidth="1"/>
    <col min="2308" max="2308" width="19" customWidth="1"/>
    <col min="2309" max="2309" width="16" bestFit="1" customWidth="1"/>
    <col min="2310" max="2311" width="0" hidden="1" customWidth="1"/>
    <col min="2312" max="2312" width="11.5703125" customWidth="1"/>
    <col min="2313" max="2313" width="13.140625" customWidth="1"/>
    <col min="2314" max="2315" width="9.140625" customWidth="1"/>
    <col min="2561" max="2561" width="38" customWidth="1"/>
    <col min="2562" max="2563" width="36.5703125" bestFit="1" customWidth="1"/>
    <col min="2564" max="2564" width="19" customWidth="1"/>
    <col min="2565" max="2565" width="16" bestFit="1" customWidth="1"/>
    <col min="2566" max="2567" width="0" hidden="1" customWidth="1"/>
    <col min="2568" max="2568" width="11.5703125" customWidth="1"/>
    <col min="2569" max="2569" width="13.140625" customWidth="1"/>
    <col min="2570" max="2571" width="9.140625" customWidth="1"/>
    <col min="2817" max="2817" width="38" customWidth="1"/>
    <col min="2818" max="2819" width="36.5703125" bestFit="1" customWidth="1"/>
    <col min="2820" max="2820" width="19" customWidth="1"/>
    <col min="2821" max="2821" width="16" bestFit="1" customWidth="1"/>
    <col min="2822" max="2823" width="0" hidden="1" customWidth="1"/>
    <col min="2824" max="2824" width="11.5703125" customWidth="1"/>
    <col min="2825" max="2825" width="13.140625" customWidth="1"/>
    <col min="2826" max="2827" width="9.140625" customWidth="1"/>
    <col min="3073" max="3073" width="38" customWidth="1"/>
    <col min="3074" max="3075" width="36.5703125" bestFit="1" customWidth="1"/>
    <col min="3076" max="3076" width="19" customWidth="1"/>
    <col min="3077" max="3077" width="16" bestFit="1" customWidth="1"/>
    <col min="3078" max="3079" width="0" hidden="1" customWidth="1"/>
    <col min="3080" max="3080" width="11.5703125" customWidth="1"/>
    <col min="3081" max="3081" width="13.140625" customWidth="1"/>
    <col min="3082" max="3083" width="9.140625" customWidth="1"/>
    <col min="3329" max="3329" width="38" customWidth="1"/>
    <col min="3330" max="3331" width="36.5703125" bestFit="1" customWidth="1"/>
    <col min="3332" max="3332" width="19" customWidth="1"/>
    <col min="3333" max="3333" width="16" bestFit="1" customWidth="1"/>
    <col min="3334" max="3335" width="0" hidden="1" customWidth="1"/>
    <col min="3336" max="3336" width="11.5703125" customWidth="1"/>
    <col min="3337" max="3337" width="13.140625" customWidth="1"/>
    <col min="3338" max="3339" width="9.140625" customWidth="1"/>
    <col min="3585" max="3585" width="38" customWidth="1"/>
    <col min="3586" max="3587" width="36.5703125" bestFit="1" customWidth="1"/>
    <col min="3588" max="3588" width="19" customWidth="1"/>
    <col min="3589" max="3589" width="16" bestFit="1" customWidth="1"/>
    <col min="3590" max="3591" width="0" hidden="1" customWidth="1"/>
    <col min="3592" max="3592" width="11.5703125" customWidth="1"/>
    <col min="3593" max="3593" width="13.140625" customWidth="1"/>
    <col min="3594" max="3595" width="9.140625" customWidth="1"/>
    <col min="3841" max="3841" width="38" customWidth="1"/>
    <col min="3842" max="3843" width="36.5703125" bestFit="1" customWidth="1"/>
    <col min="3844" max="3844" width="19" customWidth="1"/>
    <col min="3845" max="3845" width="16" bestFit="1" customWidth="1"/>
    <col min="3846" max="3847" width="0" hidden="1" customWidth="1"/>
    <col min="3848" max="3848" width="11.5703125" customWidth="1"/>
    <col min="3849" max="3849" width="13.140625" customWidth="1"/>
    <col min="3850" max="3851" width="9.140625" customWidth="1"/>
    <col min="4097" max="4097" width="38" customWidth="1"/>
    <col min="4098" max="4099" width="36.5703125" bestFit="1" customWidth="1"/>
    <col min="4100" max="4100" width="19" customWidth="1"/>
    <col min="4101" max="4101" width="16" bestFit="1" customWidth="1"/>
    <col min="4102" max="4103" width="0" hidden="1" customWidth="1"/>
    <col min="4104" max="4104" width="11.5703125" customWidth="1"/>
    <col min="4105" max="4105" width="13.140625" customWidth="1"/>
    <col min="4106" max="4107" width="9.140625" customWidth="1"/>
    <col min="4353" max="4353" width="38" customWidth="1"/>
    <col min="4354" max="4355" width="36.5703125" bestFit="1" customWidth="1"/>
    <col min="4356" max="4356" width="19" customWidth="1"/>
    <col min="4357" max="4357" width="16" bestFit="1" customWidth="1"/>
    <col min="4358" max="4359" width="0" hidden="1" customWidth="1"/>
    <col min="4360" max="4360" width="11.5703125" customWidth="1"/>
    <col min="4361" max="4361" width="13.140625" customWidth="1"/>
    <col min="4362" max="4363" width="9.140625" customWidth="1"/>
    <col min="4609" max="4609" width="38" customWidth="1"/>
    <col min="4610" max="4611" width="36.5703125" bestFit="1" customWidth="1"/>
    <col min="4612" max="4612" width="19" customWidth="1"/>
    <col min="4613" max="4613" width="16" bestFit="1" customWidth="1"/>
    <col min="4614" max="4615" width="0" hidden="1" customWidth="1"/>
    <col min="4616" max="4616" width="11.5703125" customWidth="1"/>
    <col min="4617" max="4617" width="13.140625" customWidth="1"/>
    <col min="4618" max="4619" width="9.140625" customWidth="1"/>
    <col min="4865" max="4865" width="38" customWidth="1"/>
    <col min="4866" max="4867" width="36.5703125" bestFit="1" customWidth="1"/>
    <col min="4868" max="4868" width="19" customWidth="1"/>
    <col min="4869" max="4869" width="16" bestFit="1" customWidth="1"/>
    <col min="4870" max="4871" width="0" hidden="1" customWidth="1"/>
    <col min="4872" max="4872" width="11.5703125" customWidth="1"/>
    <col min="4873" max="4873" width="13.140625" customWidth="1"/>
    <col min="4874" max="4875" width="9.140625" customWidth="1"/>
    <col min="5121" max="5121" width="38" customWidth="1"/>
    <col min="5122" max="5123" width="36.5703125" bestFit="1" customWidth="1"/>
    <col min="5124" max="5124" width="19" customWidth="1"/>
    <col min="5125" max="5125" width="16" bestFit="1" customWidth="1"/>
    <col min="5126" max="5127" width="0" hidden="1" customWidth="1"/>
    <col min="5128" max="5128" width="11.5703125" customWidth="1"/>
    <col min="5129" max="5129" width="13.140625" customWidth="1"/>
    <col min="5130" max="5131" width="9.140625" customWidth="1"/>
    <col min="5377" max="5377" width="38" customWidth="1"/>
    <col min="5378" max="5379" width="36.5703125" bestFit="1" customWidth="1"/>
    <col min="5380" max="5380" width="19" customWidth="1"/>
    <col min="5381" max="5381" width="16" bestFit="1" customWidth="1"/>
    <col min="5382" max="5383" width="0" hidden="1" customWidth="1"/>
    <col min="5384" max="5384" width="11.5703125" customWidth="1"/>
    <col min="5385" max="5385" width="13.140625" customWidth="1"/>
    <col min="5386" max="5387" width="9.140625" customWidth="1"/>
    <col min="5633" max="5633" width="38" customWidth="1"/>
    <col min="5634" max="5635" width="36.5703125" bestFit="1" customWidth="1"/>
    <col min="5636" max="5636" width="19" customWidth="1"/>
    <col min="5637" max="5637" width="16" bestFit="1" customWidth="1"/>
    <col min="5638" max="5639" width="0" hidden="1" customWidth="1"/>
    <col min="5640" max="5640" width="11.5703125" customWidth="1"/>
    <col min="5641" max="5641" width="13.140625" customWidth="1"/>
    <col min="5642" max="5643" width="9.140625" customWidth="1"/>
    <col min="5889" max="5889" width="38" customWidth="1"/>
    <col min="5890" max="5891" width="36.5703125" bestFit="1" customWidth="1"/>
    <col min="5892" max="5892" width="19" customWidth="1"/>
    <col min="5893" max="5893" width="16" bestFit="1" customWidth="1"/>
    <col min="5894" max="5895" width="0" hidden="1" customWidth="1"/>
    <col min="5896" max="5896" width="11.5703125" customWidth="1"/>
    <col min="5897" max="5897" width="13.140625" customWidth="1"/>
    <col min="5898" max="5899" width="9.140625" customWidth="1"/>
    <col min="6145" max="6145" width="38" customWidth="1"/>
    <col min="6146" max="6147" width="36.5703125" bestFit="1" customWidth="1"/>
    <col min="6148" max="6148" width="19" customWidth="1"/>
    <col min="6149" max="6149" width="16" bestFit="1" customWidth="1"/>
    <col min="6150" max="6151" width="0" hidden="1" customWidth="1"/>
    <col min="6152" max="6152" width="11.5703125" customWidth="1"/>
    <col min="6153" max="6153" width="13.140625" customWidth="1"/>
    <col min="6154" max="6155" width="9.140625" customWidth="1"/>
    <col min="6401" max="6401" width="38" customWidth="1"/>
    <col min="6402" max="6403" width="36.5703125" bestFit="1" customWidth="1"/>
    <col min="6404" max="6404" width="19" customWidth="1"/>
    <col min="6405" max="6405" width="16" bestFit="1" customWidth="1"/>
    <col min="6406" max="6407" width="0" hidden="1" customWidth="1"/>
    <col min="6408" max="6408" width="11.5703125" customWidth="1"/>
    <col min="6409" max="6409" width="13.140625" customWidth="1"/>
    <col min="6410" max="6411" width="9.140625" customWidth="1"/>
    <col min="6657" max="6657" width="38" customWidth="1"/>
    <col min="6658" max="6659" width="36.5703125" bestFit="1" customWidth="1"/>
    <col min="6660" max="6660" width="19" customWidth="1"/>
    <col min="6661" max="6661" width="16" bestFit="1" customWidth="1"/>
    <col min="6662" max="6663" width="0" hidden="1" customWidth="1"/>
    <col min="6664" max="6664" width="11.5703125" customWidth="1"/>
    <col min="6665" max="6665" width="13.140625" customWidth="1"/>
    <col min="6666" max="6667" width="9.140625" customWidth="1"/>
    <col min="6913" max="6913" width="38" customWidth="1"/>
    <col min="6914" max="6915" width="36.5703125" bestFit="1" customWidth="1"/>
    <col min="6916" max="6916" width="19" customWidth="1"/>
    <col min="6917" max="6917" width="16" bestFit="1" customWidth="1"/>
    <col min="6918" max="6919" width="0" hidden="1" customWidth="1"/>
    <col min="6920" max="6920" width="11.5703125" customWidth="1"/>
    <col min="6921" max="6921" width="13.140625" customWidth="1"/>
    <col min="6922" max="6923" width="9.140625" customWidth="1"/>
    <col min="7169" max="7169" width="38" customWidth="1"/>
    <col min="7170" max="7171" width="36.5703125" bestFit="1" customWidth="1"/>
    <col min="7172" max="7172" width="19" customWidth="1"/>
    <col min="7173" max="7173" width="16" bestFit="1" customWidth="1"/>
    <col min="7174" max="7175" width="0" hidden="1" customWidth="1"/>
    <col min="7176" max="7176" width="11.5703125" customWidth="1"/>
    <col min="7177" max="7177" width="13.140625" customWidth="1"/>
    <col min="7178" max="7179" width="9.140625" customWidth="1"/>
    <col min="7425" max="7425" width="38" customWidth="1"/>
    <col min="7426" max="7427" width="36.5703125" bestFit="1" customWidth="1"/>
    <col min="7428" max="7428" width="19" customWidth="1"/>
    <col min="7429" max="7429" width="16" bestFit="1" customWidth="1"/>
    <col min="7430" max="7431" width="0" hidden="1" customWidth="1"/>
    <col min="7432" max="7432" width="11.5703125" customWidth="1"/>
    <col min="7433" max="7433" width="13.140625" customWidth="1"/>
    <col min="7434" max="7435" width="9.140625" customWidth="1"/>
    <col min="7681" max="7681" width="38" customWidth="1"/>
    <col min="7682" max="7683" width="36.5703125" bestFit="1" customWidth="1"/>
    <col min="7684" max="7684" width="19" customWidth="1"/>
    <col min="7685" max="7685" width="16" bestFit="1" customWidth="1"/>
    <col min="7686" max="7687" width="0" hidden="1" customWidth="1"/>
    <col min="7688" max="7688" width="11.5703125" customWidth="1"/>
    <col min="7689" max="7689" width="13.140625" customWidth="1"/>
    <col min="7690" max="7691" width="9.140625" customWidth="1"/>
    <col min="7937" max="7937" width="38" customWidth="1"/>
    <col min="7938" max="7939" width="36.5703125" bestFit="1" customWidth="1"/>
    <col min="7940" max="7940" width="19" customWidth="1"/>
    <col min="7941" max="7941" width="16" bestFit="1" customWidth="1"/>
    <col min="7942" max="7943" width="0" hidden="1" customWidth="1"/>
    <col min="7944" max="7944" width="11.5703125" customWidth="1"/>
    <col min="7945" max="7945" width="13.140625" customWidth="1"/>
    <col min="7946" max="7947" width="9.140625" customWidth="1"/>
    <col min="8193" max="8193" width="38" customWidth="1"/>
    <col min="8194" max="8195" width="36.5703125" bestFit="1" customWidth="1"/>
    <col min="8196" max="8196" width="19" customWidth="1"/>
    <col min="8197" max="8197" width="16" bestFit="1" customWidth="1"/>
    <col min="8198" max="8199" width="0" hidden="1" customWidth="1"/>
    <col min="8200" max="8200" width="11.5703125" customWidth="1"/>
    <col min="8201" max="8201" width="13.140625" customWidth="1"/>
    <col min="8202" max="8203" width="9.140625" customWidth="1"/>
    <col min="8449" max="8449" width="38" customWidth="1"/>
    <col min="8450" max="8451" width="36.5703125" bestFit="1" customWidth="1"/>
    <col min="8452" max="8452" width="19" customWidth="1"/>
    <col min="8453" max="8453" width="16" bestFit="1" customWidth="1"/>
    <col min="8454" max="8455" width="0" hidden="1" customWidth="1"/>
    <col min="8456" max="8456" width="11.5703125" customWidth="1"/>
    <col min="8457" max="8457" width="13.140625" customWidth="1"/>
    <col min="8458" max="8459" width="9.140625" customWidth="1"/>
    <col min="8705" max="8705" width="38" customWidth="1"/>
    <col min="8706" max="8707" width="36.5703125" bestFit="1" customWidth="1"/>
    <col min="8708" max="8708" width="19" customWidth="1"/>
    <col min="8709" max="8709" width="16" bestFit="1" customWidth="1"/>
    <col min="8710" max="8711" width="0" hidden="1" customWidth="1"/>
    <col min="8712" max="8712" width="11.5703125" customWidth="1"/>
    <col min="8713" max="8713" width="13.140625" customWidth="1"/>
    <col min="8714" max="8715" width="9.140625" customWidth="1"/>
    <col min="8961" max="8961" width="38" customWidth="1"/>
    <col min="8962" max="8963" width="36.5703125" bestFit="1" customWidth="1"/>
    <col min="8964" max="8964" width="19" customWidth="1"/>
    <col min="8965" max="8965" width="16" bestFit="1" customWidth="1"/>
    <col min="8966" max="8967" width="0" hidden="1" customWidth="1"/>
    <col min="8968" max="8968" width="11.5703125" customWidth="1"/>
    <col min="8969" max="8969" width="13.140625" customWidth="1"/>
    <col min="8970" max="8971" width="9.140625" customWidth="1"/>
    <col min="9217" max="9217" width="38" customWidth="1"/>
    <col min="9218" max="9219" width="36.5703125" bestFit="1" customWidth="1"/>
    <col min="9220" max="9220" width="19" customWidth="1"/>
    <col min="9221" max="9221" width="16" bestFit="1" customWidth="1"/>
    <col min="9222" max="9223" width="0" hidden="1" customWidth="1"/>
    <col min="9224" max="9224" width="11.5703125" customWidth="1"/>
    <col min="9225" max="9225" width="13.140625" customWidth="1"/>
    <col min="9226" max="9227" width="9.140625" customWidth="1"/>
    <col min="9473" max="9473" width="38" customWidth="1"/>
    <col min="9474" max="9475" width="36.5703125" bestFit="1" customWidth="1"/>
    <col min="9476" max="9476" width="19" customWidth="1"/>
    <col min="9477" max="9477" width="16" bestFit="1" customWidth="1"/>
    <col min="9478" max="9479" width="0" hidden="1" customWidth="1"/>
    <col min="9480" max="9480" width="11.5703125" customWidth="1"/>
    <col min="9481" max="9481" width="13.140625" customWidth="1"/>
    <col min="9482" max="9483" width="9.140625" customWidth="1"/>
    <col min="9729" max="9729" width="38" customWidth="1"/>
    <col min="9730" max="9731" width="36.5703125" bestFit="1" customWidth="1"/>
    <col min="9732" max="9732" width="19" customWidth="1"/>
    <col min="9733" max="9733" width="16" bestFit="1" customWidth="1"/>
    <col min="9734" max="9735" width="0" hidden="1" customWidth="1"/>
    <col min="9736" max="9736" width="11.5703125" customWidth="1"/>
    <col min="9737" max="9737" width="13.140625" customWidth="1"/>
    <col min="9738" max="9739" width="9.140625" customWidth="1"/>
    <col min="9985" max="9985" width="38" customWidth="1"/>
    <col min="9986" max="9987" width="36.5703125" bestFit="1" customWidth="1"/>
    <col min="9988" max="9988" width="19" customWidth="1"/>
    <col min="9989" max="9989" width="16" bestFit="1" customWidth="1"/>
    <col min="9990" max="9991" width="0" hidden="1" customWidth="1"/>
    <col min="9992" max="9992" width="11.5703125" customWidth="1"/>
    <col min="9993" max="9993" width="13.140625" customWidth="1"/>
    <col min="9994" max="9995" width="9.140625" customWidth="1"/>
    <col min="10241" max="10241" width="38" customWidth="1"/>
    <col min="10242" max="10243" width="36.5703125" bestFit="1" customWidth="1"/>
    <col min="10244" max="10244" width="19" customWidth="1"/>
    <col min="10245" max="10245" width="16" bestFit="1" customWidth="1"/>
    <col min="10246" max="10247" width="0" hidden="1" customWidth="1"/>
    <col min="10248" max="10248" width="11.5703125" customWidth="1"/>
    <col min="10249" max="10249" width="13.140625" customWidth="1"/>
    <col min="10250" max="10251" width="9.140625" customWidth="1"/>
    <col min="10497" max="10497" width="38" customWidth="1"/>
    <col min="10498" max="10499" width="36.5703125" bestFit="1" customWidth="1"/>
    <col min="10500" max="10500" width="19" customWidth="1"/>
    <col min="10501" max="10501" width="16" bestFit="1" customWidth="1"/>
    <col min="10502" max="10503" width="0" hidden="1" customWidth="1"/>
    <col min="10504" max="10504" width="11.5703125" customWidth="1"/>
    <col min="10505" max="10505" width="13.140625" customWidth="1"/>
    <col min="10506" max="10507" width="9.140625" customWidth="1"/>
    <col min="10753" max="10753" width="38" customWidth="1"/>
    <col min="10754" max="10755" width="36.5703125" bestFit="1" customWidth="1"/>
    <col min="10756" max="10756" width="19" customWidth="1"/>
    <col min="10757" max="10757" width="16" bestFit="1" customWidth="1"/>
    <col min="10758" max="10759" width="0" hidden="1" customWidth="1"/>
    <col min="10760" max="10760" width="11.5703125" customWidth="1"/>
    <col min="10761" max="10761" width="13.140625" customWidth="1"/>
    <col min="10762" max="10763" width="9.140625" customWidth="1"/>
    <col min="11009" max="11009" width="38" customWidth="1"/>
    <col min="11010" max="11011" width="36.5703125" bestFit="1" customWidth="1"/>
    <col min="11012" max="11012" width="19" customWidth="1"/>
    <col min="11013" max="11013" width="16" bestFit="1" customWidth="1"/>
    <col min="11014" max="11015" width="0" hidden="1" customWidth="1"/>
    <col min="11016" max="11016" width="11.5703125" customWidth="1"/>
    <col min="11017" max="11017" width="13.140625" customWidth="1"/>
    <col min="11018" max="11019" width="9.140625" customWidth="1"/>
    <col min="11265" max="11265" width="38" customWidth="1"/>
    <col min="11266" max="11267" width="36.5703125" bestFit="1" customWidth="1"/>
    <col min="11268" max="11268" width="19" customWidth="1"/>
    <col min="11269" max="11269" width="16" bestFit="1" customWidth="1"/>
    <col min="11270" max="11271" width="0" hidden="1" customWidth="1"/>
    <col min="11272" max="11272" width="11.5703125" customWidth="1"/>
    <col min="11273" max="11273" width="13.140625" customWidth="1"/>
    <col min="11274" max="11275" width="9.140625" customWidth="1"/>
    <col min="11521" max="11521" width="38" customWidth="1"/>
    <col min="11522" max="11523" width="36.5703125" bestFit="1" customWidth="1"/>
    <col min="11524" max="11524" width="19" customWidth="1"/>
    <col min="11525" max="11525" width="16" bestFit="1" customWidth="1"/>
    <col min="11526" max="11527" width="0" hidden="1" customWidth="1"/>
    <col min="11528" max="11528" width="11.5703125" customWidth="1"/>
    <col min="11529" max="11529" width="13.140625" customWidth="1"/>
    <col min="11530" max="11531" width="9.140625" customWidth="1"/>
    <col min="11777" max="11777" width="38" customWidth="1"/>
    <col min="11778" max="11779" width="36.5703125" bestFit="1" customWidth="1"/>
    <col min="11780" max="11780" width="19" customWidth="1"/>
    <col min="11781" max="11781" width="16" bestFit="1" customWidth="1"/>
    <col min="11782" max="11783" width="0" hidden="1" customWidth="1"/>
    <col min="11784" max="11784" width="11.5703125" customWidth="1"/>
    <col min="11785" max="11785" width="13.140625" customWidth="1"/>
    <col min="11786" max="11787" width="9.140625" customWidth="1"/>
    <col min="12033" max="12033" width="38" customWidth="1"/>
    <col min="12034" max="12035" width="36.5703125" bestFit="1" customWidth="1"/>
    <col min="12036" max="12036" width="19" customWidth="1"/>
    <col min="12037" max="12037" width="16" bestFit="1" customWidth="1"/>
    <col min="12038" max="12039" width="0" hidden="1" customWidth="1"/>
    <col min="12040" max="12040" width="11.5703125" customWidth="1"/>
    <col min="12041" max="12041" width="13.140625" customWidth="1"/>
    <col min="12042" max="12043" width="9.140625" customWidth="1"/>
    <col min="12289" max="12289" width="38" customWidth="1"/>
    <col min="12290" max="12291" width="36.5703125" bestFit="1" customWidth="1"/>
    <col min="12292" max="12292" width="19" customWidth="1"/>
    <col min="12293" max="12293" width="16" bestFit="1" customWidth="1"/>
    <col min="12294" max="12295" width="0" hidden="1" customWidth="1"/>
    <col min="12296" max="12296" width="11.5703125" customWidth="1"/>
    <col min="12297" max="12297" width="13.140625" customWidth="1"/>
    <col min="12298" max="12299" width="9.140625" customWidth="1"/>
    <col min="12545" max="12545" width="38" customWidth="1"/>
    <col min="12546" max="12547" width="36.5703125" bestFit="1" customWidth="1"/>
    <col min="12548" max="12548" width="19" customWidth="1"/>
    <col min="12549" max="12549" width="16" bestFit="1" customWidth="1"/>
    <col min="12550" max="12551" width="0" hidden="1" customWidth="1"/>
    <col min="12552" max="12552" width="11.5703125" customWidth="1"/>
    <col min="12553" max="12553" width="13.140625" customWidth="1"/>
    <col min="12554" max="12555" width="9.140625" customWidth="1"/>
    <col min="12801" max="12801" width="38" customWidth="1"/>
    <col min="12802" max="12803" width="36.5703125" bestFit="1" customWidth="1"/>
    <col min="12804" max="12804" width="19" customWidth="1"/>
    <col min="12805" max="12805" width="16" bestFit="1" customWidth="1"/>
    <col min="12806" max="12807" width="0" hidden="1" customWidth="1"/>
    <col min="12808" max="12808" width="11.5703125" customWidth="1"/>
    <col min="12809" max="12809" width="13.140625" customWidth="1"/>
    <col min="12810" max="12811" width="9.140625" customWidth="1"/>
    <col min="13057" max="13057" width="38" customWidth="1"/>
    <col min="13058" max="13059" width="36.5703125" bestFit="1" customWidth="1"/>
    <col min="13060" max="13060" width="19" customWidth="1"/>
    <col min="13061" max="13061" width="16" bestFit="1" customWidth="1"/>
    <col min="13062" max="13063" width="0" hidden="1" customWidth="1"/>
    <col min="13064" max="13064" width="11.5703125" customWidth="1"/>
    <col min="13065" max="13065" width="13.140625" customWidth="1"/>
    <col min="13066" max="13067" width="9.140625" customWidth="1"/>
    <col min="13313" max="13313" width="38" customWidth="1"/>
    <col min="13314" max="13315" width="36.5703125" bestFit="1" customWidth="1"/>
    <col min="13316" max="13316" width="19" customWidth="1"/>
    <col min="13317" max="13317" width="16" bestFit="1" customWidth="1"/>
    <col min="13318" max="13319" width="0" hidden="1" customWidth="1"/>
    <col min="13320" max="13320" width="11.5703125" customWidth="1"/>
    <col min="13321" max="13321" width="13.140625" customWidth="1"/>
    <col min="13322" max="13323" width="9.140625" customWidth="1"/>
    <col min="13569" max="13569" width="38" customWidth="1"/>
    <col min="13570" max="13571" width="36.5703125" bestFit="1" customWidth="1"/>
    <col min="13572" max="13572" width="19" customWidth="1"/>
    <col min="13573" max="13573" width="16" bestFit="1" customWidth="1"/>
    <col min="13574" max="13575" width="0" hidden="1" customWidth="1"/>
    <col min="13576" max="13576" width="11.5703125" customWidth="1"/>
    <col min="13577" max="13577" width="13.140625" customWidth="1"/>
    <col min="13578" max="13579" width="9.140625" customWidth="1"/>
    <col min="13825" max="13825" width="38" customWidth="1"/>
    <col min="13826" max="13827" width="36.5703125" bestFit="1" customWidth="1"/>
    <col min="13828" max="13828" width="19" customWidth="1"/>
    <col min="13829" max="13829" width="16" bestFit="1" customWidth="1"/>
    <col min="13830" max="13831" width="0" hidden="1" customWidth="1"/>
    <col min="13832" max="13832" width="11.5703125" customWidth="1"/>
    <col min="13833" max="13833" width="13.140625" customWidth="1"/>
    <col min="13834" max="13835" width="9.140625" customWidth="1"/>
    <col min="14081" max="14081" width="38" customWidth="1"/>
    <col min="14082" max="14083" width="36.5703125" bestFit="1" customWidth="1"/>
    <col min="14084" max="14084" width="19" customWidth="1"/>
    <col min="14085" max="14085" width="16" bestFit="1" customWidth="1"/>
    <col min="14086" max="14087" width="0" hidden="1" customWidth="1"/>
    <col min="14088" max="14088" width="11.5703125" customWidth="1"/>
    <col min="14089" max="14089" width="13.140625" customWidth="1"/>
    <col min="14090" max="14091" width="9.140625" customWidth="1"/>
    <col min="14337" max="14337" width="38" customWidth="1"/>
    <col min="14338" max="14339" width="36.5703125" bestFit="1" customWidth="1"/>
    <col min="14340" max="14340" width="19" customWidth="1"/>
    <col min="14341" max="14341" width="16" bestFit="1" customWidth="1"/>
    <col min="14342" max="14343" width="0" hidden="1" customWidth="1"/>
    <col min="14344" max="14344" width="11.5703125" customWidth="1"/>
    <col min="14345" max="14345" width="13.140625" customWidth="1"/>
    <col min="14346" max="14347" width="9.140625" customWidth="1"/>
    <col min="14593" max="14593" width="38" customWidth="1"/>
    <col min="14594" max="14595" width="36.5703125" bestFit="1" customWidth="1"/>
    <col min="14596" max="14596" width="19" customWidth="1"/>
    <col min="14597" max="14597" width="16" bestFit="1" customWidth="1"/>
    <col min="14598" max="14599" width="0" hidden="1" customWidth="1"/>
    <col min="14600" max="14600" width="11.5703125" customWidth="1"/>
    <col min="14601" max="14601" width="13.140625" customWidth="1"/>
    <col min="14602" max="14603" width="9.140625" customWidth="1"/>
    <col min="14849" max="14849" width="38" customWidth="1"/>
    <col min="14850" max="14851" width="36.5703125" bestFit="1" customWidth="1"/>
    <col min="14852" max="14852" width="19" customWidth="1"/>
    <col min="14853" max="14853" width="16" bestFit="1" customWidth="1"/>
    <col min="14854" max="14855" width="0" hidden="1" customWidth="1"/>
    <col min="14856" max="14856" width="11.5703125" customWidth="1"/>
    <col min="14857" max="14857" width="13.140625" customWidth="1"/>
    <col min="14858" max="14859" width="9.140625" customWidth="1"/>
    <col min="15105" max="15105" width="38" customWidth="1"/>
    <col min="15106" max="15107" width="36.5703125" bestFit="1" customWidth="1"/>
    <col min="15108" max="15108" width="19" customWidth="1"/>
    <col min="15109" max="15109" width="16" bestFit="1" customWidth="1"/>
    <col min="15110" max="15111" width="0" hidden="1" customWidth="1"/>
    <col min="15112" max="15112" width="11.5703125" customWidth="1"/>
    <col min="15113" max="15113" width="13.140625" customWidth="1"/>
    <col min="15114" max="15115" width="9.140625" customWidth="1"/>
    <col min="15361" max="15361" width="38" customWidth="1"/>
    <col min="15362" max="15363" width="36.5703125" bestFit="1" customWidth="1"/>
    <col min="15364" max="15364" width="19" customWidth="1"/>
    <col min="15365" max="15365" width="16" bestFit="1" customWidth="1"/>
    <col min="15366" max="15367" width="0" hidden="1" customWidth="1"/>
    <col min="15368" max="15368" width="11.5703125" customWidth="1"/>
    <col min="15369" max="15369" width="13.140625" customWidth="1"/>
    <col min="15370" max="15371" width="9.140625" customWidth="1"/>
    <col min="15617" max="15617" width="38" customWidth="1"/>
    <col min="15618" max="15619" width="36.5703125" bestFit="1" customWidth="1"/>
    <col min="15620" max="15620" width="19" customWidth="1"/>
    <col min="15621" max="15621" width="16" bestFit="1" customWidth="1"/>
    <col min="15622" max="15623" width="0" hidden="1" customWidth="1"/>
    <col min="15624" max="15624" width="11.5703125" customWidth="1"/>
    <col min="15625" max="15625" width="13.140625" customWidth="1"/>
    <col min="15626" max="15627" width="9.140625" customWidth="1"/>
    <col min="15873" max="15873" width="38" customWidth="1"/>
    <col min="15874" max="15875" width="36.5703125" bestFit="1" customWidth="1"/>
    <col min="15876" max="15876" width="19" customWidth="1"/>
    <col min="15877" max="15877" width="16" bestFit="1" customWidth="1"/>
    <col min="15878" max="15879" width="0" hidden="1" customWidth="1"/>
    <col min="15880" max="15880" width="11.5703125" customWidth="1"/>
    <col min="15881" max="15881" width="13.140625" customWidth="1"/>
    <col min="15882" max="15883" width="9.140625" customWidth="1"/>
    <col min="16129" max="16129" width="38" customWidth="1"/>
    <col min="16130" max="16131" width="36.5703125" bestFit="1" customWidth="1"/>
    <col min="16132" max="16132" width="19" customWidth="1"/>
    <col min="16133" max="16133" width="16" bestFit="1" customWidth="1"/>
    <col min="16134" max="16135" width="0" hidden="1" customWidth="1"/>
    <col min="16136" max="16136" width="11.5703125" customWidth="1"/>
    <col min="16137" max="16137" width="13.140625" customWidth="1"/>
    <col min="16138" max="16139" width="9.140625" customWidth="1"/>
  </cols>
  <sheetData>
    <row r="1" spans="1:7" s="1" customFormat="1" ht="15.75" customHeight="1">
      <c r="A1" s="15"/>
      <c r="B1" s="16"/>
      <c r="C1" s="16"/>
      <c r="D1" s="109"/>
      <c r="E1" s="110"/>
    </row>
    <row r="2" spans="1:7" s="1" customFormat="1" ht="15.75">
      <c r="A2" s="17"/>
      <c r="B2" s="18"/>
      <c r="C2" s="18"/>
      <c r="D2" s="111"/>
      <c r="E2" s="112"/>
    </row>
    <row r="3" spans="1:7" s="1" customFormat="1" ht="15.75">
      <c r="A3" s="19" t="s">
        <v>0</v>
      </c>
      <c r="B3" s="18"/>
      <c r="C3" s="18"/>
      <c r="D3" s="20"/>
      <c r="E3" s="21"/>
    </row>
    <row r="4" spans="1:7" s="1" customFormat="1" ht="15.75">
      <c r="A4" s="17"/>
      <c r="B4" s="18"/>
      <c r="C4" s="22"/>
      <c r="D4" s="18"/>
      <c r="E4" s="21"/>
    </row>
    <row r="5" spans="1:7" s="1" customFormat="1" ht="15.75">
      <c r="A5" s="17"/>
      <c r="B5" s="18"/>
      <c r="C5" s="18"/>
      <c r="D5" s="23" t="s">
        <v>1</v>
      </c>
      <c r="E5" s="24"/>
    </row>
    <row r="6" spans="1:7" s="1" customFormat="1" ht="15.75">
      <c r="A6" s="25"/>
      <c r="B6" s="18"/>
      <c r="C6" s="18"/>
      <c r="D6" s="23" t="s">
        <v>2</v>
      </c>
      <c r="E6" s="26"/>
    </row>
    <row r="7" spans="1:7" s="2" customFormat="1" ht="18.75">
      <c r="A7" s="113" t="s">
        <v>3</v>
      </c>
      <c r="B7" s="114"/>
      <c r="C7" s="114"/>
      <c r="D7" s="114"/>
      <c r="E7" s="115"/>
    </row>
    <row r="8" spans="1:7" s="2" customFormat="1" ht="18.75" customHeight="1">
      <c r="A8" s="113" t="s">
        <v>4</v>
      </c>
      <c r="B8" s="114"/>
      <c r="C8" s="114"/>
      <c r="D8" s="114"/>
      <c r="E8" s="115"/>
    </row>
    <row r="9" spans="1:7" s="2" customFormat="1" ht="18.75" customHeight="1">
      <c r="A9" s="116" t="s">
        <v>5</v>
      </c>
      <c r="B9" s="117"/>
      <c r="C9" s="117"/>
      <c r="D9" s="117"/>
      <c r="E9" s="118"/>
      <c r="G9" s="3" t="s">
        <v>6</v>
      </c>
    </row>
    <row r="10" spans="1:7" s="2" customFormat="1" ht="35.25" customHeight="1">
      <c r="A10" s="27"/>
      <c r="B10" s="28"/>
      <c r="C10" s="28"/>
      <c r="D10" s="28"/>
      <c r="E10" s="29"/>
      <c r="G10" s="4" t="s">
        <v>7</v>
      </c>
    </row>
    <row r="11" spans="1:7" s="2" customFormat="1" ht="18.75" customHeight="1">
      <c r="A11" s="119" t="s">
        <v>127</v>
      </c>
      <c r="B11" s="120"/>
      <c r="C11" s="120"/>
      <c r="D11" s="120"/>
      <c r="E11" s="121"/>
      <c r="G11" s="4" t="s">
        <v>8</v>
      </c>
    </row>
    <row r="12" spans="1:7" s="2" customFormat="1" ht="22.5" customHeight="1">
      <c r="A12" s="122" t="s">
        <v>134</v>
      </c>
      <c r="B12" s="123"/>
      <c r="C12" s="123"/>
      <c r="D12" s="123"/>
      <c r="E12" s="124"/>
      <c r="G12" s="5" t="s">
        <v>9</v>
      </c>
    </row>
    <row r="13" spans="1:7" s="2" customFormat="1" ht="42" customHeight="1">
      <c r="A13" s="122"/>
      <c r="B13" s="123"/>
      <c r="C13" s="123"/>
      <c r="D13" s="123"/>
      <c r="E13" s="124"/>
      <c r="G13" s="4" t="s">
        <v>10</v>
      </c>
    </row>
    <row r="14" spans="1:7" s="2" customFormat="1" ht="6.75" customHeight="1">
      <c r="A14" s="122"/>
      <c r="B14" s="123"/>
      <c r="C14" s="123"/>
      <c r="D14" s="123"/>
      <c r="E14" s="124"/>
      <c r="G14" s="6" t="s">
        <v>11</v>
      </c>
    </row>
    <row r="15" spans="1:7" s="2" customFormat="1" ht="16.5" hidden="1" customHeight="1">
      <c r="A15" s="122"/>
      <c r="B15" s="123"/>
      <c r="C15" s="123"/>
      <c r="D15" s="123"/>
      <c r="E15" s="124"/>
      <c r="G15" s="7" t="s">
        <v>12</v>
      </c>
    </row>
    <row r="16" spans="1:7" s="2" customFormat="1" ht="3.75" hidden="1" customHeight="1">
      <c r="A16" s="140"/>
      <c r="B16" s="141"/>
      <c r="C16" s="141"/>
      <c r="D16" s="141"/>
      <c r="E16" s="142"/>
      <c r="G16" s="7"/>
    </row>
    <row r="17" spans="1:7" s="2" customFormat="1" ht="9.75" hidden="1" customHeight="1">
      <c r="A17" s="143"/>
      <c r="B17" s="144"/>
      <c r="C17" s="144"/>
      <c r="D17" s="144"/>
      <c r="E17" s="145"/>
      <c r="G17" s="8" t="s">
        <v>13</v>
      </c>
    </row>
    <row r="18" spans="1:7" s="2" customFormat="1" ht="7.5" customHeight="1">
      <c r="A18" s="146"/>
      <c r="B18" s="147"/>
      <c r="C18" s="147"/>
      <c r="D18" s="147"/>
      <c r="E18" s="148"/>
      <c r="G18" s="8"/>
    </row>
    <row r="19" spans="1:7" s="2" customFormat="1" ht="6" hidden="1" customHeight="1">
      <c r="A19" s="30"/>
      <c r="B19" s="31"/>
      <c r="C19" s="31"/>
      <c r="D19" s="31"/>
      <c r="E19" s="32"/>
      <c r="G19" s="9" t="s">
        <v>14</v>
      </c>
    </row>
    <row r="20" spans="1:7" s="2" customFormat="1" ht="18.75" customHeight="1">
      <c r="A20" s="149" t="s">
        <v>120</v>
      </c>
      <c r="B20" s="150"/>
      <c r="C20" s="150"/>
      <c r="D20" s="150"/>
      <c r="E20" s="151"/>
      <c r="G20" s="9"/>
    </row>
    <row r="21" spans="1:7" s="1" customFormat="1" ht="15.75" customHeight="1">
      <c r="A21" s="127" t="s">
        <v>15</v>
      </c>
      <c r="B21" s="128"/>
      <c r="C21" s="128"/>
      <c r="D21" s="128"/>
      <c r="E21" s="129"/>
    </row>
    <row r="22" spans="1:7" s="2" customFormat="1" ht="24.75" customHeight="1">
      <c r="A22" s="125" t="s">
        <v>16</v>
      </c>
      <c r="B22" s="125"/>
      <c r="C22" s="125"/>
      <c r="D22" s="125"/>
      <c r="E22" s="125"/>
    </row>
    <row r="23" spans="1:7" s="2" customFormat="1" ht="66" customHeight="1">
      <c r="A23" s="126" t="s">
        <v>135</v>
      </c>
      <c r="B23" s="126"/>
      <c r="C23" s="126"/>
      <c r="D23" s="126"/>
      <c r="E23" s="126"/>
    </row>
    <row r="24" spans="1:7" s="2" customFormat="1">
      <c r="A24" s="137"/>
      <c r="B24" s="138"/>
      <c r="C24" s="138"/>
      <c r="D24" s="138"/>
      <c r="E24" s="139"/>
    </row>
    <row r="25" spans="1:7" s="2" customFormat="1" ht="9.75" customHeight="1">
      <c r="A25" s="127"/>
      <c r="B25" s="128"/>
      <c r="C25" s="128"/>
      <c r="D25" s="128"/>
      <c r="E25" s="129"/>
    </row>
    <row r="26" spans="1:7" s="2" customFormat="1" ht="24.75" customHeight="1">
      <c r="A26" s="122" t="s">
        <v>121</v>
      </c>
      <c r="B26" s="130"/>
      <c r="C26" s="130"/>
      <c r="D26" s="130"/>
      <c r="E26" s="131"/>
    </row>
    <row r="27" spans="1:7" s="2" customFormat="1" ht="18.75" customHeight="1">
      <c r="A27" s="33"/>
      <c r="B27" s="132" t="s">
        <v>17</v>
      </c>
      <c r="C27" s="133"/>
      <c r="D27" s="133"/>
      <c r="E27" s="134"/>
    </row>
    <row r="28" spans="1:7" s="2" customFormat="1" ht="65.25" customHeight="1">
      <c r="A28" s="34"/>
      <c r="B28" s="35" t="s">
        <v>18</v>
      </c>
      <c r="C28" s="35" t="s">
        <v>19</v>
      </c>
      <c r="D28" s="135" t="s">
        <v>20</v>
      </c>
      <c r="E28" s="136"/>
    </row>
    <row r="29" spans="1:7" s="2" customFormat="1" ht="18.75">
      <c r="A29" s="36" t="s">
        <v>129</v>
      </c>
      <c r="B29" s="37"/>
      <c r="C29" s="37"/>
      <c r="D29" s="168">
        <f>B29+kwota_BP_2012_sw</f>
        <v>0</v>
      </c>
      <c r="E29" s="169"/>
    </row>
    <row r="30" spans="1:7" s="2" customFormat="1" ht="18.75">
      <c r="A30" s="36" t="s">
        <v>136</v>
      </c>
      <c r="B30" s="38"/>
      <c r="C30" s="38"/>
      <c r="D30" s="168">
        <f>B30+kwota_BP_2011_sw</f>
        <v>0</v>
      </c>
      <c r="E30" s="169"/>
    </row>
    <row r="31" spans="1:7" s="2" customFormat="1" ht="18.75">
      <c r="A31" s="39" t="s">
        <v>21</v>
      </c>
      <c r="B31" s="38">
        <f>SUM(B29:B30)</f>
        <v>0</v>
      </c>
      <c r="C31" s="38">
        <f>SUM(C29:C30)</f>
        <v>0</v>
      </c>
      <c r="D31" s="170">
        <f>SUM(D29:E30)</f>
        <v>0</v>
      </c>
      <c r="E31" s="171"/>
    </row>
    <row r="32" spans="1:7" s="2" customFormat="1" ht="15" customHeight="1">
      <c r="A32" s="172"/>
      <c r="B32" s="173"/>
      <c r="C32" s="173"/>
      <c r="D32" s="173"/>
      <c r="E32" s="174"/>
    </row>
    <row r="33" spans="1:9" s="2" customFormat="1" ht="15" customHeight="1">
      <c r="A33" s="175"/>
      <c r="B33" s="176"/>
      <c r="C33" s="176"/>
      <c r="D33" s="176"/>
      <c r="E33" s="177"/>
    </row>
    <row r="34" spans="1:9" s="2" customFormat="1" ht="15" customHeight="1">
      <c r="A34" s="175"/>
      <c r="B34" s="176"/>
      <c r="C34" s="176"/>
      <c r="D34" s="176"/>
      <c r="E34" s="177"/>
    </row>
    <row r="35" spans="1:9" s="2" customFormat="1" ht="18.75">
      <c r="A35" s="40"/>
      <c r="B35" s="41"/>
      <c r="C35" s="41"/>
      <c r="D35" s="41"/>
      <c r="E35" s="42"/>
    </row>
    <row r="36" spans="1:9" s="2" customFormat="1" ht="18.75" customHeight="1">
      <c r="A36" s="149" t="s">
        <v>122</v>
      </c>
      <c r="B36" s="150"/>
      <c r="C36" s="150"/>
      <c r="D36" s="150"/>
      <c r="E36" s="151"/>
    </row>
    <row r="37" spans="1:9" s="2" customFormat="1" ht="18.75" customHeight="1">
      <c r="A37" s="149" t="s">
        <v>22</v>
      </c>
      <c r="B37" s="150"/>
      <c r="C37" s="150"/>
      <c r="D37" s="150"/>
      <c r="E37" s="151"/>
    </row>
    <row r="38" spans="1:9" s="2" customFormat="1" ht="15" customHeight="1">
      <c r="A38" s="152"/>
      <c r="B38" s="153"/>
      <c r="C38" s="153"/>
      <c r="D38" s="153"/>
      <c r="E38" s="154"/>
    </row>
    <row r="39" spans="1:9" s="2" customFormat="1" ht="15" customHeight="1">
      <c r="A39" s="155"/>
      <c r="B39" s="156"/>
      <c r="C39" s="156"/>
      <c r="D39" s="156"/>
      <c r="E39" s="157"/>
    </row>
    <row r="40" spans="1:9" s="2" customFormat="1" ht="15" customHeight="1">
      <c r="A40" s="158"/>
      <c r="B40" s="159"/>
      <c r="C40" s="159"/>
      <c r="D40" s="159"/>
      <c r="E40" s="160"/>
    </row>
    <row r="41" spans="1:9" s="2" customFormat="1" ht="18.75">
      <c r="A41" s="253"/>
      <c r="B41" s="254"/>
      <c r="C41" s="254"/>
      <c r="D41" s="254"/>
      <c r="E41" s="255"/>
    </row>
    <row r="42" spans="1:9" s="2" customFormat="1" ht="18.75" customHeight="1">
      <c r="A42" s="149" t="s">
        <v>23</v>
      </c>
      <c r="B42" s="161"/>
      <c r="C42" s="161"/>
      <c r="D42" s="161"/>
      <c r="E42" s="162"/>
    </row>
    <row r="43" spans="1:9" s="2" customFormat="1" ht="18.75" customHeight="1">
      <c r="A43" s="149"/>
      <c r="B43" s="161"/>
      <c r="C43" s="161"/>
      <c r="D43" s="161"/>
      <c r="E43" s="162"/>
    </row>
    <row r="44" spans="1:9" s="2" customFormat="1" ht="18.75" customHeight="1">
      <c r="A44" s="163"/>
      <c r="B44" s="164"/>
      <c r="C44" s="164"/>
      <c r="D44" s="164"/>
      <c r="E44" s="165"/>
    </row>
    <row r="45" spans="1:9" s="2" customFormat="1" ht="18.75">
      <c r="A45" s="43"/>
      <c r="B45" s="44" t="s">
        <v>24</v>
      </c>
      <c r="C45" s="44" t="s">
        <v>25</v>
      </c>
      <c r="D45" s="166" t="s">
        <v>26</v>
      </c>
      <c r="E45" s="166"/>
    </row>
    <row r="46" spans="1:9" s="2" customFormat="1" ht="18.75">
      <c r="A46" s="45">
        <v>1</v>
      </c>
      <c r="B46" s="46"/>
      <c r="C46" s="46"/>
      <c r="D46" s="167"/>
      <c r="E46" s="167"/>
    </row>
    <row r="47" spans="1:9" s="2" customFormat="1" ht="18.75">
      <c r="A47" s="45">
        <v>2</v>
      </c>
      <c r="B47" s="46"/>
      <c r="C47" s="46"/>
      <c r="D47" s="167"/>
      <c r="E47" s="167"/>
    </row>
    <row r="48" spans="1:9" s="2" customFormat="1" ht="18.75">
      <c r="A48" s="45">
        <v>3</v>
      </c>
      <c r="B48" s="46"/>
      <c r="C48" s="46"/>
      <c r="D48" s="167"/>
      <c r="E48" s="167"/>
      <c r="G48" s="10"/>
      <c r="H48" s="10"/>
      <c r="I48" s="10"/>
    </row>
    <row r="49" spans="1:9" s="2" customFormat="1" ht="33" customHeight="1">
      <c r="A49" s="149" t="s">
        <v>27</v>
      </c>
      <c r="B49" s="150"/>
      <c r="C49" s="150"/>
      <c r="D49" s="150"/>
      <c r="E49" s="151"/>
      <c r="G49" s="11"/>
      <c r="H49" s="12" t="s">
        <v>28</v>
      </c>
      <c r="I49" s="11"/>
    </row>
    <row r="50" spans="1:9" s="2" customFormat="1" ht="18.75">
      <c r="A50" s="43" t="s">
        <v>29</v>
      </c>
      <c r="B50" s="47"/>
      <c r="C50" s="43" t="s">
        <v>30</v>
      </c>
      <c r="D50" s="185"/>
      <c r="E50" s="185"/>
      <c r="G50" s="11" t="s">
        <v>31</v>
      </c>
      <c r="H50" s="11" t="s">
        <v>32</v>
      </c>
      <c r="I50" s="11"/>
    </row>
    <row r="51" spans="1:9" s="2" customFormat="1" ht="18.75">
      <c r="A51" s="43" t="s">
        <v>33</v>
      </c>
      <c r="B51" s="47"/>
      <c r="C51" s="43" t="s">
        <v>34</v>
      </c>
      <c r="D51" s="186"/>
      <c r="E51" s="186"/>
      <c r="G51" s="11" t="s">
        <v>35</v>
      </c>
      <c r="H51" s="11" t="s">
        <v>36</v>
      </c>
      <c r="I51" s="11"/>
    </row>
    <row r="52" spans="1:9" s="2" customFormat="1" ht="18.75">
      <c r="A52" s="43" t="s">
        <v>37</v>
      </c>
      <c r="B52" s="47" t="s">
        <v>28</v>
      </c>
      <c r="C52" s="43" t="s">
        <v>38</v>
      </c>
      <c r="D52" s="186"/>
      <c r="E52" s="186"/>
      <c r="G52" s="11" t="s">
        <v>39</v>
      </c>
      <c r="H52" s="11" t="s">
        <v>40</v>
      </c>
      <c r="I52" s="11"/>
    </row>
    <row r="53" spans="1:9" s="2" customFormat="1" ht="18.75">
      <c r="A53" s="43" t="s">
        <v>41</v>
      </c>
      <c r="B53" s="47"/>
      <c r="C53" s="48" t="s">
        <v>42</v>
      </c>
      <c r="D53" s="186"/>
      <c r="E53" s="186"/>
      <c r="G53" s="11" t="s">
        <v>43</v>
      </c>
      <c r="H53" s="11" t="s">
        <v>44</v>
      </c>
      <c r="I53" s="11"/>
    </row>
    <row r="54" spans="1:9" s="2" customFormat="1" ht="18.75">
      <c r="A54" s="43" t="s">
        <v>45</v>
      </c>
      <c r="B54" s="47"/>
      <c r="C54" s="43" t="s">
        <v>46</v>
      </c>
      <c r="D54" s="167"/>
      <c r="E54" s="167"/>
      <c r="G54" s="11" t="s">
        <v>47</v>
      </c>
      <c r="H54" s="11" t="s">
        <v>48</v>
      </c>
      <c r="I54" s="11"/>
    </row>
    <row r="55" spans="1:9" s="2" customFormat="1" ht="21">
      <c r="A55" s="43" t="s">
        <v>49</v>
      </c>
      <c r="B55" s="49"/>
      <c r="C55" s="43" t="s">
        <v>50</v>
      </c>
      <c r="D55" s="178"/>
      <c r="E55" s="178"/>
      <c r="G55" s="11" t="s">
        <v>51</v>
      </c>
      <c r="H55" s="11" t="s">
        <v>52</v>
      </c>
      <c r="I55" s="11"/>
    </row>
    <row r="56" spans="1:9" s="2" customFormat="1" ht="18.75">
      <c r="A56" s="43" t="s">
        <v>53</v>
      </c>
      <c r="B56" s="50"/>
      <c r="C56" s="43" t="s">
        <v>54</v>
      </c>
      <c r="D56" s="179"/>
      <c r="E56" s="180"/>
      <c r="G56" s="11" t="s">
        <v>130</v>
      </c>
      <c r="H56" s="11" t="s">
        <v>55</v>
      </c>
      <c r="I56" s="11"/>
    </row>
    <row r="57" spans="1:9" s="2" customFormat="1" ht="18.75">
      <c r="A57" s="43" t="s">
        <v>56</v>
      </c>
      <c r="B57" s="51"/>
      <c r="C57" s="43"/>
      <c r="D57" s="179"/>
      <c r="E57" s="180"/>
      <c r="G57" s="11" t="s">
        <v>58</v>
      </c>
      <c r="H57" s="11" t="s">
        <v>57</v>
      </c>
      <c r="I57" s="11"/>
    </row>
    <row r="58" spans="1:9" s="2" customFormat="1" ht="9.75" customHeight="1">
      <c r="A58" s="52"/>
      <c r="B58" s="53"/>
      <c r="C58" s="53"/>
      <c r="D58" s="53"/>
      <c r="E58" s="54"/>
      <c r="G58" s="11" t="s">
        <v>61</v>
      </c>
      <c r="H58" s="11" t="s">
        <v>59</v>
      </c>
      <c r="I58" s="11"/>
    </row>
    <row r="59" spans="1:9" s="2" customFormat="1" ht="27" customHeight="1">
      <c r="A59" s="119" t="s">
        <v>60</v>
      </c>
      <c r="B59" s="120"/>
      <c r="C59" s="120"/>
      <c r="D59" s="120"/>
      <c r="E59" s="121"/>
      <c r="G59" s="11" t="s">
        <v>65</v>
      </c>
      <c r="H59" s="11" t="s">
        <v>62</v>
      </c>
      <c r="I59" s="11"/>
    </row>
    <row r="60" spans="1:9" s="2" customFormat="1" ht="18.75">
      <c r="A60" s="55"/>
      <c r="B60" s="56" t="s">
        <v>63</v>
      </c>
      <c r="C60" s="181" t="s">
        <v>64</v>
      </c>
      <c r="D60" s="181"/>
      <c r="E60" s="181"/>
      <c r="G60" s="11" t="s">
        <v>68</v>
      </c>
      <c r="H60" s="11" t="s">
        <v>66</v>
      </c>
      <c r="I60" s="11"/>
    </row>
    <row r="61" spans="1:9" s="2" customFormat="1" ht="15" customHeight="1">
      <c r="A61" s="182" t="s">
        <v>67</v>
      </c>
      <c r="B61" s="183"/>
      <c r="C61" s="184"/>
      <c r="D61" s="184"/>
      <c r="E61" s="184"/>
      <c r="H61" s="11" t="s">
        <v>69</v>
      </c>
      <c r="I61" s="11"/>
    </row>
    <row r="62" spans="1:9" s="2" customFormat="1" ht="21" customHeight="1">
      <c r="A62" s="182"/>
      <c r="B62" s="183"/>
      <c r="C62" s="184"/>
      <c r="D62" s="184"/>
      <c r="E62" s="184"/>
      <c r="G62" s="11"/>
      <c r="H62" s="11" t="s">
        <v>70</v>
      </c>
      <c r="I62" s="11"/>
    </row>
    <row r="63" spans="1:9" s="2" customFormat="1" ht="15" customHeight="1">
      <c r="A63" s="256"/>
      <c r="B63" s="257"/>
      <c r="C63" s="257"/>
      <c r="D63" s="257"/>
      <c r="E63" s="258"/>
      <c r="G63" s="11"/>
      <c r="H63" s="11" t="s">
        <v>71</v>
      </c>
      <c r="I63" s="11"/>
    </row>
    <row r="64" spans="1:9" s="2" customFormat="1" ht="10.5" customHeight="1">
      <c r="A64" s="259"/>
      <c r="B64" s="260"/>
      <c r="C64" s="260"/>
      <c r="D64" s="260"/>
      <c r="E64" s="261"/>
      <c r="G64" s="11"/>
      <c r="H64" s="11" t="s">
        <v>72</v>
      </c>
      <c r="I64" s="11"/>
    </row>
    <row r="65" spans="1:9" s="2" customFormat="1" ht="18.75" customHeight="1">
      <c r="A65" s="149" t="s">
        <v>73</v>
      </c>
      <c r="B65" s="161"/>
      <c r="C65" s="161"/>
      <c r="D65" s="161"/>
      <c r="E65" s="162"/>
      <c r="H65" s="11" t="s">
        <v>75</v>
      </c>
    </row>
    <row r="66" spans="1:9" s="2" customFormat="1" ht="18.75" customHeight="1">
      <c r="A66" s="149"/>
      <c r="B66" s="161"/>
      <c r="C66" s="161"/>
      <c r="D66" s="161"/>
      <c r="E66" s="162"/>
      <c r="H66" s="11"/>
    </row>
    <row r="67" spans="1:9" s="2" customFormat="1" ht="9.75" customHeight="1">
      <c r="A67" s="163"/>
      <c r="B67" s="164"/>
      <c r="C67" s="164"/>
      <c r="D67" s="164"/>
      <c r="E67" s="165"/>
      <c r="H67" s="11"/>
    </row>
    <row r="68" spans="1:9" s="2" customFormat="1" ht="18.75">
      <c r="A68" s="43"/>
      <c r="B68" s="44" t="s">
        <v>24</v>
      </c>
      <c r="C68" s="44" t="s">
        <v>25</v>
      </c>
      <c r="D68" s="166" t="s">
        <v>26</v>
      </c>
      <c r="E68" s="166"/>
      <c r="H68" s="11"/>
    </row>
    <row r="69" spans="1:9" s="2" customFormat="1" ht="26.25" customHeight="1">
      <c r="A69" s="45">
        <v>1</v>
      </c>
      <c r="B69" s="46"/>
      <c r="C69" s="46"/>
      <c r="D69" s="167"/>
      <c r="E69" s="167"/>
      <c r="H69" s="11"/>
    </row>
    <row r="70" spans="1:9" s="2" customFormat="1" ht="26.25" customHeight="1">
      <c r="A70" s="45">
        <v>2</v>
      </c>
      <c r="B70" s="46"/>
      <c r="C70" s="46"/>
      <c r="D70" s="167"/>
      <c r="E70" s="167"/>
      <c r="H70" s="11"/>
    </row>
    <row r="71" spans="1:9" s="2" customFormat="1" ht="26.25" customHeight="1">
      <c r="A71" s="45">
        <v>3</v>
      </c>
      <c r="B71" s="46"/>
      <c r="C71" s="46"/>
      <c r="D71" s="167"/>
      <c r="E71" s="167"/>
      <c r="G71" s="10"/>
      <c r="H71" s="11"/>
      <c r="I71" s="10"/>
    </row>
    <row r="72" spans="1:9" s="2" customFormat="1" ht="16.5" customHeight="1">
      <c r="A72" s="256"/>
      <c r="B72" s="257"/>
      <c r="C72" s="257"/>
      <c r="D72" s="257"/>
      <c r="E72" s="258"/>
      <c r="G72" s="11"/>
      <c r="H72" s="13"/>
      <c r="I72" s="11"/>
    </row>
    <row r="73" spans="1:9" s="2" customFormat="1" ht="21" customHeight="1">
      <c r="A73" s="149" t="s">
        <v>74</v>
      </c>
      <c r="B73" s="161"/>
      <c r="C73" s="161"/>
      <c r="D73" s="161"/>
      <c r="E73" s="162"/>
      <c r="G73" s="11"/>
      <c r="I73" s="11"/>
    </row>
    <row r="74" spans="1:9" s="2" customFormat="1" ht="15.75">
      <c r="A74" s="149"/>
      <c r="B74" s="161"/>
      <c r="C74" s="161"/>
      <c r="D74" s="161"/>
      <c r="E74" s="162"/>
      <c r="G74" s="11" t="s">
        <v>47</v>
      </c>
      <c r="H74" s="14" t="s">
        <v>76</v>
      </c>
      <c r="I74" s="11"/>
    </row>
    <row r="75" spans="1:9" s="2" customFormat="1">
      <c r="A75" s="163"/>
      <c r="B75" s="164"/>
      <c r="C75" s="161"/>
      <c r="D75" s="161"/>
      <c r="E75" s="162"/>
      <c r="G75" s="11"/>
      <c r="I75" s="11"/>
    </row>
    <row r="76" spans="1:9" s="2" customFormat="1" ht="18.75">
      <c r="A76" s="45"/>
      <c r="B76" s="45" t="s">
        <v>45</v>
      </c>
      <c r="C76" s="187" t="s">
        <v>49</v>
      </c>
      <c r="D76" s="188"/>
      <c r="E76" s="189"/>
      <c r="G76" s="11"/>
      <c r="I76" s="11"/>
    </row>
    <row r="77" spans="1:9" s="2" customFormat="1" ht="32.25" customHeight="1">
      <c r="A77" s="45">
        <v>1</v>
      </c>
      <c r="B77" s="47"/>
      <c r="C77" s="190"/>
      <c r="D77" s="191"/>
      <c r="E77" s="192"/>
      <c r="G77" s="11"/>
      <c r="I77" s="11"/>
    </row>
    <row r="78" spans="1:9" s="2" customFormat="1" ht="32.25" customHeight="1">
      <c r="A78" s="45">
        <v>2</v>
      </c>
      <c r="B78" s="47"/>
      <c r="C78" s="190"/>
      <c r="D78" s="191"/>
      <c r="E78" s="192"/>
      <c r="G78" s="11"/>
      <c r="I78" s="11"/>
    </row>
    <row r="79" spans="1:9" s="2" customFormat="1" ht="32.25" customHeight="1">
      <c r="A79" s="45">
        <v>3</v>
      </c>
      <c r="B79" s="47"/>
      <c r="C79" s="190"/>
      <c r="D79" s="191"/>
      <c r="E79" s="192"/>
      <c r="G79" s="11"/>
      <c r="I79" s="11"/>
    </row>
    <row r="80" spans="1:9" s="2" customFormat="1" ht="18.75">
      <c r="A80" s="57"/>
      <c r="B80" s="41"/>
      <c r="C80" s="41"/>
      <c r="D80" s="41"/>
      <c r="E80" s="42"/>
      <c r="G80" s="11"/>
      <c r="I80" s="11"/>
    </row>
    <row r="81" spans="1:5" s="2" customFormat="1" ht="18.75" customHeight="1">
      <c r="A81" s="259"/>
      <c r="B81" s="260"/>
      <c r="C81" s="260"/>
      <c r="D81" s="260"/>
      <c r="E81" s="261"/>
    </row>
    <row r="82" spans="1:5" s="2" customFormat="1" ht="15" customHeight="1">
      <c r="A82" s="259"/>
      <c r="B82" s="260"/>
      <c r="C82" s="260"/>
      <c r="D82" s="260"/>
      <c r="E82" s="261"/>
    </row>
    <row r="83" spans="1:5" s="2" customFormat="1" ht="24" customHeight="1">
      <c r="A83" s="193" t="s">
        <v>123</v>
      </c>
      <c r="B83" s="194"/>
      <c r="C83" s="194"/>
      <c r="D83" s="194"/>
      <c r="E83" s="195"/>
    </row>
    <row r="84" spans="1:5" s="2" customFormat="1" ht="45.75" customHeight="1">
      <c r="A84" s="163" t="s">
        <v>131</v>
      </c>
      <c r="B84" s="164"/>
      <c r="C84" s="164"/>
      <c r="D84" s="164"/>
      <c r="E84" s="165"/>
    </row>
    <row r="85" spans="1:5" s="2" customFormat="1" ht="15" customHeight="1">
      <c r="A85" s="203" t="s">
        <v>138</v>
      </c>
      <c r="B85" s="204"/>
      <c r="C85" s="204"/>
      <c r="D85" s="204"/>
      <c r="E85" s="205"/>
    </row>
    <row r="86" spans="1:5" s="2" customFormat="1" ht="15" customHeight="1">
      <c r="A86" s="206"/>
      <c r="B86" s="207"/>
      <c r="C86" s="207"/>
      <c r="D86" s="207"/>
      <c r="E86" s="208"/>
    </row>
    <row r="87" spans="1:5" s="2" customFormat="1" ht="15" customHeight="1">
      <c r="A87" s="206"/>
      <c r="B87" s="207"/>
      <c r="C87" s="207"/>
      <c r="D87" s="207"/>
      <c r="E87" s="208"/>
    </row>
    <row r="88" spans="1:5" s="2" customFormat="1" ht="18.75" customHeight="1">
      <c r="A88" s="206"/>
      <c r="B88" s="207"/>
      <c r="C88" s="207"/>
      <c r="D88" s="207"/>
      <c r="E88" s="208"/>
    </row>
    <row r="89" spans="1:5" s="2" customFormat="1" ht="15.75" customHeight="1">
      <c r="A89" s="206"/>
      <c r="B89" s="207"/>
      <c r="C89" s="207"/>
      <c r="D89" s="207"/>
      <c r="E89" s="208"/>
    </row>
    <row r="90" spans="1:5" s="2" customFormat="1" ht="17.25" customHeight="1">
      <c r="A90" s="209"/>
      <c r="B90" s="210"/>
      <c r="C90" s="210"/>
      <c r="D90" s="210"/>
      <c r="E90" s="211"/>
    </row>
    <row r="91" spans="1:5" s="2" customFormat="1" ht="15.75" customHeight="1">
      <c r="A91" s="58"/>
      <c r="B91" s="59"/>
      <c r="C91" s="60"/>
      <c r="D91" s="60"/>
      <c r="E91" s="61"/>
    </row>
    <row r="92" spans="1:5" s="2" customFormat="1" ht="37.5">
      <c r="A92" s="43" t="s">
        <v>132</v>
      </c>
      <c r="B92" s="45" t="s">
        <v>137</v>
      </c>
      <c r="C92" s="212"/>
      <c r="D92" s="213"/>
      <c r="E92" s="61"/>
    </row>
    <row r="93" spans="1:5" s="2" customFormat="1" ht="21" customHeight="1">
      <c r="A93" s="43" t="s">
        <v>77</v>
      </c>
      <c r="B93" s="62"/>
      <c r="C93" s="63"/>
      <c r="D93" s="60"/>
      <c r="E93" s="61"/>
    </row>
    <row r="94" spans="1:5" s="2" customFormat="1" ht="21" customHeight="1">
      <c r="A94" s="43" t="s">
        <v>78</v>
      </c>
      <c r="B94" s="62"/>
      <c r="C94" s="63"/>
      <c r="D94" s="60"/>
      <c r="E94" s="61"/>
    </row>
    <row r="95" spans="1:5" s="2" customFormat="1" ht="26.25" customHeight="1">
      <c r="A95" s="64" t="s">
        <v>79</v>
      </c>
      <c r="B95" s="65"/>
      <c r="C95" s="66"/>
      <c r="D95" s="60"/>
      <c r="E95" s="61"/>
    </row>
    <row r="96" spans="1:5" s="2" customFormat="1" ht="21" customHeight="1">
      <c r="A96" s="43" t="s">
        <v>80</v>
      </c>
      <c r="B96" s="62"/>
      <c r="C96" s="63"/>
      <c r="D96" s="60"/>
      <c r="E96" s="61"/>
    </row>
    <row r="97" spans="1:8" s="2" customFormat="1" ht="21" customHeight="1">
      <c r="A97" s="43" t="s">
        <v>81</v>
      </c>
      <c r="B97" s="62"/>
      <c r="C97" s="63"/>
      <c r="D97" s="60"/>
      <c r="E97" s="61"/>
    </row>
    <row r="98" spans="1:8" s="2" customFormat="1" ht="15.75" customHeight="1">
      <c r="A98" s="58"/>
      <c r="B98" s="59"/>
      <c r="C98" s="59"/>
      <c r="D98" s="59"/>
      <c r="E98" s="67"/>
    </row>
    <row r="99" spans="1:8" s="2" customFormat="1" ht="16.5" customHeight="1">
      <c r="A99" s="190"/>
      <c r="B99" s="191"/>
      <c r="C99" s="191"/>
      <c r="D99" s="191"/>
      <c r="E99" s="192"/>
      <c r="H99"/>
    </row>
    <row r="100" spans="1:8" s="2" customFormat="1" ht="30.75" customHeight="1">
      <c r="A100" s="214" t="s">
        <v>82</v>
      </c>
      <c r="B100" s="215"/>
      <c r="C100" s="215"/>
      <c r="D100" s="215"/>
      <c r="E100" s="216"/>
      <c r="H100"/>
    </row>
    <row r="101" spans="1:8" s="2" customFormat="1" ht="30.75" customHeight="1">
      <c r="A101" s="64" t="s">
        <v>83</v>
      </c>
      <c r="B101" s="68"/>
      <c r="C101" s="64" t="s">
        <v>84</v>
      </c>
      <c r="D101" s="217"/>
      <c r="E101" s="218"/>
      <c r="H101"/>
    </row>
    <row r="102" spans="1:8" s="2" customFormat="1" ht="20.25" customHeight="1">
      <c r="A102" s="64" t="s">
        <v>85</v>
      </c>
      <c r="B102" s="69"/>
      <c r="C102" s="64" t="s">
        <v>86</v>
      </c>
      <c r="D102" s="219"/>
      <c r="E102" s="220"/>
      <c r="H102"/>
    </row>
    <row r="103" spans="1:8" s="2" customFormat="1" ht="56.25">
      <c r="A103" s="64" t="s">
        <v>117</v>
      </c>
      <c r="B103" s="70"/>
      <c r="C103" s="71" t="s">
        <v>88</v>
      </c>
      <c r="D103" s="196"/>
      <c r="E103" s="197"/>
      <c r="H103"/>
    </row>
    <row r="104" spans="1:8" s="2" customFormat="1" ht="18" customHeight="1">
      <c r="A104" s="64" t="s">
        <v>113</v>
      </c>
      <c r="B104" s="70"/>
      <c r="C104" s="71" t="s">
        <v>87</v>
      </c>
      <c r="D104" s="221"/>
      <c r="E104" s="222"/>
      <c r="H104"/>
    </row>
    <row r="105" spans="1:8" s="2" customFormat="1" ht="18.75">
      <c r="A105" s="64" t="s">
        <v>114</v>
      </c>
      <c r="B105" s="70"/>
      <c r="C105" s="71" t="s">
        <v>89</v>
      </c>
      <c r="D105" s="221"/>
      <c r="E105" s="222"/>
      <c r="H105"/>
    </row>
    <row r="106" spans="1:8" s="2" customFormat="1" ht="56.25">
      <c r="A106" s="64" t="s">
        <v>115</v>
      </c>
      <c r="B106" s="70"/>
      <c r="C106" s="71" t="s">
        <v>118</v>
      </c>
      <c r="D106" s="221"/>
      <c r="E106" s="222"/>
      <c r="H106"/>
    </row>
    <row r="107" spans="1:8" s="2" customFormat="1" ht="18.75">
      <c r="A107" s="64" t="s">
        <v>116</v>
      </c>
      <c r="B107" s="70"/>
      <c r="C107" s="71"/>
      <c r="D107" s="221"/>
      <c r="E107" s="222"/>
      <c r="H107"/>
    </row>
    <row r="108" spans="1:8" s="2" customFormat="1" ht="18.75" customHeight="1">
      <c r="A108" s="198" t="s">
        <v>90</v>
      </c>
      <c r="B108" s="199"/>
      <c r="C108" s="200"/>
      <c r="D108" s="201">
        <f>SUM(B103,D103,D104,D105)</f>
        <v>0</v>
      </c>
      <c r="E108" s="202"/>
      <c r="H108"/>
    </row>
    <row r="109" spans="1:8" s="2" customFormat="1" ht="15" customHeight="1">
      <c r="A109" s="72"/>
      <c r="B109" s="73"/>
      <c r="C109" s="73"/>
      <c r="D109" s="73"/>
      <c r="E109" s="74"/>
      <c r="H109"/>
    </row>
    <row r="110" spans="1:8" s="2" customFormat="1" ht="25.5" customHeight="1">
      <c r="A110" s="163" t="s">
        <v>91</v>
      </c>
      <c r="B110" s="164"/>
      <c r="C110" s="164"/>
      <c r="D110" s="164"/>
      <c r="E110" s="165"/>
      <c r="H110"/>
    </row>
    <row r="111" spans="1:8" ht="18.75">
      <c r="A111" s="75" t="s">
        <v>92</v>
      </c>
      <c r="B111" s="45" t="s">
        <v>93</v>
      </c>
      <c r="C111" s="45" t="s">
        <v>94</v>
      </c>
      <c r="D111" s="187" t="s">
        <v>95</v>
      </c>
      <c r="E111" s="189"/>
    </row>
    <row r="112" spans="1:8" ht="18.75">
      <c r="A112" s="43" t="s">
        <v>96</v>
      </c>
      <c r="B112" s="76" t="s">
        <v>97</v>
      </c>
      <c r="C112" s="77"/>
      <c r="D112" s="272" t="e">
        <f>C112/C119*100%</f>
        <v>#DIV/0!</v>
      </c>
      <c r="E112" s="272"/>
    </row>
    <row r="113" spans="1:5" ht="37.5">
      <c r="A113" s="43" t="s">
        <v>98</v>
      </c>
      <c r="B113" s="78"/>
      <c r="C113" s="77"/>
      <c r="D113" s="272" t="e">
        <f>C113/C119*100%</f>
        <v>#DIV/0!</v>
      </c>
      <c r="E113" s="272"/>
    </row>
    <row r="114" spans="1:5" ht="75">
      <c r="A114" s="43" t="s">
        <v>99</v>
      </c>
      <c r="B114" s="78"/>
      <c r="C114" s="77"/>
      <c r="D114" s="272" t="e">
        <f>C114/C119*100%</f>
        <v>#DIV/0!</v>
      </c>
      <c r="E114" s="272"/>
    </row>
    <row r="115" spans="1:5" ht="75">
      <c r="A115" s="43" t="s">
        <v>100</v>
      </c>
      <c r="B115" s="78"/>
      <c r="C115" s="77"/>
      <c r="D115" s="272" t="e">
        <f>C115/C119*100%</f>
        <v>#DIV/0!</v>
      </c>
      <c r="E115" s="272"/>
    </row>
    <row r="116" spans="1:5" ht="93.75">
      <c r="A116" s="43" t="s">
        <v>101</v>
      </c>
      <c r="B116" s="79"/>
      <c r="C116" s="77"/>
      <c r="D116" s="272" t="e">
        <f>C116/C119*100%</f>
        <v>#DIV/0!</v>
      </c>
      <c r="E116" s="272"/>
    </row>
    <row r="117" spans="1:5" ht="93.75">
      <c r="A117" s="80" t="s">
        <v>102</v>
      </c>
      <c r="B117" s="78"/>
      <c r="C117" s="81"/>
      <c r="D117" s="272" t="e">
        <f>C117/C119*100%</f>
        <v>#DIV/0!</v>
      </c>
      <c r="E117" s="272"/>
    </row>
    <row r="118" spans="1:5" ht="56.25">
      <c r="A118" s="43" t="s">
        <v>103</v>
      </c>
      <c r="B118" s="82"/>
      <c r="C118" s="83"/>
      <c r="D118" s="272" t="e">
        <f>C118/C119*100%</f>
        <v>#DIV/0!</v>
      </c>
      <c r="E118" s="272"/>
    </row>
    <row r="119" spans="1:5" ht="75">
      <c r="A119" s="43" t="s">
        <v>128</v>
      </c>
      <c r="B119" s="105" t="s">
        <v>124</v>
      </c>
      <c r="C119" s="84"/>
      <c r="D119" s="272" t="e">
        <f>C119/C120*100</f>
        <v>#DIV/0!</v>
      </c>
      <c r="E119" s="272"/>
    </row>
    <row r="120" spans="1:5" ht="18.75">
      <c r="A120" s="223" t="s">
        <v>104</v>
      </c>
      <c r="B120" s="224"/>
      <c r="C120" s="85">
        <f>SUM(C112:C119)</f>
        <v>0</v>
      </c>
      <c r="D120" s="225"/>
      <c r="E120" s="226"/>
    </row>
    <row r="121" spans="1:5" s="2" customFormat="1" ht="22.5" customHeight="1">
      <c r="A121" s="227" t="s">
        <v>105</v>
      </c>
      <c r="B121" s="228"/>
      <c r="C121" s="228"/>
      <c r="D121" s="228"/>
      <c r="E121" s="229"/>
    </row>
    <row r="122" spans="1:5" s="2" customFormat="1" ht="38.25" customHeight="1">
      <c r="A122" s="163"/>
      <c r="B122" s="164"/>
      <c r="C122" s="164"/>
      <c r="D122" s="164"/>
      <c r="E122" s="165"/>
    </row>
    <row r="123" spans="1:5" s="2" customFormat="1" ht="15" customHeight="1">
      <c r="A123" s="230"/>
      <c r="B123" s="231"/>
      <c r="C123" s="231"/>
      <c r="D123" s="231"/>
      <c r="E123" s="232"/>
    </row>
    <row r="124" spans="1:5" s="2" customFormat="1" ht="15" customHeight="1">
      <c r="A124" s="233"/>
      <c r="B124" s="234"/>
      <c r="C124" s="234"/>
      <c r="D124" s="234"/>
      <c r="E124" s="235"/>
    </row>
    <row r="125" spans="1:5" s="2" customFormat="1" ht="18.75" customHeight="1">
      <c r="A125" s="233"/>
      <c r="B125" s="234"/>
      <c r="C125" s="234"/>
      <c r="D125" s="234"/>
      <c r="E125" s="235"/>
    </row>
    <row r="126" spans="1:5" s="2" customFormat="1" ht="15" customHeight="1">
      <c r="A126" s="233"/>
      <c r="B126" s="234"/>
      <c r="C126" s="234"/>
      <c r="D126" s="234"/>
      <c r="E126" s="235"/>
    </row>
    <row r="127" spans="1:5" s="2" customFormat="1" ht="30" customHeight="1">
      <c r="A127" s="236"/>
      <c r="B127" s="237"/>
      <c r="C127" s="237"/>
      <c r="D127" s="237"/>
      <c r="E127" s="238"/>
    </row>
    <row r="128" spans="1:5" s="2" customFormat="1" ht="18" customHeight="1">
      <c r="A128" s="86"/>
      <c r="B128" s="87"/>
      <c r="C128" s="87"/>
      <c r="D128" s="87"/>
      <c r="E128" s="88"/>
    </row>
    <row r="129" spans="1:5" s="2" customFormat="1" ht="22.5" customHeight="1">
      <c r="A129" s="227" t="s">
        <v>119</v>
      </c>
      <c r="B129" s="228"/>
      <c r="C129" s="228"/>
      <c r="D129" s="228"/>
      <c r="E129" s="229"/>
    </row>
    <row r="130" spans="1:5" s="2" customFormat="1" ht="24.75" customHeight="1">
      <c r="A130" s="163"/>
      <c r="B130" s="164"/>
      <c r="C130" s="164"/>
      <c r="D130" s="164"/>
      <c r="E130" s="165"/>
    </row>
    <row r="131" spans="1:5" s="2" customFormat="1" ht="15" customHeight="1">
      <c r="A131" s="230"/>
      <c r="B131" s="231"/>
      <c r="C131" s="231"/>
      <c r="D131" s="231"/>
      <c r="E131" s="232"/>
    </row>
    <row r="132" spans="1:5" s="2" customFormat="1" ht="15" customHeight="1">
      <c r="A132" s="233"/>
      <c r="B132" s="234"/>
      <c r="C132" s="234"/>
      <c r="D132" s="234"/>
      <c r="E132" s="235"/>
    </row>
    <row r="133" spans="1:5" s="2" customFormat="1" ht="36.75" customHeight="1">
      <c r="A133" s="233"/>
      <c r="B133" s="234"/>
      <c r="C133" s="234"/>
      <c r="D133" s="234"/>
      <c r="E133" s="235"/>
    </row>
    <row r="134" spans="1:5" s="2" customFormat="1" ht="15" customHeight="1">
      <c r="A134" s="233"/>
      <c r="B134" s="234"/>
      <c r="C134" s="234"/>
      <c r="D134" s="234"/>
      <c r="E134" s="235"/>
    </row>
    <row r="135" spans="1:5" s="2" customFormat="1" ht="15" customHeight="1">
      <c r="A135" s="236"/>
      <c r="B135" s="237"/>
      <c r="C135" s="237"/>
      <c r="D135" s="237"/>
      <c r="E135" s="238"/>
    </row>
    <row r="136" spans="1:5" s="2" customFormat="1" ht="15" customHeight="1">
      <c r="A136" s="239"/>
      <c r="B136" s="240"/>
      <c r="C136" s="240"/>
      <c r="D136" s="240"/>
      <c r="E136" s="241"/>
    </row>
    <row r="137" spans="1:5" s="2" customFormat="1" ht="26.25" customHeight="1">
      <c r="A137" s="242" t="s">
        <v>133</v>
      </c>
      <c r="B137" s="242"/>
      <c r="C137" s="242"/>
      <c r="D137" s="242"/>
      <c r="E137" s="242"/>
    </row>
    <row r="138" spans="1:5" s="2" customFormat="1" ht="15" customHeight="1">
      <c r="A138" s="167"/>
      <c r="B138" s="167"/>
      <c r="C138" s="167"/>
      <c r="D138" s="167"/>
      <c r="E138" s="167"/>
    </row>
    <row r="139" spans="1:5" s="2" customFormat="1" ht="15" customHeight="1">
      <c r="A139" s="167"/>
      <c r="B139" s="167"/>
      <c r="C139" s="167"/>
      <c r="D139" s="167"/>
      <c r="E139" s="167"/>
    </row>
    <row r="140" spans="1:5" s="2" customFormat="1" ht="15" customHeight="1">
      <c r="A140" s="167"/>
      <c r="B140" s="167"/>
      <c r="C140" s="167"/>
      <c r="D140" s="167"/>
      <c r="E140" s="167"/>
    </row>
    <row r="141" spans="1:5" s="2" customFormat="1" ht="15" customHeight="1">
      <c r="A141" s="167"/>
      <c r="B141" s="167"/>
      <c r="C141" s="167"/>
      <c r="D141" s="167"/>
      <c r="E141" s="167"/>
    </row>
    <row r="142" spans="1:5" s="2" customFormat="1" ht="15" customHeight="1">
      <c r="A142" s="86"/>
      <c r="B142" s="87"/>
      <c r="C142" s="87"/>
      <c r="D142" s="87"/>
      <c r="E142" s="88"/>
    </row>
    <row r="143" spans="1:5" s="2" customFormat="1" ht="38.25" customHeight="1">
      <c r="A143" s="223" t="s">
        <v>106</v>
      </c>
      <c r="B143" s="268"/>
      <c r="C143" s="268"/>
      <c r="D143" s="268"/>
      <c r="E143" s="224"/>
    </row>
    <row r="144" spans="1:5" s="2" customFormat="1" ht="15" customHeight="1">
      <c r="A144" s="230"/>
      <c r="B144" s="231"/>
      <c r="C144" s="231"/>
      <c r="D144" s="231"/>
      <c r="E144" s="232"/>
    </row>
    <row r="145" spans="1:5" s="2" customFormat="1" ht="15" customHeight="1">
      <c r="A145" s="233"/>
      <c r="B145" s="234"/>
      <c r="C145" s="234"/>
      <c r="D145" s="234"/>
      <c r="E145" s="235"/>
    </row>
    <row r="146" spans="1:5" s="2" customFormat="1" ht="15" customHeight="1">
      <c r="A146" s="233"/>
      <c r="B146" s="234"/>
      <c r="C146" s="234"/>
      <c r="D146" s="234"/>
      <c r="E146" s="235"/>
    </row>
    <row r="147" spans="1:5" s="2" customFormat="1" ht="19.5" customHeight="1">
      <c r="A147" s="233"/>
      <c r="B147" s="234"/>
      <c r="C147" s="234"/>
      <c r="D147" s="234"/>
      <c r="E147" s="235"/>
    </row>
    <row r="148" spans="1:5" s="2" customFormat="1" ht="40.5" customHeight="1">
      <c r="A148" s="236"/>
      <c r="B148" s="237"/>
      <c r="C148" s="237"/>
      <c r="D148" s="237"/>
      <c r="E148" s="238"/>
    </row>
    <row r="149" spans="1:5" s="2" customFormat="1" ht="19.5" customHeight="1">
      <c r="A149" s="86"/>
      <c r="B149" s="87"/>
      <c r="C149" s="87"/>
      <c r="D149" s="87"/>
      <c r="E149" s="88"/>
    </row>
    <row r="150" spans="1:5" s="2" customFormat="1" ht="18.75" customHeight="1">
      <c r="A150" s="86"/>
      <c r="B150" s="87"/>
      <c r="C150" s="87"/>
      <c r="D150" s="87"/>
      <c r="E150" s="88"/>
    </row>
    <row r="151" spans="1:5" s="2" customFormat="1" ht="18.75" customHeight="1">
      <c r="A151" s="269" t="s">
        <v>107</v>
      </c>
      <c r="B151" s="270"/>
      <c r="C151" s="270"/>
      <c r="D151" s="270"/>
      <c r="E151" s="271"/>
    </row>
    <row r="152" spans="1:5" s="2" customFormat="1" ht="18.75" customHeight="1">
      <c r="A152" s="230"/>
      <c r="B152" s="231"/>
      <c r="C152" s="231"/>
      <c r="D152" s="231"/>
      <c r="E152" s="232"/>
    </row>
    <row r="153" spans="1:5" s="2" customFormat="1" ht="18.75" customHeight="1">
      <c r="A153" s="262" t="s">
        <v>108</v>
      </c>
      <c r="B153" s="263"/>
      <c r="C153" s="263"/>
      <c r="D153" s="263"/>
      <c r="E153" s="264"/>
    </row>
    <row r="154" spans="1:5" s="2" customFormat="1" ht="18.75" customHeight="1">
      <c r="A154" s="89"/>
      <c r="B154" s="90"/>
      <c r="C154" s="90"/>
      <c r="D154" s="90"/>
      <c r="E154" s="91"/>
    </row>
    <row r="155" spans="1:5" s="2" customFormat="1" ht="72" customHeight="1">
      <c r="A155" s="106" t="s">
        <v>126</v>
      </c>
      <c r="B155" s="107"/>
      <c r="C155" s="107"/>
      <c r="D155" s="107"/>
      <c r="E155" s="108"/>
    </row>
    <row r="156" spans="1:5" s="2" customFormat="1" ht="14.25" customHeight="1">
      <c r="A156" s="89"/>
      <c r="B156" s="90"/>
      <c r="C156" s="90"/>
      <c r="D156" s="90"/>
      <c r="E156" s="91"/>
    </row>
    <row r="157" spans="1:5" s="2" customFormat="1" ht="18.75" customHeight="1">
      <c r="A157" s="262" t="s">
        <v>139</v>
      </c>
      <c r="B157" s="263"/>
      <c r="C157" s="263"/>
      <c r="D157" s="263"/>
      <c r="E157" s="264"/>
    </row>
    <row r="158" spans="1:5" s="2" customFormat="1" ht="18.75" customHeight="1">
      <c r="A158" s="262"/>
      <c r="B158" s="263"/>
      <c r="C158" s="263"/>
      <c r="D158" s="263"/>
      <c r="E158" s="264"/>
    </row>
    <row r="159" spans="1:5" s="2" customFormat="1" ht="25.5" customHeight="1">
      <c r="A159" s="262"/>
      <c r="B159" s="263"/>
      <c r="C159" s="263"/>
      <c r="D159" s="263"/>
      <c r="E159" s="264"/>
    </row>
    <row r="160" spans="1:5" s="2" customFormat="1" ht="55.5" customHeight="1" thickBot="1">
      <c r="A160" s="265" t="s">
        <v>109</v>
      </c>
      <c r="B160" s="266"/>
      <c r="C160" s="266"/>
      <c r="D160" s="266"/>
      <c r="E160" s="267"/>
    </row>
    <row r="161" spans="1:5" s="2" customFormat="1" ht="42.75" customHeight="1" thickBot="1">
      <c r="A161" s="92" t="s">
        <v>110</v>
      </c>
      <c r="B161" s="93" t="s">
        <v>25</v>
      </c>
      <c r="C161" s="93" t="s">
        <v>111</v>
      </c>
      <c r="D161" s="94" t="s">
        <v>112</v>
      </c>
      <c r="E161" s="95"/>
    </row>
    <row r="162" spans="1:5" s="2" customFormat="1" ht="30" customHeight="1">
      <c r="A162" s="96">
        <f t="shared" ref="A162:C164" si="0">B46</f>
        <v>0</v>
      </c>
      <c r="B162" s="96">
        <f t="shared" si="0"/>
        <v>0</v>
      </c>
      <c r="C162" s="96">
        <f t="shared" si="0"/>
        <v>0</v>
      </c>
      <c r="D162" s="236"/>
      <c r="E162" s="238"/>
    </row>
    <row r="163" spans="1:5" s="2" customFormat="1" ht="30" customHeight="1">
      <c r="A163" s="97">
        <f t="shared" si="0"/>
        <v>0</v>
      </c>
      <c r="B163" s="97">
        <f t="shared" si="0"/>
        <v>0</v>
      </c>
      <c r="C163" s="97">
        <f t="shared" si="0"/>
        <v>0</v>
      </c>
      <c r="D163" s="190"/>
      <c r="E163" s="192"/>
    </row>
    <row r="164" spans="1:5" s="2" customFormat="1" ht="30" customHeight="1" thickBot="1">
      <c r="A164" s="98">
        <f t="shared" si="0"/>
        <v>0</v>
      </c>
      <c r="B164" s="98">
        <f t="shared" si="0"/>
        <v>0</v>
      </c>
      <c r="C164" s="98">
        <f t="shared" si="0"/>
        <v>0</v>
      </c>
      <c r="D164" s="243"/>
      <c r="E164" s="244"/>
    </row>
    <row r="165" spans="1:5" s="2" customFormat="1" ht="15" customHeight="1">
      <c r="A165" s="245" t="s">
        <v>125</v>
      </c>
      <c r="B165" s="246"/>
      <c r="C165" s="246"/>
      <c r="D165" s="246"/>
      <c r="E165" s="247"/>
    </row>
    <row r="166" spans="1:5" s="2" customFormat="1" ht="17.25" customHeight="1">
      <c r="A166" s="248"/>
      <c r="B166" s="249"/>
      <c r="C166" s="249"/>
      <c r="D166" s="249"/>
      <c r="E166" s="250"/>
    </row>
    <row r="167" spans="1:5" s="2" customFormat="1" ht="14.25" customHeight="1">
      <c r="A167" s="99"/>
      <c r="B167" s="99"/>
      <c r="C167" s="99"/>
      <c r="D167" s="99"/>
      <c r="E167" s="99"/>
    </row>
    <row r="168" spans="1:5" s="2" customFormat="1" ht="16.5" customHeight="1">
      <c r="A168" s="251"/>
      <c r="B168" s="251"/>
      <c r="C168" s="251"/>
      <c r="D168" s="251"/>
      <c r="E168" s="100"/>
    </row>
    <row r="169" spans="1:5" s="2" customFormat="1" ht="10.5" customHeight="1">
      <c r="A169" s="251"/>
      <c r="B169" s="252"/>
      <c r="C169" s="252"/>
      <c r="D169" s="252"/>
      <c r="E169" s="100"/>
    </row>
    <row r="170" spans="1:5" s="2" customFormat="1" ht="18.75" customHeight="1">
      <c r="A170" s="101"/>
      <c r="B170" s="102"/>
      <c r="C170" s="102"/>
      <c r="D170" s="102"/>
      <c r="E170" s="100"/>
    </row>
    <row r="171" spans="1:5" s="2" customFormat="1" ht="18.75" customHeight="1">
      <c r="A171" s="103"/>
      <c r="B171" s="104"/>
      <c r="C171" s="53"/>
      <c r="D171" s="53"/>
      <c r="E171" s="53"/>
    </row>
  </sheetData>
  <mergeCells count="107">
    <mergeCell ref="A136:E136"/>
    <mergeCell ref="A137:E137"/>
    <mergeCell ref="A138:E141"/>
    <mergeCell ref="D163:E163"/>
    <mergeCell ref="D164:E164"/>
    <mergeCell ref="A165:E166"/>
    <mergeCell ref="A168:D168"/>
    <mergeCell ref="A169:D169"/>
    <mergeCell ref="A41:E41"/>
    <mergeCell ref="A63:E64"/>
    <mergeCell ref="A72:E72"/>
    <mergeCell ref="A81:E82"/>
    <mergeCell ref="A99:E99"/>
    <mergeCell ref="A157:E159"/>
    <mergeCell ref="A160:E160"/>
    <mergeCell ref="D162:E162"/>
    <mergeCell ref="A129:E130"/>
    <mergeCell ref="A131:E135"/>
    <mergeCell ref="A143:E143"/>
    <mergeCell ref="A144:E148"/>
    <mergeCell ref="A151:E151"/>
    <mergeCell ref="A153:E153"/>
    <mergeCell ref="A152:E152"/>
    <mergeCell ref="D118:E118"/>
    <mergeCell ref="D119:E119"/>
    <mergeCell ref="A120:B120"/>
    <mergeCell ref="D120:E120"/>
    <mergeCell ref="A121:E122"/>
    <mergeCell ref="A123:E127"/>
    <mergeCell ref="D112:E112"/>
    <mergeCell ref="D113:E113"/>
    <mergeCell ref="D114:E114"/>
    <mergeCell ref="D115:E115"/>
    <mergeCell ref="D116:E116"/>
    <mergeCell ref="D117:E117"/>
    <mergeCell ref="D103:E103"/>
    <mergeCell ref="A108:C108"/>
    <mergeCell ref="D108:E108"/>
    <mergeCell ref="A110:E110"/>
    <mergeCell ref="D111:E111"/>
    <mergeCell ref="A84:E84"/>
    <mergeCell ref="A85:E90"/>
    <mergeCell ref="C92:D92"/>
    <mergeCell ref="A100:E100"/>
    <mergeCell ref="D101:E101"/>
    <mergeCell ref="D102:E102"/>
    <mergeCell ref="D104:E104"/>
    <mergeCell ref="D105:E105"/>
    <mergeCell ref="D106:E106"/>
    <mergeCell ref="D107:E107"/>
    <mergeCell ref="C76:E76"/>
    <mergeCell ref="C77:E77"/>
    <mergeCell ref="C78:E78"/>
    <mergeCell ref="C79:E79"/>
    <mergeCell ref="A83:E83"/>
    <mergeCell ref="A65:E67"/>
    <mergeCell ref="D68:E68"/>
    <mergeCell ref="D69:E69"/>
    <mergeCell ref="D70:E70"/>
    <mergeCell ref="D71:E71"/>
    <mergeCell ref="A73:E75"/>
    <mergeCell ref="D56:E56"/>
    <mergeCell ref="D57:E57"/>
    <mergeCell ref="A59:E59"/>
    <mergeCell ref="C60:E60"/>
    <mergeCell ref="A61:A62"/>
    <mergeCell ref="B61:B62"/>
    <mergeCell ref="C61:E62"/>
    <mergeCell ref="A49:E49"/>
    <mergeCell ref="D50:E50"/>
    <mergeCell ref="D51:E51"/>
    <mergeCell ref="D52:E52"/>
    <mergeCell ref="D53:E53"/>
    <mergeCell ref="D54:E54"/>
    <mergeCell ref="D47:E47"/>
    <mergeCell ref="D48:E48"/>
    <mergeCell ref="D29:E29"/>
    <mergeCell ref="D30:E30"/>
    <mergeCell ref="D31:E31"/>
    <mergeCell ref="A32:E34"/>
    <mergeCell ref="A36:E36"/>
    <mergeCell ref="A37:E37"/>
    <mergeCell ref="D55:E55"/>
    <mergeCell ref="A155:E155"/>
    <mergeCell ref="D1:E2"/>
    <mergeCell ref="A7:E7"/>
    <mergeCell ref="A8:E8"/>
    <mergeCell ref="A9:E9"/>
    <mergeCell ref="A11:E11"/>
    <mergeCell ref="A12:E13"/>
    <mergeCell ref="A22:E22"/>
    <mergeCell ref="A23:E23"/>
    <mergeCell ref="A25:E25"/>
    <mergeCell ref="A26:E26"/>
    <mergeCell ref="B27:E27"/>
    <mergeCell ref="D28:E28"/>
    <mergeCell ref="A24:E24"/>
    <mergeCell ref="A14:E15"/>
    <mergeCell ref="A16:E16"/>
    <mergeCell ref="A17:E17"/>
    <mergeCell ref="A18:E18"/>
    <mergeCell ref="A20:E20"/>
    <mergeCell ref="A21:E21"/>
    <mergeCell ref="A38:E40"/>
    <mergeCell ref="A42:E44"/>
    <mergeCell ref="D45:E45"/>
    <mergeCell ref="D46:E46"/>
  </mergeCells>
  <conditionalFormatting sqref="A162:C164">
    <cfRule type="cellIs" dxfId="0" priority="1" stopIfTrue="1" operator="lessThanOrEqual">
      <formula>0</formula>
    </cfRule>
  </conditionalFormatting>
  <conditionalFormatting sqref="B52">
    <cfRule type="cellIs" priority="2" stopIfTrue="1" operator="equal">
      <formula>$H$50</formula>
    </cfRule>
  </conditionalFormatting>
  <dataValidations count="21">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9:D30 IX29:IZ30 ST29:SV30 ACP29:ACR30 AML29:AMN30 AWH29:AWJ30 BGD29:BGF30 BPZ29:BQB30 BZV29:BZX30 CJR29:CJT30 CTN29:CTP30 DDJ29:DDL30 DNF29:DNH30 DXB29:DXD30 EGX29:EGZ30 EQT29:EQV30 FAP29:FAR30 FKL29:FKN30 FUH29:FUJ30 GED29:GEF30 GNZ29:GOB30 GXV29:GXX30 HHR29:HHT30 HRN29:HRP30 IBJ29:IBL30 ILF29:ILH30 IVB29:IVD30 JEX29:JEZ30 JOT29:JOV30 JYP29:JYR30 KIL29:KIN30 KSH29:KSJ30 LCD29:LCF30 LLZ29:LMB30 LVV29:LVX30 MFR29:MFT30 MPN29:MPP30 MZJ29:MZL30 NJF29:NJH30 NTB29:NTD30 OCX29:OCZ30 OMT29:OMV30 OWP29:OWR30 PGL29:PGN30 PQH29:PQJ30 QAD29:QAF30 QJZ29:QKB30 QTV29:QTX30 RDR29:RDT30 RNN29:RNP30 RXJ29:RXL30 SHF29:SHH30 SRB29:SRD30 TAX29:TAZ30 TKT29:TKV30 TUP29:TUR30 UEL29:UEN30 UOH29:UOJ30 UYD29:UYF30 VHZ29:VIB30 VRV29:VRX30 WBR29:WBT30 WLN29:WLP30 WVJ29:WVL30" xr:uid="{00000000-0002-0000-0000-000001000000}">
      <formula1>0</formula1>
    </dataValidation>
    <dataValidation type="textLength" operator="equal" allowBlank="1" showInputMessage="1" showErrorMessage="1" promptTitle="Wpisz nr NIP" prompt="10 cyfr" sqref="B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xr:uid="{00000000-0002-0000-0000-000002000000}">
      <formula1>10</formula1>
    </dataValidation>
    <dataValidation allowBlank="1" showInputMessage="1" showErrorMessage="1" errorTitle="błąd" error="wpisz poprawnie nr KRS" promptTitle="Wpisz poprawnie nr KRS" prompt="10 cyfr bez spacji" sqref="D55:E57 IZ55:JA57 SV55:SW57 ACR55:ACS57 AMN55:AMO57 AWJ55:AWK57 BGF55:BGG57 BQB55:BQC57 BZX55:BZY57 CJT55:CJU57 CTP55:CTQ57 DDL55:DDM57 DNH55:DNI57 DXD55:DXE57 EGZ55:EHA57 EQV55:EQW57 FAR55:FAS57 FKN55:FKO57 FUJ55:FUK57 GEF55:GEG57 GOB55:GOC57 GXX55:GXY57 HHT55:HHU57 HRP55:HRQ57 IBL55:IBM57 ILH55:ILI57 IVD55:IVE57 JEZ55:JFA57 JOV55:JOW57 JYR55:JYS57 KIN55:KIO57 KSJ55:KSK57 LCF55:LCG57 LMB55:LMC57 LVX55:LVY57 MFT55:MFU57 MPP55:MPQ57 MZL55:MZM57 NJH55:NJI57 NTD55:NTE57 OCZ55:ODA57 OMV55:OMW57 OWR55:OWS57 PGN55:PGO57 PQJ55:PQK57 QAF55:QAG57 QKB55:QKC57 QTX55:QTY57 RDT55:RDU57 RNP55:RNQ57 RXL55:RXM57 SHH55:SHI57 SRD55:SRE57 TAZ55:TBA57 TKV55:TKW57 TUR55:TUS57 UEN55:UEO57 UOJ55:UOK57 UYF55:UYG57 VIB55:VIC57 VRX55:VRY57 WBT55:WBU57 WLP55:WLQ57 WVL55:WVM57" xr:uid="{00000000-0002-0000-0000-000003000000}"/>
    <dataValidation allowBlank="1" showInputMessage="1" showErrorMessage="1" promptTitle="wpisz nazwę wnioskodawcy" prompt="obowiązującą we wpisie do rejestru" sqref="A38:E40 IW38:JA40 SS38:SW40 ACO38:ACS40 AMK38:AMO40 AWG38:AWK40 BGC38:BGG40 BPY38:BQC40 BZU38:BZY40 CJQ38:CJU40 CTM38:CTQ40 DDI38:DDM40 DNE38:DNI40 DXA38:DXE40 EGW38:EHA40 EQS38:EQW40 FAO38:FAS40 FKK38:FKO40 FUG38:FUK40 GEC38:GEG40 GNY38:GOC40 GXU38:GXY40 HHQ38:HHU40 HRM38:HRQ40 IBI38:IBM40 ILE38:ILI40 IVA38:IVE40 JEW38:JFA40 JOS38:JOW40 JYO38:JYS40 KIK38:KIO40 KSG38:KSK40 LCC38:LCG40 LLY38:LMC40 LVU38:LVY40 MFQ38:MFU40 MPM38:MPQ40 MZI38:MZM40 NJE38:NJI40 NTA38:NTE40 OCW38:ODA40 OMS38:OMW40 OWO38:OWS40 PGK38:PGO40 PQG38:PQK40 QAC38:QAG40 QJY38:QKC40 QTU38:QTY40 RDQ38:RDU40 RNM38:RNQ40 RXI38:RXM40 SHE38:SHI40 SRA38:SRE40 TAW38:TBA40 TKS38:TKW40 TUO38:TUS40 UEK38:UEO40 UOG38:UOK40 UYC38:UYG40 VHY38:VIC40 VRU38:VRY40 WBQ38:WBU40 WLM38:WLQ40 WVI38:WVM40" xr:uid="{00000000-0002-0000-0000-000004000000}"/>
    <dataValidation errorStyle="information" operator="equal" allowBlank="1" showErrorMessage="1" errorTitle="popraw dane" promptTitle="wpisz poprawnie dane" sqref="D50:E50 IZ50:JA50 SV50:SW50 ACR50:ACS50 AMN50:AMO50 AWJ50:AWK50 BGF50:BGG50 BQB50:BQC50 BZX50:BZY50 CJT50:CJU50 CTP50:CTQ50 DDL50:DDM50 DNH50:DNI50 DXD50:DXE50 EGZ50:EHA50 EQV50:EQW50 FAR50:FAS50 FKN50:FKO50 FUJ50:FUK50 GEF50:GEG50 GOB50:GOC50 GXX50:GXY50 HHT50:HHU50 HRP50:HRQ50 IBL50:IBM50 ILH50:ILI50 IVD50:IVE50 JEZ50:JFA50 JOV50:JOW50 JYR50:JYS50 KIN50:KIO50 KSJ50:KSK50 LCF50:LCG50 LMB50:LMC50 LVX50:LVY50 MFT50:MFU50 MPP50:MPQ50 MZL50:MZM50 NJH50:NJI50 NTD50:NTE50 OCZ50:ODA50 OMV50:OMW50 OWR50:OWS50 PGN50:PGO50 PQJ50:PQK50 QAF50:QAG50 QKB50:QKC50 QTX50:QTY50 RDT50:RDU50 RNP50:RNQ50 RXL50:RXM50 SHH50:SHI50 SRD50:SRE50 TAZ50:TBA50 TKV50:TKW50 TUR50:TUS50 UEN50:UEO50 UOJ50:UOK50 UYF50:UYG50 VIB50:VIC50 VRX50:VRY50 WBT50:WBU50 WLP50:WLQ50 WVL50:WVM50" xr:uid="{00000000-0002-0000-0000-000005000000}"/>
    <dataValidation type="textLength" errorStyle="information" operator="equal" allowBlank="1" showInputMessage="1" showErrorMessage="1" errorTitle="błąd" error="wpisz poprawnie nr regon" promptTitle="Wpisz nr regon" prompt="9 cyfr bez spacji" sqref="B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xr:uid="{00000000-0002-0000-0000-000006000000}">
      <formula1>9</formula1>
    </dataValidation>
    <dataValidation type="whole" operator="greaterThanOrEqual" allowBlank="1" showInputMessage="1" showErrorMessage="1" sqref="B93:B97 IX93:IX97 ST93:ST97 ACP93:ACP97 AML93:AML97 AWH93:AWH97 BGD93:BGD97 BPZ93:BPZ97 BZV93:BZV97 CJR93:CJR97 CTN93:CTN97 DDJ93:DDJ97 DNF93:DNF97 DXB93:DXB97 EGX93:EGX97 EQT93:EQT97 FAP93:FAP97 FKL93:FKL97 FUH93:FUH97 GED93:GED97 GNZ93:GNZ97 GXV93:GXV97 HHR93:HHR97 HRN93:HRN97 IBJ93:IBJ97 ILF93:ILF97 IVB93:IVB97 JEX93:JEX97 JOT93:JOT97 JYP93:JYP97 KIL93:KIL97 KSH93:KSH97 LCD93:LCD97 LLZ93:LLZ97 LVV93:LVV97 MFR93:MFR97 MPN93:MPN97 MZJ93:MZJ97 NJF93:NJF97 NTB93:NTB97 OCX93:OCX97 OMT93:OMT97 OWP93:OWP97 PGL93:PGL97 PQH93:PQH97 QAD93:QAD97 QJZ93:QJZ97 QTV93:QTV97 RDR93:RDR97 RNN93:RNN97 RXJ93:RXJ97 SHF93:SHF97 SRB93:SRB97 TAX93:TAX97 TKT93:TKT97 TUP93:TUP97 UEL93:UEL97 UOH93:UOH97 UYD93:UYD97 VHZ93:VHZ97 VRV93:VRV97 WBR93:WBR97 WLN93:WLN97 WVJ93:WVJ97" xr:uid="{00000000-0002-0000-0000-000007000000}">
      <formula1>0</formula1>
    </dataValidation>
    <dataValidation operator="equal" allowBlank="1" showInputMessage="1" showErrorMessage="1" errorTitle="Popraw nr konta" error="sprawdź, czy wprowadziłeś 26 cyfr" promptTitle="Nr rachunku" prompt="wpisz numer rachunku bez spacji (26 cyfr)" sqref="WLO72:WLQ72 IY81:JA81 SU81:SW81 ACQ81:ACS81 AMM81:AMO81 AWI81:AWK81 BGE81:BGG81 BQA81:BQC81 BZW81:BZY81 CJS81:CJU81 CTO81:CTQ81 DDK81:DDM81 DNG81:DNI81 DXC81:DXE81 EGY81:EHA81 EQU81:EQW81 FAQ81:FAS81 FKM81:FKO81 FUI81:FUK81 GEE81:GEG81 GOA81:GOC81 GXW81:GXY81 HHS81:HHU81 HRO81:HRQ81 IBK81:IBM81 ILG81:ILI81 IVC81:IVE81 JEY81:JFA81 JOU81:JOW81 JYQ81:JYS81 KIM81:KIO81 KSI81:KSK81 LCE81:LCG81 LMA81:LMC81 LVW81:LVY81 MFS81:MFU81 MPO81:MPQ81 MZK81:MZM81 NJG81:NJI81 NTC81:NTE81 OCY81:ODA81 OMU81:OMW81 OWQ81:OWS81 PGM81:PGO81 PQI81:PQK81 QAE81:QAG81 QKA81:QKC81 QTW81:QTY81 RDS81:RDU81 RNO81:RNQ81 RXK81:RXM81 SHG81:SHI81 SRC81:SRE81 TAY81:TBA81 TKU81:TKW81 TUQ81:TUS81 UEM81:UEO81 UOI81:UOK81 UYE81:UYG81 VIA81:VIC81 VRW81:VRY81 WBS81:WBU81 WLO81:WLQ81 WVK81:WVM81 WVK72:WVM72 IY61:JA64 SU61:SW64 ACQ61:ACS64 AMM61:AMO64 AWI61:AWK64 BGE61:BGG64 BQA61:BQC64 BZW61:BZY64 CJS61:CJU64 CTO61:CTQ64 DDK61:DDM64 DNG61:DNI64 DXC61:DXE64 EGY61:EHA64 EQU61:EQW64 FAQ61:FAS64 FKM61:FKO64 FUI61:FUK64 GEE61:GEG64 GOA61:GOC64 GXW61:GXY64 HHS61:HHU64 HRO61:HRQ64 IBK61:IBM64 ILG61:ILI64 IVC61:IVE64 JEY61:JFA64 JOU61:JOW64 JYQ61:JYS64 KIM61:KIO64 KSI61:KSK64 LCE61:LCG64 LMA61:LMC64 LVW61:LVY64 MFS61:MFU64 MPO61:MPQ64 MZK61:MZM64 NJG61:NJI64 NTC61:NTE64 OCY61:ODA64 OMU61:OMW64 OWQ61:OWS64 PGM61:PGO64 PQI61:PQK64 QAE61:QAG64 QKA61:QKC64 QTW61:QTY64 RDS61:RDU64 RNO61:RNQ64 RXK61:RXM64 SHG61:SHI64 SRC61:SRE64 TAY61:TBA64 TKU61:TKW64 TUQ61:TUS64 UEM61:UEO64 UOI61:UOK64 UYE61:UYG64 VIA61:VIC64 VRW61:VRY64 WBS61:WBU64 WLO61:WLQ64 WVK61:WVM64 C61:E62 IY72:JA72 SU72:SW72 ACQ72:ACS72 AMM72:AMO72 AWI72:AWK72 BGE72:BGG72 BQA72:BQC72 BZW72:BZY72 CJS72:CJU72 CTO72:CTQ72 DDK72:DDM72 DNG72:DNI72 DXC72:DXE72 EGY72:EHA72 EQU72:EQW72 FAQ72:FAS72 FKM72:FKO72 FUI72:FUK72 GEE72:GEG72 GOA72:GOC72 GXW72:GXY72 HHS72:HHU72 HRO72:HRQ72 IBK72:IBM72 ILG72:ILI72 IVC72:IVE72 JEY72:JFA72 JOU72:JOW72 JYQ72:JYS72 KIM72:KIO72 KSI72:KSK72 LCE72:LCG72 LMA72:LMC72 LVW72:LVY72 MFS72:MFU72 MPO72:MPQ72 MZK72:MZM72 NJG72:NJI72 NTC72:NTE72 OCY72:ODA72 OMU72:OMW72 OWQ72:OWS72 PGM72:PGO72 PQI72:PQK72 QAE72:QAG72 QKA72:QKC72 QTW72:QTY72 RDS72:RDU72 RNO72:RNQ72 RXK72:RXM72 SHG72:SHI72 SRC72:SRE72 TAY72:TBA72 TKU72:TKW72 TUQ72:TUS72 UEM72:UEO72 UOI72:UOK72 UYE72:UYG72 VIA72:VIC72 VRW72:VRY72 WBS72:WBU72" xr:uid="{00000000-0002-0000-0000-000008000000}"/>
    <dataValidation type="date" operator="greaterThan" allowBlank="1" showInputMessage="1" showErrorMessage="1" promptTitle="wpisz datę rrr-mm-dd " prompt="do dnia 2012-12-31" sqref="D101:E101 IZ101:JA101 SV101:SW101 ACR101:ACS101 AMN101:AMO101 AWJ101:AWK101 BGF101:BGG101 BQB101:BQC101 BZX101:BZY101 CJT101:CJU101 CTP101:CTQ101 DDL101:DDM101 DNH101:DNI101 DXD101:DXE101 EGZ101:EHA101 EQV101:EQW101 FAR101:FAS101 FKN101:FKO101 FUJ101:FUK101 GEF101:GEG101 GOB101:GOC101 GXX101:GXY101 HHT101:HHU101 HRP101:HRQ101 IBL101:IBM101 ILH101:ILI101 IVD101:IVE101 JEZ101:JFA101 JOV101:JOW101 JYR101:JYS101 KIN101:KIO101 KSJ101:KSK101 LCF101:LCG101 LMB101:LMC101 LVX101:LVY101 MFT101:MFU101 MPP101:MPQ101 MZL101:MZM101 NJH101:NJI101 NTD101:NTE101 OCZ101:ODA101 OMV101:OMW101 OWR101:OWS101 PGN101:PGO101 PQJ101:PQK101 QAF101:QAG101 QKB101:QKC101 QTX101:QTY101 RDT101:RDU101 RNP101:RNQ101 RXL101:RXM101 SHH101:SHI101 SRD101:SRE101 TAZ101:TBA101 TKV101:TKW101 TUR101:TUS101 UEN101:UEO101 UOJ101:UOK101 UYF101:UYG101 VIB101:VIC101 VRX101:VRY101 WBT101:WBU101 WLP101:WLQ101 WVL101:WVM101" xr:uid="{00000000-0002-0000-0000-000009000000}">
      <formula1>40695</formula1>
    </dataValidation>
    <dataValidation type="date" operator="greaterThan" allowBlank="1" showInputMessage="1" showErrorMessage="1" promptTitle="wpisz datę rrr-mm-dd " prompt="od 2012-01-01" sqref="B101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xr:uid="{00000000-0002-0000-0000-00000A000000}">
      <formula1>40695</formula1>
    </dataValidation>
    <dataValidation operator="greaterThan" allowBlank="1" showErrorMessage="1" sqref="D108:E108 IZ108:JA108 SV108:SW108 ACR108:ACS108 AMN108:AMO108 AWJ108:AWK108 BGF108:BGG108 BQB108:BQC108 BZX108:BZY108 CJT108:CJU108 CTP108:CTQ108 DDL108:DDM108 DNH108:DNI108 DXD108:DXE108 EGZ108:EHA108 EQV108:EQW108 FAR108:FAS108 FKN108:FKO108 FUJ108:FUK108 GEF108:GEG108 GOB108:GOC108 GXX108:GXY108 HHT108:HHU108 HRP108:HRQ108 IBL108:IBM108 ILH108:ILI108 IVD108:IVE108 JEZ108:JFA108 JOV108:JOW108 JYR108:JYS108 KIN108:KIO108 KSJ108:KSK108 LCF108:LCG108 LMB108:LMC108 LVX108:LVY108 MFT108:MFU108 MPP108:MPQ108 MZL108:MZM108 NJH108:NJI108 NTD108:NTE108 OCZ108:ODA108 OMV108:OMW108 OWR108:OWS108 PGN108:PGO108 PQJ108:PQK108 QAF108:QAG108 QKB108:QKC108 QTX108:QTY108 RDT108:RDU108 RNP108:RNQ108 RXL108:RXM108 SHH108:SHI108 SRD108:SRE108 TAZ108:TBA108 TKV108:TKW108 TUR108:TUS108 UEN108:UEO108 UOJ108:UOK108 UYF108:UYG108 VIB108:VIC108 VRX108:VRY108 WBT108:WBU108 WLP108:WLQ108 WVL108:WVM108" xr:uid="{00000000-0002-0000-0000-00000C000000}"/>
    <dataValidation type="whole" operator="greaterThan" allowBlank="1" showInputMessage="1" showErrorMessage="1" sqref="WVJ103:WVJ107 IZ103:JA107 SV103:SW107 ACR103:ACS107 AMN103:AMO107 AWJ103:AWK107 BGF103:BGG107 BQB103:BQC107 BZX103:BZY107 CJT103:CJU107 CTP103:CTQ107 DDL103:DDM107 DNH103:DNI107 DXD103:DXE107 EGZ103:EHA107 EQV103:EQW107 FAR103:FAS107 FKN103:FKO107 FUJ103:FUK107 GEF103:GEG107 GOB103:GOC107 GXX103:GXY107 HHT103:HHU107 HRP103:HRQ107 IBL103:IBM107 ILH103:ILI107 IVD103:IVE107 JEZ103:JFA107 JOV103:JOW107 JYR103:JYS107 KIN103:KIO107 KSJ103:KSK107 LCF103:LCG107 LMB103:LMC107 LVX103:LVY107 MFT103:MFU107 MPP103:MPQ107 MZL103:MZM107 NJH103:NJI107 NTD103:NTE107 OCZ103:ODA107 OMV103:OMW107 OWR103:OWS107 PGN103:PGO107 PQJ103:PQK107 QAF103:QAG107 QKB103:QKC107 QTX103:QTY107 RDT103:RDU107 RNP103:RNQ107 RXL103:RXM107 SHH103:SHI107 SRD103:SRE107 TAZ103:TBA107 TKV103:TKW107 TUR103:TUS107 UEN103:UEO107 UOJ103:UOK107 UYF103:UYG107 VIB103:VIC107 VRX103:VRY107 WBT103:WBU107 WLP103:WLQ107 WVL103:WVM107 B103:B107 IX103:IX107 ST103:ST107 ACP103:ACP107 AML103:AML107 AWH103:AWH107 BGD103:BGD107 BPZ103:BPZ107 BZV103:BZV107 CJR103:CJR107 CTN103:CTN107 DDJ103:DDJ107 DNF103:DNF107 DXB103:DXB107 EGX103:EGX107 EQT103:EQT107 FAP103:FAP107 FKL103:FKL107 FUH103:FUH107 GED103:GED107 GNZ103:GNZ107 GXV103:GXV107 HHR103:HHR107 HRN103:HRN107 IBJ103:IBJ107 ILF103:ILF107 IVB103:IVB107 JEX103:JEX107 JOT103:JOT107 JYP103:JYP107 KIL103:KIL107 KSH103:KSH107 LCD103:LCD107 LLZ103:LLZ107 LVV103:LVV107 MFR103:MFR107 MPN103:MPN107 MZJ103:MZJ107 NJF103:NJF107 NTB103:NTB107 OCX103:OCX107 OMT103:OMT107 OWP103:OWP107 PGL103:PGL107 PQH103:PQH107 QAD103:QAD107 QJZ103:QJZ107 QTV103:QTV107 RDR103:RDR107 RNN103:RNN107 RXJ103:RXJ107 SHF103:SHF107 SRB103:SRB107 TAX103:TAX107 TKT103:TKT107 TUP103:TUP107 UEL103:UEL107 UOH103:UOH107 UYD103:UYD107 VHZ103:VHZ107 VRV103:VRV107 WBR103:WBR107 WLN103:WLN107 D103:D107 E103" xr:uid="{00000000-0002-0000-0000-00000D000000}">
      <formula1>0</formula1>
    </dataValidation>
    <dataValidation type="list" allowBlank="1" showInputMessage="1" showErrorMessage="1" prompt="wybierz z listy rozwijanej"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xr:uid="{00000000-0002-0000-0000-00000E000000}">
      <formula1>$H$49:$H$71</formula1>
    </dataValidation>
    <dataValidation type="decimal" errorStyle="warning" operator="greaterThanOrEqual" allowBlank="1" showInputMessage="1" showErrorMessage="1" errorTitle="uwaga" error="wpisz poprawnie kwotę" promptTitle="wpisz kwotę " prompt="kosztów realizacji zadania" sqref="C112:C119" xr:uid="{00000000-0002-0000-0000-00000F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44 IW144 SS144 ACO144 AMK144 AWG144 BGC144 BPY144 BZU144 CJQ144 CTM144 DDI144 DNE144 DXA144 EGW144 EQS144 FAO144 FKK144 FUG144 GEC144 GNY144 GXU144 HHQ144 HRM144 IBI144 ILE144 IVA144 JEW144 JOS144 JYO144 KIK144 KSG144 LCC144 LLY144 LVU144 MFQ144 MPM144 MZI144 NJE144 NTA144 OCW144 OMS144 OWO144 PGK144 PQG144 QAC144 QJY144 QTU144 RDQ144 RNM144 RXI144 SHE144 SRA144 TAW144 TKS144 TUO144 UEK144 UOG144 UYC144 VHY144 VRU144 WBQ144 WLM144 WVI144" xr:uid="{00000000-0002-0000-0000-000010000000}"/>
    <dataValidation type="whole" operator="equal" allowBlank="1" showInputMessage="1" showErrorMessage="1" promptTitle="uwaga" prompt="obszar nie do edycji" sqref="A168:D170 IW168:IZ170 SS168:SV170 ACO168:ACR170 AMK168:AMN170 AWG168:AWJ170 BGC168:BGF170 BPY168:BQB170 BZU168:BZX170 CJQ168:CJT170 CTM168:CTP170 DDI168:DDL170 DNE168:DNH170 DXA168:DXD170 EGW168:EGZ170 EQS168:EQV170 FAO168:FAR170 FKK168:FKN170 FUG168:FUJ170 GEC168:GEF170 GNY168:GOB170 GXU168:GXX170 HHQ168:HHT170 HRM168:HRP170 IBI168:IBL170 ILE168:ILH170 IVA168:IVD170 JEW168:JEZ170 JOS168:JOV170 JYO168:JYR170 KIK168:KIN170 KSG168:KSJ170 LCC168:LCF170 LLY168:LMB170 LVU168:LVX170 MFQ168:MFT170 MPM168:MPP170 MZI168:MZL170 NJE168:NJH170 NTA168:NTD170 OCW168:OCZ170 OMS168:OMV170 OWO168:OWR170 PGK168:PGN170 PQG168:PQJ170 QAC168:QAF170 QJY168:QKB170 QTU168:QTX170 RDQ168:RDT170 RNM168:RNP170 RXI168:RXL170 SHE168:SHH170 SRA168:SRD170 TAW168:TAZ170 TKS168:TKV170 TUO168:TUR170 UEK168:UEN170 UOG168:UOJ170 UYC168:UYF170 VHY168:VIB170 VRU168:VRX170 WBQ168:WBT170 WLM168:WLP170 WVI168:WVL170" xr:uid="{00000000-0002-0000-0000-000011000000}">
      <formula1>123456789</formula1>
    </dataValidation>
    <dataValidation type="list" allowBlank="1" showInputMessage="1" showErrorMessage="1" sqref="E168:E170 WVM168:WVM170 WLQ168:WLQ170 WBU168:WBU170 VRY168:VRY170 VIC168:VIC170 UYG168:UYG170 UOK168:UOK170 UEO168:UEO170 TUS168:TUS170 TKW168:TKW170 TBA168:TBA170 SRE168:SRE170 SHI168:SHI170 RXM168:RXM170 RNQ168:RNQ170 RDU168:RDU170 QTY168:QTY170 QKC168:QKC170 QAG168:QAG170 PQK168:PQK170 PGO168:PGO170 OWS168:OWS170 OMW168:OMW170 ODA168:ODA170 NTE168:NTE170 NJI168:NJI170 MZM168:MZM170 MPQ168:MPQ170 MFU168:MFU170 LVY168:LVY170 LMC168:LMC170 LCG168:LCG170 KSK168:KSK170 KIO168:KIO170 JYS168:JYS170 JOW168:JOW170 JFA168:JFA170 IVE168:IVE170 ILI168:ILI170 IBM168:IBM170 HRQ168:HRQ170 HHU168:HHU170 GXY168:GXY170 GOC168:GOC170 GEG168:GEG170 FUK168:FUK170 FKO168:FKO170 FAS168:FAS170 EQW168:EQW170 EHA168:EHA170 DXE168:DXE170 DNI168:DNI170 DDM168:DDM170 CTQ168:CTQ170 CJU168:CJU170 BZY168:BZY170 BQC168:BQC170 BGG168:BGG170 AWK168:AWK170 AMO168:AMO170 ACS168:ACS170 SW168:SW170 JA168:JA170" xr:uid="{00000000-0002-0000-0000-000012000000}">
      <formula1>$G$50:$G$53</formula1>
    </dataValidation>
    <dataValidation allowBlank="1" showInputMessage="1" showErrorMessage="1" promptTitle="pole wypełnimy po wydrukowaniu" prompt="Proszę o uzupełnienie podpisu i pieczęci na wniosku składanym w formie papierowej do Ministerstwa Sportu i Turystyki" sqref="D162:E164 IZ162:JA164 SV162:SW164 ACR162:ACS164 AMN162:AMO164 AWJ162:AWK164 BGF162:BGG164 BQB162:BQC164 BZX162:BZY164 CJT162:CJU164 CTP162:CTQ164 DDL162:DDM164 DNH162:DNI164 DXD162:DXE164 EGZ162:EHA164 EQV162:EQW164 FAR162:FAS164 FKN162:FKO164 FUJ162:FUK164 GEF162:GEG164 GOB162:GOC164 GXX162:GXY164 HHT162:HHU164 HRP162:HRQ164 IBL162:IBM164 ILH162:ILI164 IVD162:IVE164 JEZ162:JFA164 JOV162:JOW164 JYR162:JYS164 KIN162:KIO164 KSJ162:KSK164 LCF162:LCG164 LMB162:LMC164 LVX162:LVY164 MFT162:MFU164 MPP162:MPQ164 MZL162:MZM164 NJH162:NJI164 NTD162:NTE164 OCZ162:ODA164 OMV162:OMW164 OWR162:OWS164 PGN162:PGO164 PQJ162:PQK164 QAF162:QAG164 QKB162:QKC164 QTX162:QTY164 RDT162:RDU164 RNP162:RNQ164 RXL162:RXM164 SHH162:SHI164 SRD162:SRE164 TAZ162:TBA164 TKV162:TKW164 TUR162:TUS164 UEN162:UEO164 UOJ162:UOK164 UYF162:UYG164 VIB162:VIC164 VRX162:VRY164 WBT162:WBU164 WLP162:WLQ164 WVL162:WVM164" xr:uid="{00000000-0002-0000-0000-000013000000}"/>
    <dataValidation allowBlank="1" showInputMessage="1" showErrorMessage="1" promptTitle="dane importowane " prompt="z punktu IV.2 wniosku. W razie konieczności można je zmienić lub wykasować" sqref="A161:C164 IW161:IY164 SS161:SU164 ACO161:ACQ164 AMK161:AMM164 AWG161:AWI164 BGC161:BGE164 BPY161:BQA164 BZU161:BZW164 CJQ161:CJS164 CTM161:CTO164 DDI161:DDK164 DNE161:DNG164 DXA161:DXC164 EGW161:EGY164 EQS161:EQU164 FAO161:FAQ164 FKK161:FKM164 FUG161:FUI164 GEC161:GEE164 GNY161:GOA164 GXU161:GXW164 HHQ161:HHS164 HRM161:HRO164 IBI161:IBK164 ILE161:ILG164 IVA161:IVC164 JEW161:JEY164 JOS161:JOU164 JYO161:JYQ164 KIK161:KIM164 KSG161:KSI164 LCC161:LCE164 LLY161:LMA164 LVU161:LVW164 MFQ161:MFS164 MPM161:MPO164 MZI161:MZK164 NJE161:NJG164 NTA161:NTC164 OCW161:OCY164 OMS161:OMU164 OWO161:OWQ164 PGK161:PGM164 PQG161:PQI164 QAC161:QAE164 QJY161:QKA164 QTU161:QTW164 RDQ161:RDS164 RNM161:RNO164 RXI161:RXK164 SHE161:SHG164 SRA161:SRC164 TAW161:TAY164 TKS161:TKU164 TUO161:TUQ164 UEK161:UEM164 UOG161:UOI164 UYC161:UYE164 VHY161:VIA164 VRU161:VRW164 WBQ161:WBS164 WLM161:WLO164 WVI161:WVK164" xr:uid="{00000000-0002-0000-0000-000014000000}"/>
    <dataValidation type="list" allowBlank="1" showInputMessage="1" showErrorMessage="1" sqref="D102:E102 IZ102:JA102 SV102:SW102 ACR102:ACS102 AMN102:AMO102 AWJ102:AWK102 BGF102:BGG102 BQB102:BQC102 BZX102:BZY102 CJT102:CJU102 CTP102:CTQ102 DDL102:DDM102 DNH102:DNI102 DXD102:DXE102 EGZ102:EHA102 EQV102:EQW102 FAR102:FAS102 FKN102:FKO102 FUJ102:FUK102 GEF102:GEG102 GOB102:GOC102 GXX102:GXY102 HHT102:HHU102 HRP102:HRQ102 IBL102:IBM102 ILH102:ILI102 IVD102:IVE102 JEZ102:JFA102 JOV102:JOW102 JYR102:JYS102 KIN102:KIO102 KSJ102:KSK102 LCF102:LCG102 LMB102:LMC102 LVX102:LVY102 MFT102:MFU102 MPP102:MPQ102 MZL102:MZM102 NJH102:NJI102 NTD102:NTE102 OCZ102:ODA102 OMV102:OMW102 OWR102:OWS102 PGN102:PGO102 PQJ102:PQK102 QAF102:QAG102 QKB102:QKC102 QTX102:QTY102 RDT102:RDU102 RNP102:RNQ102 RXL102:RXM102 SHH102:SHI102 SRD102:SRE102 TAZ102:TBA102 TKV102:TKW102 TUR102:TUS102 UEN102:UEO102 UOJ102:UOK102 UYF102:UYG102 VIB102:VIC102 VRX102:VRY102 WBT102:WBU102 WLP102:WLQ102 WVL102:WVM102" xr:uid="{00000000-0002-0000-0000-00000B000000}">
      <formula1>$G$54:$G$60</formula1>
    </dataValidation>
  </dataValidation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5</vt:i4>
      </vt:variant>
    </vt:vector>
  </HeadingPairs>
  <TitlesOfParts>
    <vt:vector size="6" baseType="lpstr">
      <vt:lpstr>Arkusz1</vt:lpstr>
      <vt:lpstr>kwota_BP_2011_sw</vt:lpstr>
      <vt:lpstr>kwota_BP_2012_sw</vt:lpstr>
      <vt:lpstr>liczba_innych</vt:lpstr>
      <vt:lpstr>liczba_instruktorów</vt:lpstr>
      <vt:lpstr>liczba_zawodników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Kuder Anna</dc:creator>
  <cp:lastModifiedBy>Szczurek Agnieszka</cp:lastModifiedBy>
  <cp:lastPrinted>2016-11-30T11:45:34Z</cp:lastPrinted>
  <dcterms:created xsi:type="dcterms:W3CDTF">2016-11-30T11:37:07Z</dcterms:created>
  <dcterms:modified xsi:type="dcterms:W3CDTF">2025-12-17T07:50:01Z</dcterms:modified>
</cp:coreProperties>
</file>