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Marta WERNER likwidacje 2024 - 2026\Kraków CLB\Aktualna likwidacja\"/>
    </mc:Choice>
  </mc:AlternateContent>
  <xr:revisionPtr revIDLastSave="0" documentId="13_ncr:1_{947A4A9C-89F0-40C2-A20A-BA8170F38BCF}" xr6:coauthVersionLast="36" xr6:coauthVersionMax="36" xr10:uidLastSave="{00000000-0000-0000-0000-000000000000}"/>
  <bookViews>
    <workbookView xWindow="0" yWindow="0" windowWidth="28800" windowHeight="12105" xr2:uid="{54A78A11-DFBF-4B48-8241-B8920A13A151}"/>
  </bookViews>
  <sheets>
    <sheet name="Arkusz1" sheetId="1" r:id="rId1"/>
  </sheets>
  <definedNames>
    <definedName name="_xlnm._FilterDatabase" localSheetId="0" hidden="1">Arkusz1!$A$3:$I$98</definedName>
    <definedName name="_Hlk237349548" localSheetId="0">Arkusz1!$A$39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8" i="1" l="1"/>
  <c r="D98" i="1"/>
</calcChain>
</file>

<file path=xl/sharedStrings.xml><?xml version="1.0" encoding="utf-8"?>
<sst xmlns="http://schemas.openxmlformats.org/spreadsheetml/2006/main" count="338" uniqueCount="220">
  <si>
    <t>Lp.</t>
  </si>
  <si>
    <t>Nazwa składnika mienia</t>
  </si>
  <si>
    <t xml:space="preserve">Nr inwentarzowy </t>
  </si>
  <si>
    <t>Wartość księgowa brutto / wartość nabycia</t>
  </si>
  <si>
    <t>w zł</t>
  </si>
  <si>
    <t>Wartość księgowa netto</t>
  </si>
  <si>
    <t>Szacowana wartość rynkowa brutto</t>
  </si>
  <si>
    <t>Ocena Komisji</t>
  </si>
  <si>
    <t>stwierdzony stan składnika</t>
  </si>
  <si>
    <t>zużyty /zbędny</t>
  </si>
  <si>
    <t>Krzesło obrotowe wyściełane</t>
  </si>
  <si>
    <t>M/M01/06953/2019</t>
  </si>
  <si>
    <t>Mebel  wyeksploatowany, oparcie do naprawy, tapicerka do czyszczenia, kółka częściowo starte</t>
  </si>
  <si>
    <t>zużyty</t>
  </si>
  <si>
    <t>Wytrząsarka  KS 250 Basic z wyposażeniem</t>
  </si>
  <si>
    <t>PST/P01/01510/2019</t>
  </si>
  <si>
    <t>Obroty wytrząsarki niestabilne, elementy</t>
  </si>
  <si>
    <t>z tworzyw sztucznych</t>
  </si>
  <si>
    <t>i gumy częściowo wypracowane</t>
  </si>
  <si>
    <t>Wytrząsarka HS 501, IKA, digital, ruch posuwisty</t>
  </si>
  <si>
    <t>ST/801/02108/2019</t>
  </si>
  <si>
    <t>Obroty wytrząsarki niestabilne</t>
  </si>
  <si>
    <t>Wyparka obrotowa RV 10 basic plus V</t>
  </si>
  <si>
    <t>PST/P01/03467/2019</t>
  </si>
  <si>
    <t>częściowo wyeksploatowana</t>
  </si>
  <si>
    <t>zbędna</t>
  </si>
  <si>
    <t>Wirówka laboratoryjna MPW-340</t>
  </si>
  <si>
    <t>PST/P01/00408/2019</t>
  </si>
  <si>
    <t>wyeksploatowana, częściowo skorodowana, niekompletna (brak akcesoriów-próbówek)</t>
  </si>
  <si>
    <t>zużyta</t>
  </si>
  <si>
    <t>Wirówka TEC MODEL HN-S2</t>
  </si>
  <si>
    <t>NST/N01/02698/2019</t>
  </si>
  <si>
    <t>Biureta automatyczna TOP H 50 ml</t>
  </si>
  <si>
    <t>PST/P01/03050/2019</t>
  </si>
  <si>
    <t>niesprawna biureta, straciła wartość użytkową</t>
  </si>
  <si>
    <t>Miernik przewodnictwa (konduktometr) Mettler Toledo Seven GO pro</t>
  </si>
  <si>
    <t>PST/P01/04790/2019</t>
  </si>
  <si>
    <t>miernik niesprawny - wymaga naprawy (samoistne wyłączanie podczas pracy), model przestarzały i nie spełnia wymogów jakościowych .</t>
  </si>
  <si>
    <t>Pipeta automatyczna Research Fix 3112/1</t>
  </si>
  <si>
    <t>NST/N01/02855/2019</t>
  </si>
  <si>
    <t>nie spełnia wymogów jakościowych (pipetuje z większym błędem niż deklaracja producenta)</t>
  </si>
  <si>
    <t>Waga analit. Balansowa AT 200</t>
  </si>
  <si>
    <t>PST/P01/00158/2019</t>
  </si>
  <si>
    <t>waga ponad 30-letnia, bez możliwości naprawy w razie zepsucia (brak dostępności części zamiennych), w niewielkim stopniu ważone masy odważników wzorcowych odbiegają od masy odważników podanych</t>
  </si>
  <si>
    <t>w świadectwach wzorcowania</t>
  </si>
  <si>
    <t>Czajnik bezprzewodowy ZELMER CKE 850 IVORY</t>
  </si>
  <si>
    <t>NST/N01/05950/2019</t>
  </si>
  <si>
    <t>czajnik wyeksploatowany, wyłącznik termiczny nie zawsze działa, naprawa nieopłacalna</t>
  </si>
  <si>
    <t>Biureta "DIGITAL" CYFROWA</t>
  </si>
  <si>
    <t>PST/P01/02132/2019</t>
  </si>
  <si>
    <t>biureta technicznie przestarzała, utraciła wartość użytkową</t>
  </si>
  <si>
    <t>PST/P01/02133/2019</t>
  </si>
  <si>
    <t>Biureta automatyczna "EPPENDORF"</t>
  </si>
  <si>
    <t>PST/P01/02065/2019</t>
  </si>
  <si>
    <t>krzesło METRON tkanina OBAN granat</t>
  </si>
  <si>
    <t>M/M01/12169/2019</t>
  </si>
  <si>
    <t>Mebel w dużym stopniu wyeksploatowany, tapicerka do czyszczenia , kółka częściowo starte</t>
  </si>
  <si>
    <t>zużyte</t>
  </si>
  <si>
    <t>Aparat do produkcji wody ultraczystej Puerlab Classic UV+RO</t>
  </si>
  <si>
    <t>ST/801/03421/2019</t>
  </si>
  <si>
    <t>technicznie przestarzały, brak materiałów eksploatacyjnych</t>
  </si>
  <si>
    <t>zbędny</t>
  </si>
  <si>
    <t>waga analityczna XA220Y</t>
  </si>
  <si>
    <t>ST/801/03085/2019</t>
  </si>
  <si>
    <t>Waga wymaga naprawy i regulacji, nie wskazuje właściwej masy w niskich zakresach pomiarowych</t>
  </si>
  <si>
    <t>pompa do wody demineralizowanej do zmywarki</t>
  </si>
  <si>
    <t>PST/P01/04941/2019</t>
  </si>
  <si>
    <t>pompa nieprzydatna, częściowo wyeksploatowana</t>
  </si>
  <si>
    <t>Czajnik bezprzewodowy ZELMER  typ 332.2 Symbio</t>
  </si>
  <si>
    <t>NST/N01/06305/2019</t>
  </si>
  <si>
    <t>Miernik wieloparametrowy  HQ30D</t>
  </si>
  <si>
    <t>PST/P01/04623/2019</t>
  </si>
  <si>
    <t>miernik niesprawny - wymaga naprawy, model przestarzały i nie spełniający wymogów jakościowych</t>
  </si>
  <si>
    <t>Myjka ultradzwiękowa Sonic -6D + KOS</t>
  </si>
  <si>
    <t>PST/P01/02674/2019</t>
  </si>
  <si>
    <t>niesprawna myjka, wyeksploatowana, skorodowana, technicznie przestarzała</t>
  </si>
  <si>
    <t>Krzeslo "Regal"</t>
  </si>
  <si>
    <t>M/M01/07973/2019</t>
  </si>
  <si>
    <t>Mebel w dużym stopniu wyeksploatowany, tapicerka do czyszczenia, kółka częściowo starte, oparcie do naprawy</t>
  </si>
  <si>
    <t>M/M01/07970/2019</t>
  </si>
  <si>
    <t>zlew gospodarczy</t>
  </si>
  <si>
    <t>NST/N01/03189/2019</t>
  </si>
  <si>
    <t>nieprzydatny</t>
  </si>
  <si>
    <t>termometr HACH</t>
  </si>
  <si>
    <t>NST/N01/02693/2019</t>
  </si>
  <si>
    <t>częściowo uszkodzony wyświetlacz LCD, brak baterii</t>
  </si>
  <si>
    <t>Fotel obrotowy</t>
  </si>
  <si>
    <t>M/M01/12161/2019</t>
  </si>
  <si>
    <t>Mebel uszkodzony, obicie częściowo do wymiany</t>
  </si>
  <si>
    <t>Szafa niska A 2-drzwiowa zielona</t>
  </si>
  <si>
    <t>M/M01/06984/2019</t>
  </si>
  <si>
    <t>sprawna</t>
  </si>
  <si>
    <t>SZAFA Z NADSTAWKĄ  II A</t>
  </si>
  <si>
    <t>M/M01/06983/2019</t>
  </si>
  <si>
    <t>SZAFA I A</t>
  </si>
  <si>
    <t>M/M01/06902/2019</t>
  </si>
  <si>
    <t>BIURKO BT-83 DWUSTRONNE</t>
  </si>
  <si>
    <t>M/M01/06921/2019</t>
  </si>
  <si>
    <t>sprawne</t>
  </si>
  <si>
    <t>zbędne</t>
  </si>
  <si>
    <t>Biurko IV A</t>
  </si>
  <si>
    <t>M/M01/06927/2019</t>
  </si>
  <si>
    <t>Biurko  STÓŁ 150/70/74</t>
  </si>
  <si>
    <t>M/M01/07076/2019</t>
  </si>
  <si>
    <t>KRZESŁO ISO CZARNE C-20 GTP Z BLATEM</t>
  </si>
  <si>
    <t>M/M01/06895/2019</t>
  </si>
  <si>
    <t>Wyeksploatowane, brak blatu</t>
  </si>
  <si>
    <t>KRZESŁO ISO CZARNE C-20 GTP+STOLIK</t>
  </si>
  <si>
    <t>M/M01/06912/2019</t>
  </si>
  <si>
    <t>Wyeksploatowane, brak stolika</t>
  </si>
  <si>
    <t>krzesło biurowe TRIGE</t>
  </si>
  <si>
    <t>M/M01/12731/2019</t>
  </si>
  <si>
    <t>wyeksploatowane</t>
  </si>
  <si>
    <t>KRZESŁO OBROTOWE WENUS</t>
  </si>
  <si>
    <t>M/M01/06904/2019</t>
  </si>
  <si>
    <t>M/M01/06950/2019</t>
  </si>
  <si>
    <t>M/M01/06913/2019</t>
  </si>
  <si>
    <t>TABORET OBROTOWY WENUS</t>
  </si>
  <si>
    <t>M/M01/06905/2019</t>
  </si>
  <si>
    <t>TABORET METALOWY WENUS</t>
  </si>
  <si>
    <t>M/M01/06966/2019</t>
  </si>
  <si>
    <t>M/M01/06951/2019</t>
  </si>
  <si>
    <t>M/M01/06952/2019</t>
  </si>
  <si>
    <t>Krzesło Perfect GTP CU-38 ciemnoszary</t>
  </si>
  <si>
    <t>M/M01/12159/2019</t>
  </si>
  <si>
    <t>Miernik poziomu dźwięku SVAN971</t>
  </si>
  <si>
    <t>PST/P01/05805/2019</t>
  </si>
  <si>
    <r>
      <t xml:space="preserve">Niestabilne odczyty kalibracji, nie spełnia wymogów pomiarowych, 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wyzerowany system i brak numeru seryjnego w oprogramowaniu</t>
    </r>
  </si>
  <si>
    <t>Zestaw sprzętu pomiarowego Multimetr Elmetron CX-461</t>
  </si>
  <si>
    <t>PST/P01/05911/2019</t>
  </si>
  <si>
    <t>zepsuty</t>
  </si>
  <si>
    <t>Destylator parowy VAPODEST 30</t>
  </si>
  <si>
    <t>ST/801/01821/2019</t>
  </si>
  <si>
    <t>wyeksploatowany, przestarzały, brak materiałów eksploatacyjnych), niekompletność akcesoriów (pojemników na odczynniki i odpady)</t>
  </si>
  <si>
    <t>SPEKTROMETR PLAZMOWY ICP-OES Z WYPO –(Spektrometr emisyjny z plazmą wzbudzoną indukcyjnie ICP Opitma 2000 DV z wyposażeniem)</t>
  </si>
  <si>
    <t>ST/801/01348/2019</t>
  </si>
  <si>
    <t>spektrometr niesprawny, technicznie przestarzały, wyeksploatowany, naprawa nieopłacalna</t>
  </si>
  <si>
    <t>waga analityczna MC5 Sartorius</t>
  </si>
  <si>
    <t>ST/801/01158/2019</t>
  </si>
  <si>
    <t>waga 24-letnia, bez możliwości naprawy w razie zepsucia (brak dostępności części zamiennych),</t>
  </si>
  <si>
    <t>w niewielkim stopniu ważone masy odważników wzorcowych odbiegają od masy odważników podanych w świadectwach wzorcowania</t>
  </si>
  <si>
    <t>Spektrofotometr UV/VIS Cary 50 conc Varian z wyposażeniem</t>
  </si>
  <si>
    <t>ST/801/01564/2019</t>
  </si>
  <si>
    <t>spektrofotometr niesprawny, wyeksploatowany , technicznie przestarzały, bez asysty technicznej (brak części zamiennych)</t>
  </si>
  <si>
    <t>Waga analityczna balansowa AT 200 Mettler Toledo</t>
  </si>
  <si>
    <t>Sprawna waga, ale nie spełnia już wysokich wymagań metrologicznych (za duże błędy ważenia) -nieprzydatna</t>
  </si>
  <si>
    <t>Thermo kalibrator gazowy 146</t>
  </si>
  <si>
    <t>ST/644/00001/2019</t>
  </si>
  <si>
    <t>Wyeksploatowany, uszkodzone masowe przepływomierze MFC, niesprawna elektronika, m. in. wyświetlacz, naprawa nieopłacalna, brak na rynku części zamiennych</t>
  </si>
  <si>
    <t>Analizator Thermo  NOX</t>
  </si>
  <si>
    <t>NST/N01/04831/2019</t>
  </si>
  <si>
    <t>Wyeksploatowany, uszkodzony fotopowielacz i cooler, brak pompy, naprawa nieopłacalna, części zamienne niedostępne lub trudnodostępne, nie posiada zatwierdzenia typu – dokument niezbędny do pracy miernika w KSMP</t>
  </si>
  <si>
    <t>KALIBRATOR MODEL 146C (Thermo kalibrator)</t>
  </si>
  <si>
    <t>ST/801/01387/2019</t>
  </si>
  <si>
    <t>Wyeksploatowany uszkodzony masowy przepływomierz MFC, niesprawna elektronika, naprawa nieopłacalna, brak na rynku części zamiennych</t>
  </si>
  <si>
    <t>Analizator SO2 (Thermo  SO2 NR SER. 43A-30708)</t>
  </si>
  <si>
    <t>NST/N01/00443/2019</t>
  </si>
  <si>
    <t>Wyeksploatowany, uszkodzona elektronika, brak pompy, lampa UV do wymiany, naprawa nieopłacalna, części zamienne niedostępne lub trudnodostępne, nie posiada zatwierdzenia typu – dokument niezbędny do pracy miernika w KSMP</t>
  </si>
  <si>
    <t>Analizator Thermo  SO2</t>
  </si>
  <si>
    <t>NST/N01/00442/2019</t>
  </si>
  <si>
    <t>Wyeksploatowany, uszkodzona elektronika, brak pompy, lampa UV do wymiany, naprawa nieopłacalna, części zamienne niedostępne lub trudnodostępne, nie posiada zatwierdzenia typu dokument – niezbędny do pracy miernika w KSMP</t>
  </si>
  <si>
    <t>ANALIZATOR TLENKÓW AZOTU TEI MODEL (Thermo  NOX NR SER. 0326101926)</t>
  </si>
  <si>
    <t>ST/801/01519/2019</t>
  </si>
  <si>
    <t>Wyeksploatowany, uszkodzony fotopowielacz pompa i elektronika, naprawa nieopłacalna, części zamienne niedostępne lub trudnodostępne, nie posiada zatwierdzenia typu – dokument niezbędny do pracy miernika w KSMP</t>
  </si>
  <si>
    <t>ANALIZATOR TLENKÓW AZOTU TEI MODEL (Thermo  NOX NR SER. 0326101927)</t>
  </si>
  <si>
    <t>ST/801/01518/2019</t>
  </si>
  <si>
    <t>Wyeksploatowany, uszkodzony fotopowielacz, cooler, pompa i elektronika, naprawa nieopłacalna, części zamienne niedostępne lub trudnodostępne, nie posiada zatwierdzenia typu – dokument niezbędny do pracy miernika w KSMP</t>
  </si>
  <si>
    <t>WYTWORNICA POWIETRZA ZEROWEGO (Thermo Powietrze Zerowe)</t>
  </si>
  <si>
    <t>PST/P01/01072/2019</t>
  </si>
  <si>
    <t>Wyeksploatowany, uszkodzony piec katalityczny, elektronika, zasilacz, naprawa nieopłacalna, części zamienne niedostępne lub trudnodostępne</t>
  </si>
  <si>
    <t>ANALIZATOR OZONU 42M (Environnement Ozon)</t>
  </si>
  <si>
    <t>ST/801/01919/2019</t>
  </si>
  <si>
    <t>Wyeksploatowany, uszkodzona elektronika, m. in. wyświetlacz oraz czujniki temp. i ciśnienia, brak lampy UV, naprawa nieopłacalna</t>
  </si>
  <si>
    <t>SYSTEM ZBIERANIA DANYCH POMIAROWYCH (Environnement SAM-EX Dane)</t>
  </si>
  <si>
    <t>ST/491/00027/2019</t>
  </si>
  <si>
    <t>Wyeksploatowany, uszkodzona elektronika, m. in. porty szeregowe, zasilacz, nie - kompatybilny ze strukturą KSMP, naprawa nieopłacalna</t>
  </si>
  <si>
    <t>ST/491/00028/2019</t>
  </si>
  <si>
    <t>Wyeksploatowany, uszkodzona elektronika, m. in. płyta główna, nie -kompatybilny ze strukturą KSMP, naprawa nieopłacalna</t>
  </si>
  <si>
    <t>ANALIZATOR TLENKU WĘGLA CO12M (Environnement CO)</t>
  </si>
  <si>
    <t>ST/801/01927/2019</t>
  </si>
  <si>
    <t>Wyeksploatowany, uszkodzona elektronika, m. in. płyta zasilająca, brak pompy, naprawa nieopłacalna</t>
  </si>
  <si>
    <t>ANALIZATOR TLENKÓW AZOTU AC 32M (NOX NR SER. 381)</t>
  </si>
  <si>
    <t>ST/801/01928/2019</t>
  </si>
  <si>
    <t>Wyeksploatowany, uszkodzony fotopowielacz, czujnik ciśnienia i elektronika, naprawa nieopłacalna</t>
  </si>
  <si>
    <t>Analizator NOx, model 200E API (Teledyne  NOX NR SER. 1950)</t>
  </si>
  <si>
    <t>ST/801/02020/2019</t>
  </si>
  <si>
    <t>Wyeksploatowany, uszkodzony fotopowielacz, cooler i elektronika, brak pompy, naprawa nieopłacalna</t>
  </si>
  <si>
    <t>Pobornik pyłu TECORA Skypost PM 10</t>
  </si>
  <si>
    <t>ST/801/02019/2019</t>
  </si>
  <si>
    <t>Wyeksploatowany, zdekompletowany, brak gazomierza, uszkodzona pompa i zmieniacz, nie spełnia wymagań polskiego prawodawstwa w zakresie badań PMŚ</t>
  </si>
  <si>
    <t>POBORNIK PYŁU PM10 SKYPOST Tecora</t>
  </si>
  <si>
    <t>ST/801/01770/2019</t>
  </si>
  <si>
    <t>Wyeksploatowany, zdekompletowany brak gazomierza, uszkodzona pompa i elektronika, nie spełnia wymagań polskiego prawodawstwa w zakresie badań PMŚ</t>
  </si>
  <si>
    <t>AUTOMATYCZNY POBORNIK PYŁU PM10LVS (NR SER. 321163)</t>
  </si>
  <si>
    <t>ST/801/01514/2019</t>
  </si>
  <si>
    <t>kompresor Basic 250-24W OF</t>
  </si>
  <si>
    <t>NST/N01/08351/2019</t>
  </si>
  <si>
    <t>Wyeksploatowany, uszkodzenia: nieszczelność zaworów i łączeń, niesprawna pompa</t>
  </si>
  <si>
    <t>NST/N01/08352/2019</t>
  </si>
  <si>
    <t>Niskoprzepływowy pobornik sekwencyjny pyłu zawieszonego PM 10 PNS MCZ</t>
  </si>
  <si>
    <t>ST/801/02914/2019</t>
  </si>
  <si>
    <t>Wyeksploatowany, zdekompletowany uszkodzona pompa i elektronika, brak modułu sterującego i zasilającego zmieniacz, nie spełnia wymagań polskiego prawodawstwa w zakresie badań PMŚ</t>
  </si>
  <si>
    <t>Niskoprzepływowy pobornik sekwencyjny pyłu zawieszonego PM 2,5 PNS MCZ</t>
  </si>
  <si>
    <t>ST/801/02918/2019</t>
  </si>
  <si>
    <t>Wyeksploatowany, zdekompletowany  uszkodzona pompa i elektronika, brak modułu zasilającego zmieniacz, nie spełnia wymagań polskiego prawodawstwa w zakresie badań PMŚ</t>
  </si>
  <si>
    <t>M/M01/06920/2019</t>
  </si>
  <si>
    <t>Fotel Prestige GTP C-73</t>
  </si>
  <si>
    <t>M/M01/07036/2019</t>
  </si>
  <si>
    <t>Fotel Bravo C-38</t>
  </si>
  <si>
    <t>M/M01/07494/2019</t>
  </si>
  <si>
    <t>ST/801/04081/2019</t>
  </si>
  <si>
    <t>Chromatograf gazowy Agilent model 7890A/5975C z zestawem Pure &amp; Trap  i autosamplerem Aquatek z wyposażeniem</t>
  </si>
  <si>
    <t>ST/801/02183/2019</t>
  </si>
  <si>
    <t>Niesprawny, uszkodzona pompa, brak możliwości naprawy</t>
  </si>
  <si>
    <t>spektrometr absorpcji atomowej z kuweta grafitowa z wyposażenim</t>
  </si>
  <si>
    <t>ST/801/02805/2019</t>
  </si>
  <si>
    <t>spektrometr częściowo wyeksploatowany, stracił wartość użytkową- zmiana metodyki</t>
  </si>
  <si>
    <t>niestabilne odczyty kalibracji, nie spełnia wymogów pomiarowych.</t>
  </si>
  <si>
    <t>podsumowanie:</t>
  </si>
  <si>
    <t>CLB 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</si>
</sst>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0" fillId="0" borderId="0" xfId="0" applyNumberFormat="1"/>
    <xf numFmtId="0" fontId="3" fillId="0" borderId="10" xfId="0" applyFont="1" applyBorder="1" applyAlignment="1">
      <alignment vertical="center" wrapText="1"/>
    </xf>
    <xf numFmtId="43" fontId="0" fillId="0" borderId="0" xfId="1" applyFont="1"/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43" fontId="4" fillId="0" borderId="5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3" fontId="3" fillId="0" borderId="12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center"/>
    </xf>
    <xf numFmtId="43" fontId="3" fillId="0" borderId="10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3" fontId="3" fillId="0" borderId="13" xfId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14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43" fontId="3" fillId="0" borderId="10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3" fillId="0" borderId="11" xfId="1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4" fillId="3" borderId="10" xfId="1" applyFont="1" applyFill="1" applyBorder="1" applyAlignment="1">
      <alignment horizontal="center" vertical="center"/>
    </xf>
    <xf numFmtId="43" fontId="4" fillId="3" borderId="3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8" xfId="1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43" fontId="4" fillId="0" borderId="9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3" fontId="4" fillId="0" borderId="11" xfId="1" applyFont="1" applyBorder="1" applyAlignment="1">
      <alignment horizontal="center" vertical="center" wrapText="1"/>
    </xf>
    <xf numFmtId="43" fontId="4" fillId="0" borderId="7" xfId="1" applyFont="1" applyBorder="1" applyAlignment="1">
      <alignment horizontal="center" vertical="center" wrapText="1"/>
    </xf>
    <xf numFmtId="43" fontId="3" fillId="0" borderId="15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3" fontId="3" fillId="0" borderId="0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4" fillId="3" borderId="6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16" xfId="0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A553-B910-4F0C-89EC-FB08DEF7A1F1}">
  <dimension ref="A1:K98"/>
  <sheetViews>
    <sheetView tabSelected="1" workbookViewId="0">
      <selection activeCell="S14" sqref="S14"/>
    </sheetView>
  </sheetViews>
  <sheetFormatPr defaultRowHeight="15" x14ac:dyDescent="0.25"/>
  <cols>
    <col min="1" max="1" width="5.7109375" customWidth="1"/>
    <col min="2" max="2" width="40" customWidth="1"/>
    <col min="3" max="3" width="26.28515625" customWidth="1"/>
    <col min="4" max="4" width="6" style="18" customWidth="1"/>
    <col min="5" max="5" width="12.85546875" style="20" customWidth="1"/>
    <col min="7" max="7" width="14.85546875" customWidth="1"/>
    <col min="8" max="8" width="24.85546875" customWidth="1"/>
    <col min="9" max="9" width="11.5703125" customWidth="1"/>
  </cols>
  <sheetData>
    <row r="1" spans="1:9" x14ac:dyDescent="0.25">
      <c r="C1" s="116" t="s">
        <v>219</v>
      </c>
      <c r="D1" s="116"/>
      <c r="E1" s="116"/>
    </row>
    <row r="2" spans="1:9" ht="15.75" thickBot="1" x14ac:dyDescent="0.3">
      <c r="C2" s="117"/>
      <c r="D2" s="117"/>
      <c r="E2" s="117"/>
    </row>
    <row r="3" spans="1:9" ht="34.5" thickBot="1" x14ac:dyDescent="0.3">
      <c r="A3" s="60" t="s">
        <v>0</v>
      </c>
      <c r="B3" s="60" t="s">
        <v>1</v>
      </c>
      <c r="C3" s="60" t="s">
        <v>2</v>
      </c>
      <c r="D3" s="62" t="s">
        <v>3</v>
      </c>
      <c r="E3" s="63"/>
      <c r="F3" s="1" t="s">
        <v>5</v>
      </c>
      <c r="G3" s="1" t="s">
        <v>6</v>
      </c>
      <c r="H3" s="66" t="s">
        <v>7</v>
      </c>
      <c r="I3" s="67"/>
    </row>
    <row r="4" spans="1:9" ht="15.75" thickBot="1" x14ac:dyDescent="0.3">
      <c r="A4" s="61"/>
      <c r="B4" s="61"/>
      <c r="C4" s="61"/>
      <c r="D4" s="64" t="s">
        <v>4</v>
      </c>
      <c r="E4" s="65"/>
      <c r="F4" s="2" t="s">
        <v>4</v>
      </c>
      <c r="G4" s="2" t="s">
        <v>4</v>
      </c>
      <c r="H4" s="2" t="s">
        <v>8</v>
      </c>
      <c r="I4" s="2" t="s">
        <v>9</v>
      </c>
    </row>
    <row r="5" spans="1:9" ht="34.5" thickBot="1" x14ac:dyDescent="0.3">
      <c r="A5" s="3">
        <v>1</v>
      </c>
      <c r="B5" s="4" t="s">
        <v>10</v>
      </c>
      <c r="C5" s="4" t="s">
        <v>11</v>
      </c>
      <c r="D5" s="76">
        <v>30</v>
      </c>
      <c r="E5" s="77"/>
      <c r="F5" s="87">
        <v>0</v>
      </c>
      <c r="G5" s="24">
        <v>40</v>
      </c>
      <c r="H5" s="4" t="s">
        <v>12</v>
      </c>
      <c r="I5" s="4" t="s">
        <v>13</v>
      </c>
    </row>
    <row r="6" spans="1:9" ht="22.5" x14ac:dyDescent="0.25">
      <c r="A6" s="68">
        <v>2</v>
      </c>
      <c r="B6" s="70" t="s">
        <v>14</v>
      </c>
      <c r="C6" s="70" t="s">
        <v>15</v>
      </c>
      <c r="D6" s="72">
        <v>6796.86</v>
      </c>
      <c r="E6" s="73"/>
      <c r="F6" s="88">
        <v>0</v>
      </c>
      <c r="G6" s="104">
        <v>260</v>
      </c>
      <c r="H6" s="5" t="s">
        <v>16</v>
      </c>
      <c r="I6" s="70" t="s">
        <v>13</v>
      </c>
    </row>
    <row r="7" spans="1:9" x14ac:dyDescent="0.25">
      <c r="A7" s="78"/>
      <c r="B7" s="79"/>
      <c r="C7" s="79"/>
      <c r="D7" s="80"/>
      <c r="E7" s="81"/>
      <c r="F7" s="89"/>
      <c r="G7" s="105"/>
      <c r="H7" s="5" t="s">
        <v>17</v>
      </c>
      <c r="I7" s="79"/>
    </row>
    <row r="8" spans="1:9" ht="15.75" thickBot="1" x14ac:dyDescent="0.3">
      <c r="A8" s="69"/>
      <c r="B8" s="71"/>
      <c r="C8" s="71"/>
      <c r="D8" s="74"/>
      <c r="E8" s="75"/>
      <c r="F8" s="90"/>
      <c r="G8" s="106"/>
      <c r="H8" s="4" t="s">
        <v>18</v>
      </c>
      <c r="I8" s="71"/>
    </row>
    <row r="9" spans="1:9" ht="15.75" thickBot="1" x14ac:dyDescent="0.3">
      <c r="A9" s="6">
        <v>3</v>
      </c>
      <c r="B9" s="4" t="s">
        <v>19</v>
      </c>
      <c r="C9" s="4" t="s">
        <v>20</v>
      </c>
      <c r="D9" s="76">
        <v>12601.83</v>
      </c>
      <c r="E9" s="77"/>
      <c r="F9" s="87">
        <v>0</v>
      </c>
      <c r="G9" s="24">
        <v>900</v>
      </c>
      <c r="H9" s="4" t="s">
        <v>21</v>
      </c>
      <c r="I9" s="4" t="s">
        <v>13</v>
      </c>
    </row>
    <row r="10" spans="1:9" ht="15.75" thickBot="1" x14ac:dyDescent="0.3">
      <c r="A10" s="6">
        <v>4</v>
      </c>
      <c r="B10" s="4" t="s">
        <v>22</v>
      </c>
      <c r="C10" s="4" t="s">
        <v>23</v>
      </c>
      <c r="D10" s="76">
        <v>8707.69</v>
      </c>
      <c r="E10" s="77"/>
      <c r="F10" s="87">
        <v>0</v>
      </c>
      <c r="G10" s="24">
        <v>1220</v>
      </c>
      <c r="H10" s="4" t="s">
        <v>24</v>
      </c>
      <c r="I10" s="4" t="s">
        <v>25</v>
      </c>
    </row>
    <row r="11" spans="1:9" ht="34.5" thickBot="1" x14ac:dyDescent="0.3">
      <c r="A11" s="6">
        <v>5</v>
      </c>
      <c r="B11" s="7" t="s">
        <v>26</v>
      </c>
      <c r="C11" s="4" t="s">
        <v>27</v>
      </c>
      <c r="D11" s="76">
        <v>2376.86</v>
      </c>
      <c r="E11" s="77"/>
      <c r="F11" s="87">
        <v>0</v>
      </c>
      <c r="G11" s="24">
        <v>90</v>
      </c>
      <c r="H11" s="4" t="s">
        <v>28</v>
      </c>
      <c r="I11" s="4" t="s">
        <v>29</v>
      </c>
    </row>
    <row r="12" spans="1:9" ht="34.5" thickBot="1" x14ac:dyDescent="0.3">
      <c r="A12" s="6">
        <v>6</v>
      </c>
      <c r="B12" s="4" t="s">
        <v>30</v>
      </c>
      <c r="C12" s="4" t="s">
        <v>31</v>
      </c>
      <c r="D12" s="76">
        <v>200</v>
      </c>
      <c r="E12" s="77"/>
      <c r="F12" s="87">
        <v>0</v>
      </c>
      <c r="G12" s="24">
        <v>50</v>
      </c>
      <c r="H12" s="4" t="s">
        <v>28</v>
      </c>
      <c r="I12" s="4" t="s">
        <v>29</v>
      </c>
    </row>
    <row r="13" spans="1:9" ht="23.25" thickBot="1" x14ac:dyDescent="0.3">
      <c r="A13" s="6">
        <v>7</v>
      </c>
      <c r="B13" s="4" t="s">
        <v>32</v>
      </c>
      <c r="C13" s="4" t="s">
        <v>33</v>
      </c>
      <c r="D13" s="76">
        <v>2242.36</v>
      </c>
      <c r="E13" s="77"/>
      <c r="F13" s="87">
        <v>0</v>
      </c>
      <c r="G13" s="24">
        <v>20</v>
      </c>
      <c r="H13" s="4" t="s">
        <v>34</v>
      </c>
      <c r="I13" s="4" t="s">
        <v>29</v>
      </c>
    </row>
    <row r="14" spans="1:9" ht="57" thickBot="1" x14ac:dyDescent="0.3">
      <c r="A14" s="6">
        <v>8</v>
      </c>
      <c r="B14" s="4" t="s">
        <v>35</v>
      </c>
      <c r="C14" s="4" t="s">
        <v>36</v>
      </c>
      <c r="D14" s="76">
        <v>4787.41</v>
      </c>
      <c r="E14" s="77"/>
      <c r="F14" s="87">
        <v>0</v>
      </c>
      <c r="G14" s="24">
        <v>50</v>
      </c>
      <c r="H14" s="4" t="s">
        <v>37</v>
      </c>
      <c r="I14" s="4" t="s">
        <v>29</v>
      </c>
    </row>
    <row r="15" spans="1:9" ht="15.75" thickBot="1" x14ac:dyDescent="0.3">
      <c r="A15" s="6">
        <v>9</v>
      </c>
      <c r="B15" s="4" t="s">
        <v>38</v>
      </c>
      <c r="C15" s="7" t="s">
        <v>39</v>
      </c>
      <c r="D15" s="54">
        <v>350.8</v>
      </c>
      <c r="E15" s="55"/>
      <c r="F15" s="91">
        <v>0</v>
      </c>
      <c r="G15" s="107">
        <v>5</v>
      </c>
      <c r="H15" s="7" t="s">
        <v>40</v>
      </c>
      <c r="I15" s="7" t="s">
        <v>29</v>
      </c>
    </row>
    <row r="16" spans="1:9" ht="78.75" x14ac:dyDescent="0.25">
      <c r="A16" s="68">
        <v>10</v>
      </c>
      <c r="B16" s="70" t="s">
        <v>41</v>
      </c>
      <c r="C16" s="70" t="s">
        <v>42</v>
      </c>
      <c r="D16" s="72">
        <v>9100.89</v>
      </c>
      <c r="E16" s="73"/>
      <c r="F16" s="88">
        <v>0</v>
      </c>
      <c r="G16" s="104">
        <v>200</v>
      </c>
      <c r="H16" s="5" t="s">
        <v>43</v>
      </c>
      <c r="I16" s="70" t="s">
        <v>29</v>
      </c>
    </row>
    <row r="17" spans="1:9" ht="15.75" thickBot="1" x14ac:dyDescent="0.3">
      <c r="A17" s="69"/>
      <c r="B17" s="71"/>
      <c r="C17" s="71"/>
      <c r="D17" s="74"/>
      <c r="E17" s="75"/>
      <c r="F17" s="90"/>
      <c r="G17" s="106"/>
      <c r="H17" s="4" t="s">
        <v>44</v>
      </c>
      <c r="I17" s="71"/>
    </row>
    <row r="18" spans="1:9" ht="34.5" thickBot="1" x14ac:dyDescent="0.3">
      <c r="A18" s="6">
        <v>11</v>
      </c>
      <c r="B18" s="4" t="s">
        <v>45</v>
      </c>
      <c r="C18" s="4" t="s">
        <v>46</v>
      </c>
      <c r="D18" s="76">
        <v>129</v>
      </c>
      <c r="E18" s="77"/>
      <c r="F18" s="87">
        <v>0</v>
      </c>
      <c r="G18" s="24">
        <v>5</v>
      </c>
      <c r="H18" s="4" t="s">
        <v>47</v>
      </c>
      <c r="I18" s="4" t="s">
        <v>13</v>
      </c>
    </row>
    <row r="19" spans="1:9" ht="23.25" thickBot="1" x14ac:dyDescent="0.3">
      <c r="A19" s="6">
        <v>12</v>
      </c>
      <c r="B19" s="4" t="s">
        <v>48</v>
      </c>
      <c r="C19" s="4" t="s">
        <v>49</v>
      </c>
      <c r="D19" s="76">
        <v>2299.6999999999998</v>
      </c>
      <c r="E19" s="77"/>
      <c r="F19" s="87">
        <v>0</v>
      </c>
      <c r="G19" s="24">
        <v>120</v>
      </c>
      <c r="H19" s="4" t="s">
        <v>50</v>
      </c>
      <c r="I19" s="4" t="s">
        <v>29</v>
      </c>
    </row>
    <row r="20" spans="1:9" ht="23.25" thickBot="1" x14ac:dyDescent="0.3">
      <c r="A20" s="6">
        <v>13</v>
      </c>
      <c r="B20" s="4" t="s">
        <v>48</v>
      </c>
      <c r="C20" s="4" t="s">
        <v>51</v>
      </c>
      <c r="D20" s="76">
        <v>2299.6999999999998</v>
      </c>
      <c r="E20" s="77"/>
      <c r="F20" s="87">
        <v>0</v>
      </c>
      <c r="G20" s="24">
        <v>120</v>
      </c>
      <c r="H20" s="4" t="s">
        <v>50</v>
      </c>
      <c r="I20" s="4" t="s">
        <v>29</v>
      </c>
    </row>
    <row r="21" spans="1:9" ht="23.25" thickBot="1" x14ac:dyDescent="0.3">
      <c r="A21" s="6">
        <v>14</v>
      </c>
      <c r="B21" s="4" t="s">
        <v>52</v>
      </c>
      <c r="C21" s="4" t="s">
        <v>53</v>
      </c>
      <c r="D21" s="76">
        <v>2309.7199999999998</v>
      </c>
      <c r="E21" s="77"/>
      <c r="F21" s="87">
        <v>0</v>
      </c>
      <c r="G21" s="24">
        <v>120</v>
      </c>
      <c r="H21" s="4" t="s">
        <v>50</v>
      </c>
      <c r="I21" s="4" t="s">
        <v>29</v>
      </c>
    </row>
    <row r="22" spans="1:9" ht="45.75" thickBot="1" x14ac:dyDescent="0.3">
      <c r="A22" s="8">
        <v>15</v>
      </c>
      <c r="B22" s="7" t="s">
        <v>54</v>
      </c>
      <c r="C22" s="4" t="s">
        <v>55</v>
      </c>
      <c r="D22" s="76">
        <v>419.96</v>
      </c>
      <c r="E22" s="77"/>
      <c r="F22" s="87">
        <v>0</v>
      </c>
      <c r="G22" s="24">
        <v>50</v>
      </c>
      <c r="H22" s="4" t="s">
        <v>56</v>
      </c>
      <c r="I22" s="4" t="s">
        <v>57</v>
      </c>
    </row>
    <row r="23" spans="1:9" ht="23.25" thickBot="1" x14ac:dyDescent="0.3">
      <c r="A23" s="6">
        <v>16</v>
      </c>
      <c r="B23" s="4" t="s">
        <v>58</v>
      </c>
      <c r="C23" s="4" t="s">
        <v>59</v>
      </c>
      <c r="D23" s="76">
        <v>19166.349999999999</v>
      </c>
      <c r="E23" s="77"/>
      <c r="F23" s="87">
        <v>0</v>
      </c>
      <c r="G23" s="24">
        <v>1200</v>
      </c>
      <c r="H23" s="4" t="s">
        <v>60</v>
      </c>
      <c r="I23" s="4" t="s">
        <v>61</v>
      </c>
    </row>
    <row r="24" spans="1:9" ht="15.75" thickBot="1" x14ac:dyDescent="0.3">
      <c r="A24" s="6">
        <v>17</v>
      </c>
      <c r="B24" s="9" t="s">
        <v>62</v>
      </c>
      <c r="C24" s="7" t="s">
        <v>63</v>
      </c>
      <c r="D24" s="54">
        <v>15190.5</v>
      </c>
      <c r="E24" s="55"/>
      <c r="F24" s="91">
        <v>0</v>
      </c>
      <c r="G24" s="107">
        <v>1800</v>
      </c>
      <c r="H24" s="7" t="s">
        <v>64</v>
      </c>
      <c r="I24" s="7" t="s">
        <v>25</v>
      </c>
    </row>
    <row r="25" spans="1:9" ht="15.75" thickBot="1" x14ac:dyDescent="0.3">
      <c r="A25" s="6">
        <v>18</v>
      </c>
      <c r="B25" s="4" t="s">
        <v>65</v>
      </c>
      <c r="C25" s="7" t="s">
        <v>66</v>
      </c>
      <c r="D25" s="54">
        <v>3221.37</v>
      </c>
      <c r="E25" s="55"/>
      <c r="F25" s="91">
        <v>0</v>
      </c>
      <c r="G25" s="107">
        <v>400</v>
      </c>
      <c r="H25" s="7" t="s">
        <v>67</v>
      </c>
      <c r="I25" s="7" t="s">
        <v>25</v>
      </c>
    </row>
    <row r="26" spans="1:9" ht="15.75" thickBot="1" x14ac:dyDescent="0.3">
      <c r="A26" s="6">
        <v>19</v>
      </c>
      <c r="B26" s="9" t="s">
        <v>68</v>
      </c>
      <c r="C26" s="9" t="s">
        <v>69</v>
      </c>
      <c r="D26" s="40">
        <v>119.9</v>
      </c>
      <c r="E26" s="41"/>
      <c r="F26" s="92">
        <v>0</v>
      </c>
      <c r="G26" s="107">
        <v>5</v>
      </c>
      <c r="H26" s="7" t="s">
        <v>47</v>
      </c>
      <c r="I26" s="7" t="s">
        <v>13</v>
      </c>
    </row>
    <row r="27" spans="1:9" ht="15.75" thickBot="1" x14ac:dyDescent="0.3">
      <c r="A27" s="6">
        <v>20</v>
      </c>
      <c r="B27" s="10" t="s">
        <v>70</v>
      </c>
      <c r="C27" s="9" t="s">
        <v>71</v>
      </c>
      <c r="D27" s="40">
        <v>7830.18</v>
      </c>
      <c r="E27" s="41"/>
      <c r="F27" s="92">
        <v>0</v>
      </c>
      <c r="G27" s="25">
        <v>200</v>
      </c>
      <c r="H27" s="7" t="s">
        <v>72</v>
      </c>
      <c r="I27" s="9" t="s">
        <v>13</v>
      </c>
    </row>
    <row r="28" spans="1:9" ht="15.75" thickBot="1" x14ac:dyDescent="0.3">
      <c r="A28" s="6">
        <v>21</v>
      </c>
      <c r="B28" s="9" t="s">
        <v>73</v>
      </c>
      <c r="C28" s="9" t="s">
        <v>74</v>
      </c>
      <c r="D28" s="40">
        <v>3592.9</v>
      </c>
      <c r="E28" s="41"/>
      <c r="F28" s="92">
        <v>0</v>
      </c>
      <c r="G28" s="25">
        <v>10</v>
      </c>
      <c r="H28" s="9" t="s">
        <v>75</v>
      </c>
      <c r="I28" s="9" t="s">
        <v>29</v>
      </c>
    </row>
    <row r="29" spans="1:9" ht="15.75" thickBot="1" x14ac:dyDescent="0.3">
      <c r="A29" s="6">
        <v>22</v>
      </c>
      <c r="B29" s="9" t="s">
        <v>76</v>
      </c>
      <c r="C29" s="9" t="s">
        <v>77</v>
      </c>
      <c r="D29" s="40">
        <v>156.16</v>
      </c>
      <c r="E29" s="41"/>
      <c r="F29" s="92">
        <v>0</v>
      </c>
      <c r="G29" s="25">
        <v>20</v>
      </c>
      <c r="H29" s="7" t="s">
        <v>78</v>
      </c>
      <c r="I29" s="9" t="s">
        <v>13</v>
      </c>
    </row>
    <row r="30" spans="1:9" ht="15.75" thickBot="1" x14ac:dyDescent="0.3">
      <c r="A30" s="6">
        <v>23</v>
      </c>
      <c r="B30" s="9" t="s">
        <v>76</v>
      </c>
      <c r="C30" s="9" t="s">
        <v>79</v>
      </c>
      <c r="D30" s="40">
        <v>156.16</v>
      </c>
      <c r="E30" s="41"/>
      <c r="F30" s="92">
        <v>0</v>
      </c>
      <c r="G30" s="25">
        <v>20</v>
      </c>
      <c r="H30" s="7" t="s">
        <v>78</v>
      </c>
      <c r="I30" s="9" t="s">
        <v>13</v>
      </c>
    </row>
    <row r="31" spans="1:9" ht="15.75" thickBot="1" x14ac:dyDescent="0.3">
      <c r="A31" s="6">
        <v>24</v>
      </c>
      <c r="B31" s="9" t="s">
        <v>80</v>
      </c>
      <c r="C31" s="9" t="s">
        <v>81</v>
      </c>
      <c r="D31" s="40">
        <v>282</v>
      </c>
      <c r="E31" s="41"/>
      <c r="F31" s="92">
        <v>0</v>
      </c>
      <c r="G31" s="25">
        <v>100</v>
      </c>
      <c r="H31" s="9" t="s">
        <v>82</v>
      </c>
      <c r="I31" s="9" t="s">
        <v>61</v>
      </c>
    </row>
    <row r="32" spans="1:9" ht="23.25" thickBot="1" x14ac:dyDescent="0.3">
      <c r="A32" s="6">
        <v>25</v>
      </c>
      <c r="B32" s="10" t="s">
        <v>83</v>
      </c>
      <c r="C32" s="10" t="s">
        <v>84</v>
      </c>
      <c r="D32" s="33">
        <v>144.07</v>
      </c>
      <c r="E32" s="29"/>
      <c r="F32" s="93">
        <v>0</v>
      </c>
      <c r="G32" s="26">
        <v>5</v>
      </c>
      <c r="H32" s="10" t="s">
        <v>85</v>
      </c>
      <c r="I32" s="10" t="s">
        <v>13</v>
      </c>
    </row>
    <row r="33" spans="1:9" ht="15.75" thickBot="1" x14ac:dyDescent="0.3">
      <c r="A33" s="11">
        <v>26</v>
      </c>
      <c r="B33" s="7" t="s">
        <v>86</v>
      </c>
      <c r="C33" s="7" t="s">
        <v>87</v>
      </c>
      <c r="D33" s="54">
        <v>349.99</v>
      </c>
      <c r="E33" s="55"/>
      <c r="F33" s="92">
        <v>0</v>
      </c>
      <c r="G33" s="25">
        <v>20</v>
      </c>
      <c r="H33" s="7" t="s">
        <v>88</v>
      </c>
      <c r="I33" s="7" t="s">
        <v>13</v>
      </c>
    </row>
    <row r="34" spans="1:9" ht="15.75" thickBot="1" x14ac:dyDescent="0.3">
      <c r="A34" s="11">
        <v>27</v>
      </c>
      <c r="B34" s="7" t="s">
        <v>89</v>
      </c>
      <c r="C34" s="7" t="s">
        <v>90</v>
      </c>
      <c r="D34" s="54">
        <v>255.77</v>
      </c>
      <c r="E34" s="55"/>
      <c r="F34" s="91">
        <v>0</v>
      </c>
      <c r="G34" s="107">
        <v>80</v>
      </c>
      <c r="H34" s="7" t="s">
        <v>91</v>
      </c>
      <c r="I34" s="7" t="s">
        <v>25</v>
      </c>
    </row>
    <row r="35" spans="1:9" ht="15.75" thickBot="1" x14ac:dyDescent="0.3">
      <c r="A35" s="11">
        <v>28</v>
      </c>
      <c r="B35" s="7" t="s">
        <v>92</v>
      </c>
      <c r="C35" s="7" t="s">
        <v>93</v>
      </c>
      <c r="D35" s="54">
        <v>449.53</v>
      </c>
      <c r="E35" s="55"/>
      <c r="F35" s="91">
        <v>0</v>
      </c>
      <c r="G35" s="107">
        <v>150</v>
      </c>
      <c r="H35" s="7" t="s">
        <v>91</v>
      </c>
      <c r="I35" s="7" t="s">
        <v>25</v>
      </c>
    </row>
    <row r="36" spans="1:9" ht="15.75" thickBot="1" x14ac:dyDescent="0.3">
      <c r="A36" s="11">
        <v>29</v>
      </c>
      <c r="B36" s="7" t="s">
        <v>94</v>
      </c>
      <c r="C36" s="7" t="s">
        <v>95</v>
      </c>
      <c r="D36" s="54">
        <v>480.55</v>
      </c>
      <c r="E36" s="55"/>
      <c r="F36" s="91">
        <v>0</v>
      </c>
      <c r="G36" s="107">
        <v>160</v>
      </c>
      <c r="H36" s="7" t="s">
        <v>91</v>
      </c>
      <c r="I36" s="7" t="s">
        <v>25</v>
      </c>
    </row>
    <row r="37" spans="1:9" ht="15.75" thickBot="1" x14ac:dyDescent="0.3">
      <c r="A37" s="11">
        <v>30</v>
      </c>
      <c r="B37" s="7" t="s">
        <v>96</v>
      </c>
      <c r="C37" s="7" t="s">
        <v>97</v>
      </c>
      <c r="D37" s="54">
        <v>417.24</v>
      </c>
      <c r="E37" s="55"/>
      <c r="F37" s="91">
        <v>0</v>
      </c>
      <c r="G37" s="107">
        <v>140</v>
      </c>
      <c r="H37" s="7" t="s">
        <v>98</v>
      </c>
      <c r="I37" s="7" t="s">
        <v>99</v>
      </c>
    </row>
    <row r="38" spans="1:9" ht="15.75" thickBot="1" x14ac:dyDescent="0.3">
      <c r="A38" s="11">
        <v>31</v>
      </c>
      <c r="B38" s="7" t="s">
        <v>100</v>
      </c>
      <c r="C38" s="7" t="s">
        <v>101</v>
      </c>
      <c r="D38" s="54">
        <v>356.53</v>
      </c>
      <c r="E38" s="55"/>
      <c r="F38" s="91">
        <v>0</v>
      </c>
      <c r="G38" s="107">
        <v>120</v>
      </c>
      <c r="H38" s="7" t="s">
        <v>98</v>
      </c>
      <c r="I38" s="7" t="s">
        <v>99</v>
      </c>
    </row>
    <row r="39" spans="1:9" ht="15.75" thickBot="1" x14ac:dyDescent="0.3">
      <c r="A39" s="11">
        <v>32</v>
      </c>
      <c r="B39" s="7" t="s">
        <v>102</v>
      </c>
      <c r="C39" s="7" t="s">
        <v>103</v>
      </c>
      <c r="D39" s="54">
        <v>133.29</v>
      </c>
      <c r="E39" s="55"/>
      <c r="F39" s="91">
        <v>0</v>
      </c>
      <c r="G39" s="107">
        <v>45</v>
      </c>
      <c r="H39" s="7" t="s">
        <v>98</v>
      </c>
      <c r="I39" s="7" t="s">
        <v>99</v>
      </c>
    </row>
    <row r="40" spans="1:9" ht="15.75" thickBot="1" x14ac:dyDescent="0.3">
      <c r="A40" s="6">
        <v>33</v>
      </c>
      <c r="B40" s="7" t="s">
        <v>104</v>
      </c>
      <c r="C40" s="7" t="s">
        <v>105</v>
      </c>
      <c r="D40" s="54">
        <v>130</v>
      </c>
      <c r="E40" s="55"/>
      <c r="F40" s="91">
        <v>0</v>
      </c>
      <c r="G40" s="107">
        <v>30</v>
      </c>
      <c r="H40" s="7" t="s">
        <v>106</v>
      </c>
      <c r="I40" s="7" t="s">
        <v>99</v>
      </c>
    </row>
    <row r="41" spans="1:9" ht="15.75" thickBot="1" x14ac:dyDescent="0.3">
      <c r="A41" s="6">
        <v>34</v>
      </c>
      <c r="B41" s="7" t="s">
        <v>107</v>
      </c>
      <c r="C41" s="7" t="s">
        <v>108</v>
      </c>
      <c r="D41" s="54">
        <v>130</v>
      </c>
      <c r="E41" s="55"/>
      <c r="F41" s="91">
        <v>0</v>
      </c>
      <c r="G41" s="107">
        <v>30</v>
      </c>
      <c r="H41" s="7" t="s">
        <v>109</v>
      </c>
      <c r="I41" s="7" t="s">
        <v>99</v>
      </c>
    </row>
    <row r="42" spans="1:9" ht="15.75" thickBot="1" x14ac:dyDescent="0.3">
      <c r="A42" s="6">
        <v>35</v>
      </c>
      <c r="B42" s="7" t="s">
        <v>110</v>
      </c>
      <c r="C42" s="7" t="s">
        <v>111</v>
      </c>
      <c r="D42" s="54">
        <v>250</v>
      </c>
      <c r="E42" s="55"/>
      <c r="F42" s="91">
        <v>0</v>
      </c>
      <c r="G42" s="107">
        <v>80</v>
      </c>
      <c r="H42" s="7" t="s">
        <v>112</v>
      </c>
      <c r="I42" s="7" t="s">
        <v>57</v>
      </c>
    </row>
    <row r="43" spans="1:9" ht="15.75" thickBot="1" x14ac:dyDescent="0.3">
      <c r="A43" s="6">
        <v>36</v>
      </c>
      <c r="B43" s="7" t="s">
        <v>113</v>
      </c>
      <c r="C43" s="7" t="s">
        <v>114</v>
      </c>
      <c r="D43" s="54">
        <v>50</v>
      </c>
      <c r="E43" s="55"/>
      <c r="F43" s="91">
        <v>0</v>
      </c>
      <c r="G43" s="107">
        <v>30</v>
      </c>
      <c r="H43" s="7" t="s">
        <v>112</v>
      </c>
      <c r="I43" s="7" t="s">
        <v>57</v>
      </c>
    </row>
    <row r="44" spans="1:9" ht="15.75" thickBot="1" x14ac:dyDescent="0.3">
      <c r="A44" s="6">
        <v>37</v>
      </c>
      <c r="B44" s="7" t="s">
        <v>113</v>
      </c>
      <c r="C44" s="7" t="s">
        <v>115</v>
      </c>
      <c r="D44" s="54">
        <v>50</v>
      </c>
      <c r="E44" s="55"/>
      <c r="F44" s="91">
        <v>0</v>
      </c>
      <c r="G44" s="107">
        <v>30</v>
      </c>
      <c r="H44" s="7" t="s">
        <v>112</v>
      </c>
      <c r="I44" s="7" t="s">
        <v>57</v>
      </c>
    </row>
    <row r="45" spans="1:9" ht="15.75" thickBot="1" x14ac:dyDescent="0.3">
      <c r="A45" s="6">
        <v>38</v>
      </c>
      <c r="B45" s="7" t="s">
        <v>113</v>
      </c>
      <c r="C45" s="7" t="s">
        <v>116</v>
      </c>
      <c r="D45" s="54">
        <v>50</v>
      </c>
      <c r="E45" s="55"/>
      <c r="F45" s="91">
        <v>0</v>
      </c>
      <c r="G45" s="107">
        <v>30</v>
      </c>
      <c r="H45" s="7" t="s">
        <v>112</v>
      </c>
      <c r="I45" s="7" t="s">
        <v>57</v>
      </c>
    </row>
    <row r="46" spans="1:9" ht="15.75" thickBot="1" x14ac:dyDescent="0.3">
      <c r="A46" s="6">
        <v>39</v>
      </c>
      <c r="B46" s="7" t="s">
        <v>117</v>
      </c>
      <c r="C46" s="7" t="s">
        <v>118</v>
      </c>
      <c r="D46" s="54">
        <v>25</v>
      </c>
      <c r="E46" s="55"/>
      <c r="F46" s="91">
        <v>0</v>
      </c>
      <c r="G46" s="107">
        <v>30</v>
      </c>
      <c r="H46" s="7" t="s">
        <v>112</v>
      </c>
      <c r="I46" s="7" t="s">
        <v>57</v>
      </c>
    </row>
    <row r="47" spans="1:9" ht="15.75" thickBot="1" x14ac:dyDescent="0.3">
      <c r="A47" s="6">
        <v>40</v>
      </c>
      <c r="B47" s="7" t="s">
        <v>119</v>
      </c>
      <c r="C47" s="7" t="s">
        <v>120</v>
      </c>
      <c r="D47" s="54">
        <v>25</v>
      </c>
      <c r="E47" s="55"/>
      <c r="F47" s="91">
        <v>0</v>
      </c>
      <c r="G47" s="107">
        <v>30</v>
      </c>
      <c r="H47" s="7" t="s">
        <v>112</v>
      </c>
      <c r="I47" s="7" t="s">
        <v>57</v>
      </c>
    </row>
    <row r="48" spans="1:9" ht="15.75" thickBot="1" x14ac:dyDescent="0.3">
      <c r="A48" s="6">
        <v>41</v>
      </c>
      <c r="B48" s="7" t="s">
        <v>119</v>
      </c>
      <c r="C48" s="7" t="s">
        <v>121</v>
      </c>
      <c r="D48" s="54">
        <v>25</v>
      </c>
      <c r="E48" s="55"/>
      <c r="F48" s="91">
        <v>0</v>
      </c>
      <c r="G48" s="107">
        <v>30</v>
      </c>
      <c r="H48" s="7" t="s">
        <v>112</v>
      </c>
      <c r="I48" s="7" t="s">
        <v>57</v>
      </c>
    </row>
    <row r="49" spans="1:11" ht="15.75" thickBot="1" x14ac:dyDescent="0.3">
      <c r="A49" s="6">
        <v>42</v>
      </c>
      <c r="B49" s="7" t="s">
        <v>113</v>
      </c>
      <c r="C49" s="7" t="s">
        <v>122</v>
      </c>
      <c r="D49" s="54">
        <v>50</v>
      </c>
      <c r="E49" s="55"/>
      <c r="F49" s="91">
        <v>0</v>
      </c>
      <c r="G49" s="107">
        <v>30</v>
      </c>
      <c r="H49" s="7" t="s">
        <v>112</v>
      </c>
      <c r="I49" s="7" t="s">
        <v>57</v>
      </c>
    </row>
    <row r="50" spans="1:11" ht="15.75" thickBot="1" x14ac:dyDescent="0.3">
      <c r="A50" s="6">
        <v>43</v>
      </c>
      <c r="B50" s="7" t="s">
        <v>123</v>
      </c>
      <c r="C50" s="7" t="s">
        <v>124</v>
      </c>
      <c r="D50" s="58">
        <v>243.95</v>
      </c>
      <c r="E50" s="59"/>
      <c r="F50" s="94">
        <v>0</v>
      </c>
      <c r="G50" s="108">
        <v>40</v>
      </c>
      <c r="H50" s="7" t="s">
        <v>112</v>
      </c>
      <c r="I50" s="7" t="s">
        <v>99</v>
      </c>
      <c r="K50" s="9"/>
    </row>
    <row r="51" spans="1:11" ht="15.75" thickBot="1" x14ac:dyDescent="0.3">
      <c r="A51" s="3">
        <v>44</v>
      </c>
      <c r="B51" s="9" t="s">
        <v>125</v>
      </c>
      <c r="C51" s="9" t="s">
        <v>126</v>
      </c>
      <c r="D51" s="54">
        <v>7995</v>
      </c>
      <c r="E51" s="55"/>
      <c r="F51" s="94">
        <v>0</v>
      </c>
      <c r="G51" s="108">
        <v>1400</v>
      </c>
      <c r="H51" s="12" t="s">
        <v>127</v>
      </c>
      <c r="I51" s="7" t="s">
        <v>13</v>
      </c>
    </row>
    <row r="52" spans="1:11" x14ac:dyDescent="0.25">
      <c r="A52" s="46">
        <v>45</v>
      </c>
      <c r="B52" s="46" t="s">
        <v>128</v>
      </c>
      <c r="C52" s="46" t="s">
        <v>129</v>
      </c>
      <c r="D52" s="48">
        <v>9647.2199999999993</v>
      </c>
      <c r="E52" s="49"/>
      <c r="F52" s="95">
        <v>0</v>
      </c>
      <c r="G52" s="109">
        <v>50</v>
      </c>
      <c r="H52" s="44" t="s">
        <v>130</v>
      </c>
      <c r="I52" s="46" t="s">
        <v>99</v>
      </c>
    </row>
    <row r="53" spans="1:11" x14ac:dyDescent="0.25">
      <c r="A53" s="53"/>
      <c r="B53" s="53"/>
      <c r="C53" s="53"/>
      <c r="D53" s="56"/>
      <c r="E53" s="57"/>
      <c r="F53" s="97"/>
      <c r="G53" s="110"/>
      <c r="H53" s="52"/>
      <c r="I53" s="53"/>
    </row>
    <row r="54" spans="1:11" ht="15.75" thickBot="1" x14ac:dyDescent="0.3">
      <c r="A54" s="47"/>
      <c r="B54" s="47"/>
      <c r="C54" s="47"/>
      <c r="D54" s="50"/>
      <c r="E54" s="51"/>
      <c r="F54" s="98"/>
      <c r="G54" s="111"/>
      <c r="H54" s="45"/>
      <c r="I54" s="47"/>
    </row>
    <row r="55" spans="1:11" ht="15.75" thickBot="1" x14ac:dyDescent="0.3">
      <c r="A55" s="3">
        <v>46</v>
      </c>
      <c r="B55" s="9" t="s">
        <v>131</v>
      </c>
      <c r="C55" s="9" t="s">
        <v>132</v>
      </c>
      <c r="D55" s="40">
        <v>34230.51</v>
      </c>
      <c r="E55" s="41"/>
      <c r="F55" s="100">
        <v>0</v>
      </c>
      <c r="G55" s="112">
        <v>300</v>
      </c>
      <c r="H55" s="13" t="s">
        <v>133</v>
      </c>
      <c r="I55" s="9" t="s">
        <v>29</v>
      </c>
    </row>
    <row r="56" spans="1:11" x14ac:dyDescent="0.25">
      <c r="A56" s="46">
        <v>47</v>
      </c>
      <c r="B56" s="46" t="s">
        <v>58</v>
      </c>
      <c r="C56" s="46" t="s">
        <v>59</v>
      </c>
      <c r="D56" s="48">
        <v>19166.349999999999</v>
      </c>
      <c r="E56" s="49"/>
      <c r="F56" s="96">
        <v>0</v>
      </c>
      <c r="G56" s="109">
        <v>1200</v>
      </c>
      <c r="H56" s="44" t="s">
        <v>60</v>
      </c>
      <c r="I56" s="46" t="s">
        <v>61</v>
      </c>
    </row>
    <row r="57" spans="1:11" ht="15.75" thickBot="1" x14ac:dyDescent="0.3">
      <c r="A57" s="47"/>
      <c r="B57" s="47"/>
      <c r="C57" s="47"/>
      <c r="D57" s="50"/>
      <c r="E57" s="51"/>
      <c r="F57" s="99"/>
      <c r="G57" s="111"/>
      <c r="H57" s="45"/>
      <c r="I57" s="47"/>
    </row>
    <row r="58" spans="1:11" ht="15.75" thickBot="1" x14ac:dyDescent="0.3">
      <c r="A58" s="3">
        <v>48</v>
      </c>
      <c r="B58" s="9" t="s">
        <v>62</v>
      </c>
      <c r="C58" s="9" t="s">
        <v>63</v>
      </c>
      <c r="D58" s="40">
        <v>15190.5</v>
      </c>
      <c r="E58" s="41"/>
      <c r="F58" s="100">
        <v>0</v>
      </c>
      <c r="G58" s="112">
        <v>1800</v>
      </c>
      <c r="H58" s="13" t="s">
        <v>64</v>
      </c>
      <c r="I58" s="9" t="s">
        <v>25</v>
      </c>
    </row>
    <row r="59" spans="1:11" ht="15.75" thickBot="1" x14ac:dyDescent="0.3">
      <c r="A59" s="3">
        <v>49</v>
      </c>
      <c r="B59" s="9" t="s">
        <v>134</v>
      </c>
      <c r="C59" s="9" t="s">
        <v>135</v>
      </c>
      <c r="D59" s="40">
        <v>481961.99</v>
      </c>
      <c r="E59" s="41"/>
      <c r="F59" s="100">
        <v>0</v>
      </c>
      <c r="G59" s="112">
        <v>240</v>
      </c>
      <c r="H59" s="13" t="s">
        <v>136</v>
      </c>
      <c r="I59" s="9" t="s">
        <v>13</v>
      </c>
    </row>
    <row r="60" spans="1:11" x14ac:dyDescent="0.25">
      <c r="A60" s="46">
        <v>50</v>
      </c>
      <c r="B60" s="46" t="s">
        <v>137</v>
      </c>
      <c r="C60" s="46" t="s">
        <v>138</v>
      </c>
      <c r="D60" s="48">
        <v>31589.52</v>
      </c>
      <c r="E60" s="49"/>
      <c r="F60" s="96">
        <v>0</v>
      </c>
      <c r="G60" s="109">
        <v>650</v>
      </c>
      <c r="H60" s="14" t="s">
        <v>139</v>
      </c>
      <c r="I60" s="46" t="s">
        <v>29</v>
      </c>
    </row>
    <row r="61" spans="1:11" ht="15.75" thickBot="1" x14ac:dyDescent="0.3">
      <c r="A61" s="47"/>
      <c r="B61" s="47"/>
      <c r="C61" s="47"/>
      <c r="D61" s="50"/>
      <c r="E61" s="51"/>
      <c r="F61" s="99"/>
      <c r="G61" s="111"/>
      <c r="H61" s="13" t="s">
        <v>140</v>
      </c>
      <c r="I61" s="47"/>
    </row>
    <row r="62" spans="1:11" ht="15.75" thickBot="1" x14ac:dyDescent="0.3">
      <c r="A62" s="3">
        <v>51</v>
      </c>
      <c r="B62" s="9" t="s">
        <v>141</v>
      </c>
      <c r="C62" s="9" t="s">
        <v>142</v>
      </c>
      <c r="D62" s="40">
        <v>39117.47</v>
      </c>
      <c r="E62" s="41"/>
      <c r="F62" s="100">
        <v>0</v>
      </c>
      <c r="G62" s="112">
        <v>200</v>
      </c>
      <c r="H62" s="13" t="s">
        <v>143</v>
      </c>
      <c r="I62" s="9" t="s">
        <v>13</v>
      </c>
    </row>
    <row r="63" spans="1:11" ht="15.75" thickBot="1" x14ac:dyDescent="0.3">
      <c r="A63" s="3">
        <v>52</v>
      </c>
      <c r="B63" s="9" t="s">
        <v>144</v>
      </c>
      <c r="C63" s="9" t="s">
        <v>42</v>
      </c>
      <c r="D63" s="40">
        <v>9100.89</v>
      </c>
      <c r="E63" s="41"/>
      <c r="F63" s="100">
        <v>0</v>
      </c>
      <c r="G63" s="112">
        <v>1900</v>
      </c>
      <c r="H63" s="13" t="s">
        <v>145</v>
      </c>
      <c r="I63" s="9" t="s">
        <v>25</v>
      </c>
    </row>
    <row r="64" spans="1:11" ht="138" customHeight="1" x14ac:dyDescent="0.25">
      <c r="A64" s="30">
        <v>53</v>
      </c>
      <c r="B64" s="30" t="s">
        <v>146</v>
      </c>
      <c r="C64" s="30" t="s">
        <v>147</v>
      </c>
      <c r="D64" s="42">
        <v>12800</v>
      </c>
      <c r="E64" s="37"/>
      <c r="F64" s="101">
        <v>0</v>
      </c>
      <c r="G64" s="113">
        <v>150</v>
      </c>
      <c r="H64" s="30" t="s">
        <v>148</v>
      </c>
      <c r="I64" s="30" t="s">
        <v>13</v>
      </c>
    </row>
    <row r="65" spans="1:9" ht="15.75" thickBot="1" x14ac:dyDescent="0.3">
      <c r="A65" s="31"/>
      <c r="B65" s="31"/>
      <c r="C65" s="31"/>
      <c r="D65" s="43"/>
      <c r="E65" s="39"/>
      <c r="F65" s="102"/>
      <c r="G65" s="114"/>
      <c r="H65" s="31"/>
      <c r="I65" s="31"/>
    </row>
    <row r="66" spans="1:9" ht="90.75" thickBot="1" x14ac:dyDescent="0.3">
      <c r="A66" s="16">
        <v>54</v>
      </c>
      <c r="B66" s="10" t="s">
        <v>149</v>
      </c>
      <c r="C66" s="10" t="s">
        <v>150</v>
      </c>
      <c r="D66" s="33">
        <v>300</v>
      </c>
      <c r="E66" s="29"/>
      <c r="F66" s="93">
        <v>0</v>
      </c>
      <c r="G66" s="26">
        <v>100</v>
      </c>
      <c r="H66" s="10" t="s">
        <v>151</v>
      </c>
      <c r="I66" s="10" t="s">
        <v>13</v>
      </c>
    </row>
    <row r="67" spans="1:9" ht="57" thickBot="1" x14ac:dyDescent="0.3">
      <c r="A67" s="16">
        <v>55</v>
      </c>
      <c r="B67" s="10" t="s">
        <v>152</v>
      </c>
      <c r="C67" s="10" t="s">
        <v>153</v>
      </c>
      <c r="D67" s="33">
        <v>68955.009999999995</v>
      </c>
      <c r="E67" s="29"/>
      <c r="F67" s="93">
        <v>0</v>
      </c>
      <c r="G67" s="26">
        <v>150</v>
      </c>
      <c r="H67" s="10" t="s">
        <v>154</v>
      </c>
      <c r="I67" s="10" t="s">
        <v>13</v>
      </c>
    </row>
    <row r="68" spans="1:9" ht="90.75" thickBot="1" x14ac:dyDescent="0.3">
      <c r="A68" s="16">
        <v>56</v>
      </c>
      <c r="B68" s="10" t="s">
        <v>155</v>
      </c>
      <c r="C68" s="19" t="s">
        <v>156</v>
      </c>
      <c r="D68" s="28">
        <v>200</v>
      </c>
      <c r="E68" s="29"/>
      <c r="F68" s="93">
        <v>0</v>
      </c>
      <c r="G68" s="26">
        <v>100</v>
      </c>
      <c r="H68" s="10" t="s">
        <v>157</v>
      </c>
      <c r="I68" s="10" t="s">
        <v>13</v>
      </c>
    </row>
    <row r="69" spans="1:9" ht="90.75" thickBot="1" x14ac:dyDescent="0.3">
      <c r="A69" s="16">
        <v>57</v>
      </c>
      <c r="B69" s="10" t="s">
        <v>158</v>
      </c>
      <c r="C69" s="19" t="s">
        <v>159</v>
      </c>
      <c r="D69" s="28">
        <v>200</v>
      </c>
      <c r="E69" s="29"/>
      <c r="F69" s="93">
        <v>0</v>
      </c>
      <c r="G69" s="26">
        <v>100</v>
      </c>
      <c r="H69" s="10" t="s">
        <v>160</v>
      </c>
      <c r="I69" s="10" t="s">
        <v>13</v>
      </c>
    </row>
    <row r="70" spans="1:9" ht="90.75" thickBot="1" x14ac:dyDescent="0.3">
      <c r="A70" s="16">
        <v>58</v>
      </c>
      <c r="B70" s="10" t="s">
        <v>161</v>
      </c>
      <c r="C70" s="19" t="s">
        <v>162</v>
      </c>
      <c r="D70" s="28">
        <v>59467</v>
      </c>
      <c r="E70" s="29"/>
      <c r="F70" s="93">
        <v>0</v>
      </c>
      <c r="G70" s="26">
        <v>100</v>
      </c>
      <c r="H70" s="10" t="s">
        <v>163</v>
      </c>
      <c r="I70" s="10" t="s">
        <v>13</v>
      </c>
    </row>
    <row r="71" spans="1:9" ht="90.75" thickBot="1" x14ac:dyDescent="0.3">
      <c r="A71" s="16">
        <v>59</v>
      </c>
      <c r="B71" s="10" t="s">
        <v>164</v>
      </c>
      <c r="C71" s="19" t="s">
        <v>165</v>
      </c>
      <c r="D71" s="28">
        <v>59467</v>
      </c>
      <c r="E71" s="29"/>
      <c r="F71" s="93">
        <v>0</v>
      </c>
      <c r="G71" s="26">
        <v>100</v>
      </c>
      <c r="H71" s="10" t="s">
        <v>166</v>
      </c>
      <c r="I71" s="10" t="s">
        <v>13</v>
      </c>
    </row>
    <row r="72" spans="1:9" ht="57" thickBot="1" x14ac:dyDescent="0.3">
      <c r="A72" s="16">
        <v>60</v>
      </c>
      <c r="B72" s="10" t="s">
        <v>167</v>
      </c>
      <c r="C72" s="19" t="s">
        <v>168</v>
      </c>
      <c r="D72" s="28">
        <v>9800.5400000000009</v>
      </c>
      <c r="E72" s="29"/>
      <c r="F72" s="93">
        <v>0</v>
      </c>
      <c r="G72" s="26">
        <v>150</v>
      </c>
      <c r="H72" s="10" t="s">
        <v>169</v>
      </c>
      <c r="I72" s="10" t="s">
        <v>13</v>
      </c>
    </row>
    <row r="73" spans="1:9" ht="45.75" thickBot="1" x14ac:dyDescent="0.3">
      <c r="A73" s="16">
        <v>61</v>
      </c>
      <c r="B73" s="10" t="s">
        <v>170</v>
      </c>
      <c r="C73" s="19" t="s">
        <v>171</v>
      </c>
      <c r="D73" s="28">
        <v>20380.62</v>
      </c>
      <c r="E73" s="29"/>
      <c r="F73" s="93">
        <v>0</v>
      </c>
      <c r="G73" s="26">
        <v>100</v>
      </c>
      <c r="H73" s="10" t="s">
        <v>172</v>
      </c>
      <c r="I73" s="10" t="s">
        <v>13</v>
      </c>
    </row>
    <row r="74" spans="1:9" ht="57" thickBot="1" x14ac:dyDescent="0.3">
      <c r="A74" s="16">
        <v>62</v>
      </c>
      <c r="B74" s="10" t="s">
        <v>173</v>
      </c>
      <c r="C74" s="19" t="s">
        <v>174</v>
      </c>
      <c r="D74" s="28">
        <v>25847.040000000001</v>
      </c>
      <c r="E74" s="29"/>
      <c r="F74" s="93">
        <v>0</v>
      </c>
      <c r="G74" s="26">
        <v>150</v>
      </c>
      <c r="H74" s="10" t="s">
        <v>175</v>
      </c>
      <c r="I74" s="10" t="s">
        <v>13</v>
      </c>
    </row>
    <row r="75" spans="1:9" ht="45.75" thickBot="1" x14ac:dyDescent="0.3">
      <c r="A75" s="16">
        <v>63</v>
      </c>
      <c r="B75" s="10" t="s">
        <v>173</v>
      </c>
      <c r="C75" s="19" t="s">
        <v>176</v>
      </c>
      <c r="D75" s="28">
        <v>25847.040000000001</v>
      </c>
      <c r="E75" s="29"/>
      <c r="F75" s="93">
        <v>0</v>
      </c>
      <c r="G75" s="26">
        <v>150</v>
      </c>
      <c r="H75" s="10" t="s">
        <v>177</v>
      </c>
      <c r="I75" s="10" t="s">
        <v>13</v>
      </c>
    </row>
    <row r="76" spans="1:9" ht="45.75" thickBot="1" x14ac:dyDescent="0.3">
      <c r="A76" s="16">
        <v>64</v>
      </c>
      <c r="B76" s="10" t="s">
        <v>178</v>
      </c>
      <c r="C76" s="19" t="s">
        <v>179</v>
      </c>
      <c r="D76" s="28">
        <v>24195.59</v>
      </c>
      <c r="E76" s="29"/>
      <c r="F76" s="93">
        <v>0</v>
      </c>
      <c r="G76" s="26">
        <v>100</v>
      </c>
      <c r="H76" s="10" t="s">
        <v>180</v>
      </c>
      <c r="I76" s="10" t="s">
        <v>13</v>
      </c>
    </row>
    <row r="77" spans="1:9" ht="45.75" thickBot="1" x14ac:dyDescent="0.3">
      <c r="A77" s="16">
        <v>65</v>
      </c>
      <c r="B77" s="10" t="s">
        <v>181</v>
      </c>
      <c r="C77" s="19" t="s">
        <v>182</v>
      </c>
      <c r="D77" s="28">
        <v>37018.83</v>
      </c>
      <c r="E77" s="29"/>
      <c r="F77" s="93">
        <v>0</v>
      </c>
      <c r="G77" s="26">
        <v>100</v>
      </c>
      <c r="H77" s="10" t="s">
        <v>183</v>
      </c>
      <c r="I77" s="10" t="s">
        <v>13</v>
      </c>
    </row>
    <row r="78" spans="1:9" ht="45.75" thickBot="1" x14ac:dyDescent="0.3">
      <c r="A78" s="16">
        <v>66</v>
      </c>
      <c r="B78" s="10" t="s">
        <v>184</v>
      </c>
      <c r="C78" s="19" t="s">
        <v>185</v>
      </c>
      <c r="D78" s="28">
        <v>38949.72</v>
      </c>
      <c r="E78" s="29"/>
      <c r="F78" s="93">
        <v>0</v>
      </c>
      <c r="G78" s="26">
        <v>100</v>
      </c>
      <c r="H78" s="10" t="s">
        <v>186</v>
      </c>
      <c r="I78" s="10" t="s">
        <v>13</v>
      </c>
    </row>
    <row r="79" spans="1:9" ht="68.25" thickBot="1" x14ac:dyDescent="0.3">
      <c r="A79" s="16">
        <v>67</v>
      </c>
      <c r="B79" s="10" t="s">
        <v>187</v>
      </c>
      <c r="C79" s="19" t="s">
        <v>188</v>
      </c>
      <c r="D79" s="28">
        <v>51523.59</v>
      </c>
      <c r="E79" s="29"/>
      <c r="F79" s="93">
        <v>0</v>
      </c>
      <c r="G79" s="26">
        <v>100</v>
      </c>
      <c r="H79" s="10" t="s">
        <v>189</v>
      </c>
      <c r="I79" s="10" t="s">
        <v>13</v>
      </c>
    </row>
    <row r="80" spans="1:9" ht="68.25" thickBot="1" x14ac:dyDescent="0.3">
      <c r="A80" s="16">
        <v>68</v>
      </c>
      <c r="B80" s="10" t="s">
        <v>190</v>
      </c>
      <c r="C80" s="19" t="s">
        <v>191</v>
      </c>
      <c r="D80" s="28">
        <v>50000</v>
      </c>
      <c r="E80" s="29"/>
      <c r="F80" s="93">
        <v>0</v>
      </c>
      <c r="G80" s="26">
        <v>100</v>
      </c>
      <c r="H80" s="10" t="s">
        <v>192</v>
      </c>
      <c r="I80" s="10" t="s">
        <v>13</v>
      </c>
    </row>
    <row r="81" spans="1:9" ht="121.9" customHeight="1" x14ac:dyDescent="0.25">
      <c r="A81" s="30">
        <v>69</v>
      </c>
      <c r="B81" s="15" t="s">
        <v>193</v>
      </c>
      <c r="C81" s="34" t="s">
        <v>194</v>
      </c>
      <c r="D81" s="36">
        <v>27450</v>
      </c>
      <c r="E81" s="37"/>
      <c r="F81" s="101">
        <v>0</v>
      </c>
      <c r="G81" s="113">
        <v>100</v>
      </c>
      <c r="H81" s="30" t="s">
        <v>192</v>
      </c>
      <c r="I81" s="30" t="s">
        <v>13</v>
      </c>
    </row>
    <row r="82" spans="1:9" ht="15.75" thickBot="1" x14ac:dyDescent="0.3">
      <c r="A82" s="31"/>
      <c r="B82" s="17"/>
      <c r="C82" s="35"/>
      <c r="D82" s="38"/>
      <c r="E82" s="39"/>
      <c r="F82" s="102"/>
      <c r="G82" s="114"/>
      <c r="H82" s="31"/>
      <c r="I82" s="31"/>
    </row>
    <row r="83" spans="1:9" ht="34.5" thickBot="1" x14ac:dyDescent="0.3">
      <c r="A83" s="16">
        <v>70</v>
      </c>
      <c r="B83" s="10" t="s">
        <v>195</v>
      </c>
      <c r="C83" s="19" t="s">
        <v>196</v>
      </c>
      <c r="D83" s="28">
        <v>736.77</v>
      </c>
      <c r="E83" s="29"/>
      <c r="F83" s="93">
        <v>0</v>
      </c>
      <c r="G83" s="26">
        <v>150</v>
      </c>
      <c r="H83" s="10" t="s">
        <v>197</v>
      </c>
      <c r="I83" s="10" t="s">
        <v>13</v>
      </c>
    </row>
    <row r="84" spans="1:9" ht="34.5" thickBot="1" x14ac:dyDescent="0.3">
      <c r="A84" s="16">
        <v>71</v>
      </c>
      <c r="B84" s="10" t="s">
        <v>195</v>
      </c>
      <c r="C84" s="19" t="s">
        <v>198</v>
      </c>
      <c r="D84" s="28">
        <v>736.77</v>
      </c>
      <c r="E84" s="29"/>
      <c r="F84" s="93">
        <v>0</v>
      </c>
      <c r="G84" s="26">
        <v>150</v>
      </c>
      <c r="H84" s="10" t="s">
        <v>197</v>
      </c>
      <c r="I84" s="10" t="s">
        <v>13</v>
      </c>
    </row>
    <row r="85" spans="1:9" ht="79.5" thickBot="1" x14ac:dyDescent="0.3">
      <c r="A85" s="16">
        <v>72</v>
      </c>
      <c r="B85" s="10" t="s">
        <v>199</v>
      </c>
      <c r="C85" s="19" t="s">
        <v>200</v>
      </c>
      <c r="D85" s="28">
        <v>62374.84</v>
      </c>
      <c r="E85" s="29"/>
      <c r="F85" s="93">
        <v>0</v>
      </c>
      <c r="G85" s="26">
        <v>100</v>
      </c>
      <c r="H85" s="10" t="s">
        <v>201</v>
      </c>
      <c r="I85" s="10" t="s">
        <v>13</v>
      </c>
    </row>
    <row r="86" spans="1:9" ht="79.5" thickBot="1" x14ac:dyDescent="0.3">
      <c r="A86" s="16">
        <v>73</v>
      </c>
      <c r="B86" s="10" t="s">
        <v>202</v>
      </c>
      <c r="C86" s="19" t="s">
        <v>203</v>
      </c>
      <c r="D86" s="28">
        <v>62374.82</v>
      </c>
      <c r="E86" s="29"/>
      <c r="F86" s="93">
        <v>0</v>
      </c>
      <c r="G86" s="26">
        <v>100</v>
      </c>
      <c r="H86" s="10" t="s">
        <v>204</v>
      </c>
      <c r="I86" s="10" t="s">
        <v>13</v>
      </c>
    </row>
    <row r="87" spans="1:9" ht="15.75" thickBot="1" x14ac:dyDescent="0.3">
      <c r="A87" s="16">
        <v>74</v>
      </c>
      <c r="B87" s="10" t="s">
        <v>96</v>
      </c>
      <c r="C87" s="19" t="s">
        <v>205</v>
      </c>
      <c r="D87" s="28">
        <v>417.24</v>
      </c>
      <c r="E87" s="29"/>
      <c r="F87" s="93">
        <v>0</v>
      </c>
      <c r="G87" s="26">
        <v>100</v>
      </c>
      <c r="H87" s="10" t="s">
        <v>112</v>
      </c>
      <c r="I87" s="10" t="s">
        <v>99</v>
      </c>
    </row>
    <row r="88" spans="1:9" ht="15.75" thickBot="1" x14ac:dyDescent="0.3">
      <c r="A88" s="16">
        <v>75</v>
      </c>
      <c r="B88" s="10" t="s">
        <v>206</v>
      </c>
      <c r="C88" s="19" t="s">
        <v>207</v>
      </c>
      <c r="D88" s="28">
        <v>163</v>
      </c>
      <c r="E88" s="29"/>
      <c r="F88" s="93">
        <v>0</v>
      </c>
      <c r="G88" s="26">
        <v>40</v>
      </c>
      <c r="H88" s="10" t="s">
        <v>112</v>
      </c>
      <c r="I88" s="10" t="s">
        <v>99</v>
      </c>
    </row>
    <row r="89" spans="1:9" ht="15.75" thickBot="1" x14ac:dyDescent="0.3">
      <c r="A89" s="16">
        <v>76</v>
      </c>
      <c r="B89" s="10" t="s">
        <v>208</v>
      </c>
      <c r="C89" s="19" t="s">
        <v>209</v>
      </c>
      <c r="D89" s="28">
        <v>134.1</v>
      </c>
      <c r="E89" s="29"/>
      <c r="F89" s="93">
        <v>0</v>
      </c>
      <c r="G89" s="26">
        <v>20</v>
      </c>
      <c r="H89" s="10" t="s">
        <v>112</v>
      </c>
      <c r="I89" s="10" t="s">
        <v>99</v>
      </c>
    </row>
    <row r="90" spans="1:9" ht="15.75" thickBot="1" x14ac:dyDescent="0.3">
      <c r="A90" s="16">
        <v>77</v>
      </c>
      <c r="B90" s="10" t="s">
        <v>123</v>
      </c>
      <c r="C90" s="19" t="s">
        <v>124</v>
      </c>
      <c r="D90" s="28">
        <v>243.95</v>
      </c>
      <c r="E90" s="29"/>
      <c r="F90" s="93">
        <v>0</v>
      </c>
      <c r="G90" s="26">
        <v>40</v>
      </c>
      <c r="H90" s="10" t="s">
        <v>112</v>
      </c>
      <c r="I90" s="10" t="s">
        <v>99</v>
      </c>
    </row>
    <row r="91" spans="1:9" ht="23.25" thickBot="1" x14ac:dyDescent="0.3">
      <c r="A91" s="22">
        <v>78</v>
      </c>
      <c r="B91" s="22" t="s">
        <v>125</v>
      </c>
      <c r="C91" s="23" t="s">
        <v>210</v>
      </c>
      <c r="D91" s="33">
        <v>19056.39</v>
      </c>
      <c r="E91" s="29"/>
      <c r="F91" s="103">
        <v>0</v>
      </c>
      <c r="G91" s="82">
        <v>2000</v>
      </c>
      <c r="H91" s="22" t="s">
        <v>217</v>
      </c>
      <c r="I91" s="21" t="s">
        <v>13</v>
      </c>
    </row>
    <row r="92" spans="1:9" ht="34.5" thickBot="1" x14ac:dyDescent="0.3">
      <c r="A92" s="86">
        <v>79</v>
      </c>
      <c r="B92" s="22" t="s">
        <v>211</v>
      </c>
      <c r="C92" s="23" t="s">
        <v>212</v>
      </c>
      <c r="D92" s="33">
        <v>4999907.2</v>
      </c>
      <c r="E92" s="29"/>
      <c r="F92" s="103">
        <v>0</v>
      </c>
      <c r="G92" s="82">
        <v>5000</v>
      </c>
      <c r="H92" s="22" t="s">
        <v>213</v>
      </c>
      <c r="I92" s="21" t="s">
        <v>13</v>
      </c>
    </row>
    <row r="93" spans="1:9" ht="34.5" thickBot="1" x14ac:dyDescent="0.3">
      <c r="A93" s="27">
        <v>80</v>
      </c>
      <c r="B93" s="22" t="s">
        <v>214</v>
      </c>
      <c r="C93" s="23" t="s">
        <v>215</v>
      </c>
      <c r="D93" s="33">
        <v>206424</v>
      </c>
      <c r="E93" s="29"/>
      <c r="F93" s="103">
        <v>0</v>
      </c>
      <c r="G93" s="82">
        <v>18000</v>
      </c>
      <c r="H93" s="22" t="s">
        <v>216</v>
      </c>
      <c r="I93" s="10" t="s">
        <v>61</v>
      </c>
    </row>
    <row r="94" spans="1:9" x14ac:dyDescent="0.25">
      <c r="A94" s="83"/>
      <c r="B94" s="83"/>
      <c r="C94" s="84"/>
      <c r="D94" s="85"/>
      <c r="E94" s="85"/>
      <c r="F94" s="115"/>
      <c r="G94" s="85"/>
      <c r="H94" s="83"/>
      <c r="I94" s="83"/>
    </row>
    <row r="95" spans="1:9" x14ac:dyDescent="0.25">
      <c r="A95" s="83"/>
      <c r="B95" s="83"/>
      <c r="C95" s="84"/>
      <c r="D95" s="85"/>
      <c r="E95" s="85"/>
      <c r="F95" s="115"/>
      <c r="G95" s="85"/>
      <c r="H95" s="83"/>
      <c r="I95" s="83"/>
    </row>
    <row r="96" spans="1:9" x14ac:dyDescent="0.25">
      <c r="A96" s="83"/>
      <c r="B96" s="83"/>
      <c r="C96" s="84"/>
      <c r="D96" s="85"/>
      <c r="E96" s="85"/>
      <c r="F96" s="115"/>
      <c r="G96" s="85"/>
      <c r="H96" s="83"/>
      <c r="I96" s="83"/>
    </row>
    <row r="97" spans="1:9" x14ac:dyDescent="0.25">
      <c r="A97" s="83"/>
      <c r="B97" s="83"/>
      <c r="C97" s="84"/>
      <c r="D97" s="85"/>
      <c r="E97" s="85"/>
      <c r="F97" s="115"/>
      <c r="G97" s="85"/>
      <c r="H97" s="83"/>
      <c r="I97" s="83"/>
    </row>
    <row r="98" spans="1:9" x14ac:dyDescent="0.25">
      <c r="C98" t="s">
        <v>218</v>
      </c>
      <c r="D98" s="32">
        <f>SUM(D7:E93)</f>
        <v>6614127.870000001</v>
      </c>
      <c r="E98" s="32"/>
      <c r="F98" s="18"/>
      <c r="G98" s="20">
        <f>SUM(G5:G93)</f>
        <v>43505</v>
      </c>
    </row>
  </sheetData>
  <autoFilter ref="A3:I98" xr:uid="{B0461432-BF1B-4A23-9B69-219765203568}">
    <filterColumn colId="3" showButton="0"/>
    <filterColumn colId="7" showButton="0"/>
  </autoFilter>
  <mergeCells count="133">
    <mergeCell ref="C1:E2"/>
    <mergeCell ref="D26:E26"/>
    <mergeCell ref="D18:E18"/>
    <mergeCell ref="D19:E19"/>
    <mergeCell ref="D20:E20"/>
    <mergeCell ref="D33:E33"/>
    <mergeCell ref="D34:E34"/>
    <mergeCell ref="D35:E35"/>
    <mergeCell ref="D36:E36"/>
    <mergeCell ref="D37:E37"/>
    <mergeCell ref="D6:E8"/>
    <mergeCell ref="F6:F8"/>
    <mergeCell ref="G6:G8"/>
    <mergeCell ref="I6:I8"/>
    <mergeCell ref="D21:E21"/>
    <mergeCell ref="D22:E22"/>
    <mergeCell ref="D23:E23"/>
    <mergeCell ref="D24:E24"/>
    <mergeCell ref="D25:E25"/>
    <mergeCell ref="A3:A4"/>
    <mergeCell ref="B3:B4"/>
    <mergeCell ref="C3:C4"/>
    <mergeCell ref="D3:E3"/>
    <mergeCell ref="D4:E4"/>
    <mergeCell ref="H3:I3"/>
    <mergeCell ref="D15:E15"/>
    <mergeCell ref="A16:A17"/>
    <mergeCell ref="B16:B17"/>
    <mergeCell ref="C16:C17"/>
    <mergeCell ref="D16:E17"/>
    <mergeCell ref="F16:F17"/>
    <mergeCell ref="D9:E9"/>
    <mergeCell ref="D10:E10"/>
    <mergeCell ref="D11:E11"/>
    <mergeCell ref="D12:E12"/>
    <mergeCell ref="D13:E13"/>
    <mergeCell ref="D14:E14"/>
    <mergeCell ref="G16:G17"/>
    <mergeCell ref="I16:I17"/>
    <mergeCell ref="D5:E5"/>
    <mergeCell ref="A6:A8"/>
    <mergeCell ref="B6:B8"/>
    <mergeCell ref="C6:C8"/>
    <mergeCell ref="D27:E27"/>
    <mergeCell ref="D28:E28"/>
    <mergeCell ref="D29:E29"/>
    <mergeCell ref="D30:E30"/>
    <mergeCell ref="D31:E31"/>
    <mergeCell ref="D32:E32"/>
    <mergeCell ref="D45:E45"/>
    <mergeCell ref="D46:E46"/>
    <mergeCell ref="D47:E47"/>
    <mergeCell ref="D38:E38"/>
    <mergeCell ref="D48:E48"/>
    <mergeCell ref="D49:E49"/>
    <mergeCell ref="D50:E50"/>
    <mergeCell ref="D39:E39"/>
    <mergeCell ref="D40:E40"/>
    <mergeCell ref="D41:E41"/>
    <mergeCell ref="D42:E42"/>
    <mergeCell ref="D43:E43"/>
    <mergeCell ref="D44:E44"/>
    <mergeCell ref="F52:F54"/>
    <mergeCell ref="G52:G54"/>
    <mergeCell ref="H52:H54"/>
    <mergeCell ref="I52:I54"/>
    <mergeCell ref="D55:E55"/>
    <mergeCell ref="D51:E51"/>
    <mergeCell ref="A52:A54"/>
    <mergeCell ref="C52:C54"/>
    <mergeCell ref="D52:E54"/>
    <mergeCell ref="B52:B54"/>
    <mergeCell ref="H56:H57"/>
    <mergeCell ref="I56:I57"/>
    <mergeCell ref="D58:E58"/>
    <mergeCell ref="D59:E59"/>
    <mergeCell ref="A60:A61"/>
    <mergeCell ref="B60:B61"/>
    <mergeCell ref="C60:C61"/>
    <mergeCell ref="D60:E61"/>
    <mergeCell ref="F60:F61"/>
    <mergeCell ref="A56:A57"/>
    <mergeCell ref="B56:B57"/>
    <mergeCell ref="C56:C57"/>
    <mergeCell ref="D56:E57"/>
    <mergeCell ref="F56:F57"/>
    <mergeCell ref="G56:G57"/>
    <mergeCell ref="G60:G61"/>
    <mergeCell ref="I60:I61"/>
    <mergeCell ref="D62:E62"/>
    <mergeCell ref="D63:E63"/>
    <mergeCell ref="A64:A65"/>
    <mergeCell ref="B64:B65"/>
    <mergeCell ref="C64:C65"/>
    <mergeCell ref="D64:E65"/>
    <mergeCell ref="F64:F65"/>
    <mergeCell ref="D68:E68"/>
    <mergeCell ref="D69:E69"/>
    <mergeCell ref="D70:E70"/>
    <mergeCell ref="D71:E71"/>
    <mergeCell ref="G64:G65"/>
    <mergeCell ref="H64:H65"/>
    <mergeCell ref="I64:I65"/>
    <mergeCell ref="D66:E66"/>
    <mergeCell ref="D67:E67"/>
    <mergeCell ref="C81:C82"/>
    <mergeCell ref="D81:E82"/>
    <mergeCell ref="D72:E72"/>
    <mergeCell ref="D73:E73"/>
    <mergeCell ref="D74:E74"/>
    <mergeCell ref="D75:E75"/>
    <mergeCell ref="D76:E76"/>
    <mergeCell ref="D77:E77"/>
    <mergeCell ref="D80:E80"/>
    <mergeCell ref="D78:E78"/>
    <mergeCell ref="D79:E79"/>
    <mergeCell ref="D83:E83"/>
    <mergeCell ref="D84:E84"/>
    <mergeCell ref="H81:H82"/>
    <mergeCell ref="I81:I82"/>
    <mergeCell ref="A81:A82"/>
    <mergeCell ref="F81:F82"/>
    <mergeCell ref="G81:G82"/>
    <mergeCell ref="D98:E98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Arkusz1!_Hlk237349548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Werner</dc:creator>
  <cp:lastModifiedBy>Marta Werner</cp:lastModifiedBy>
  <dcterms:created xsi:type="dcterms:W3CDTF">2026-08-12T09:13:23Z</dcterms:created>
  <dcterms:modified xsi:type="dcterms:W3CDTF">2026-10-13T16:08:10Z</dcterms:modified>
</cp:coreProperties>
</file>